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drawings/drawing1.xml" ContentType="application/vnd.openxmlformats-officedocument.drawing+xml"/>
  <Override PartName="/xl/comments2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codeName="ThisWorkbook" defaultThemeVersion="124226"/>
  <bookViews>
    <workbookView xWindow="240" yWindow="1065" windowWidth="14805" windowHeight="7050" tabRatio="885" activeTab="22"/>
  </bookViews>
  <sheets>
    <sheet name="1" sheetId="6" r:id="rId1"/>
    <sheet name="Feuil2" sheetId="67" state="hidden" r:id="rId2"/>
    <sheet name="2" sheetId="69" r:id="rId3"/>
    <sheet name="3" sheetId="70" r:id="rId4"/>
    <sheet name="4" sheetId="71" r:id="rId5"/>
    <sheet name="5" sheetId="76" r:id="rId6"/>
    <sheet name="6" sheetId="77" r:id="rId7"/>
    <sheet name="7" sheetId="78" r:id="rId8"/>
    <sheet name="8" sheetId="79" r:id="rId9"/>
    <sheet name="9" sheetId="80" r:id="rId10"/>
    <sheet name="10" sheetId="81" r:id="rId11"/>
    <sheet name="11" sheetId="82" r:id="rId12"/>
    <sheet name="12" sheetId="83" r:id="rId13"/>
    <sheet name="13" sheetId="84" r:id="rId14"/>
    <sheet name="14" sheetId="85" r:id="rId15"/>
    <sheet name="15" sheetId="86" r:id="rId16"/>
    <sheet name="16" sheetId="87" r:id="rId17"/>
    <sheet name="17" sheetId="88" r:id="rId18"/>
    <sheet name="18" sheetId="89" r:id="rId19"/>
    <sheet name="19" sheetId="90" r:id="rId20"/>
    <sheet name="20" sheetId="91" r:id="rId21"/>
    <sheet name="A lire" sheetId="8" r:id="rId22"/>
    <sheet name="Identification_ER" sheetId="3" r:id="rId23"/>
    <sheet name="Annexe" sheetId="68" r:id="rId24"/>
  </sheets>
  <definedNames>
    <definedName name="_xlnm._FilterDatabase" localSheetId="23" hidden="1">Annexe!$A$13:$C$63</definedName>
    <definedName name="A_Grade">Feuil2!$B$2:$B$16</definedName>
    <definedName name="A_Type">Feuil2!$D$2:$D$9</definedName>
    <definedName name="Arrete">Feuil2!$D$22:$D$58</definedName>
    <definedName name="Dernier_Dip_obt">Feuil2!$C$2:$C$9</definedName>
    <definedName name="Domaine">Feuil2!$A$22:$A$48</definedName>
    <definedName name="Grand_Dom">Feuil2!$H$22:$H$30</definedName>
    <definedName name="Grand_Domaine">Feuil2!$G$22:$G$30</definedName>
    <definedName name="Sexe">Feuil2!$A$2:$A$4</definedName>
    <definedName name="Structure_Doctorat">Feuil2!$B$22:$B$138</definedName>
    <definedName name="Structure_page1">Feuil2!$H$142:$H$233</definedName>
    <definedName name="structure_rattachement">Feuil2!$G$141:$G$300</definedName>
    <definedName name="_xlnm.Print_Area" localSheetId="0">'1'!$A$1:$AR$163</definedName>
    <definedName name="_xlnm.Print_Area" localSheetId="10">'10'!$A$1:$AR$163</definedName>
    <definedName name="_xlnm.Print_Area" localSheetId="11">'11'!$A$1:$AR$163</definedName>
    <definedName name="_xlnm.Print_Area" localSheetId="12">'12'!$A$1:$AR$163</definedName>
    <definedName name="_xlnm.Print_Area" localSheetId="13">'13'!$A$1:$AR$163</definedName>
    <definedName name="_xlnm.Print_Area" localSheetId="14">'14'!$A$1:$AR$163</definedName>
    <definedName name="_xlnm.Print_Area" localSheetId="15">'15'!$A$1:$AR$163</definedName>
    <definedName name="_xlnm.Print_Area" localSheetId="16">'16'!$A$1:$AR$163</definedName>
    <definedName name="_xlnm.Print_Area" localSheetId="17">'17'!$A$1:$AR$163</definedName>
    <definedName name="_xlnm.Print_Area" localSheetId="18">'18'!$A$1:$AR$163</definedName>
    <definedName name="_xlnm.Print_Area" localSheetId="19">'19'!$A$1:$AR$163</definedName>
    <definedName name="_xlnm.Print_Area" localSheetId="2">'2'!$A$1:$AR$163</definedName>
    <definedName name="_xlnm.Print_Area" localSheetId="20">'20'!$A$1:$AR$163</definedName>
    <definedName name="_xlnm.Print_Area" localSheetId="3">'3'!$A$1:$AR$163</definedName>
    <definedName name="_xlnm.Print_Area" localSheetId="4">'4'!$A$1:$AR$163</definedName>
    <definedName name="_xlnm.Print_Area" localSheetId="5">'5'!$A$1:$AR$163</definedName>
    <definedName name="_xlnm.Print_Area" localSheetId="6">'6'!$A$1:$AR$163</definedName>
    <definedName name="_xlnm.Print_Area" localSheetId="7">'7'!$A$1:$AR$163</definedName>
    <definedName name="_xlnm.Print_Area" localSheetId="8">'8'!$A$1:$AR$163</definedName>
    <definedName name="_xlnm.Print_Area" localSheetId="9">'9'!$A$1:$AR$163</definedName>
  </definedNames>
  <calcPr calcId="152511"/>
  <fileRecoveryPr autoRecover="0"/>
</workbook>
</file>

<file path=xl/calcChain.xml><?xml version="1.0" encoding="utf-8"?>
<calcChain xmlns="http://schemas.openxmlformats.org/spreadsheetml/2006/main">
  <c r="AT60" i="91" l="1"/>
  <c r="J60" i="91"/>
  <c r="F60" i="91"/>
  <c r="A60" i="91"/>
  <c r="A61" i="91" s="1"/>
  <c r="A62" i="91" s="1"/>
  <c r="A63" i="91" s="1"/>
  <c r="A64" i="91" s="1"/>
  <c r="A65" i="91" s="1"/>
  <c r="A66" i="91" s="1"/>
  <c r="A67" i="91" s="1"/>
  <c r="A68" i="91" s="1"/>
  <c r="A69" i="91" s="1"/>
  <c r="A70" i="91" s="1"/>
  <c r="A71" i="91" s="1"/>
  <c r="A72" i="91" s="1"/>
  <c r="A73" i="91" s="1"/>
  <c r="A74" i="91" s="1"/>
  <c r="A75" i="91" s="1"/>
  <c r="A76" i="91" s="1"/>
  <c r="A77" i="91" s="1"/>
  <c r="A78" i="91" s="1"/>
  <c r="A79" i="91" s="1"/>
  <c r="A80" i="91" s="1"/>
  <c r="A81" i="91" s="1"/>
  <c r="A82" i="91" s="1"/>
  <c r="A83" i="91" s="1"/>
  <c r="A84" i="91" s="1"/>
  <c r="A85" i="91" s="1"/>
  <c r="A86" i="91" s="1"/>
  <c r="A87" i="91" s="1"/>
  <c r="A88" i="91" s="1"/>
  <c r="A89" i="91" s="1"/>
  <c r="A90" i="91" s="1"/>
  <c r="A91" i="91" s="1"/>
  <c r="A92" i="91" s="1"/>
  <c r="A93" i="91" s="1"/>
  <c r="A94" i="91" s="1"/>
  <c r="A95" i="91" s="1"/>
  <c r="A96" i="91" s="1"/>
  <c r="A97" i="91" s="1"/>
  <c r="A98" i="91" s="1"/>
  <c r="A99" i="91" s="1"/>
  <c r="A100" i="91" s="1"/>
  <c r="A101" i="91" s="1"/>
  <c r="A102" i="91" s="1"/>
  <c r="A103" i="91" s="1"/>
  <c r="A104" i="91" s="1"/>
  <c r="A105" i="91" s="1"/>
  <c r="A106" i="91" s="1"/>
  <c r="A107" i="91" s="1"/>
  <c r="A108" i="91" s="1"/>
  <c r="A109" i="91" s="1"/>
  <c r="A110" i="91" s="1"/>
  <c r="AT60" i="90"/>
  <c r="J60" i="90"/>
  <c r="F60" i="90"/>
  <c r="A60" i="90"/>
  <c r="A61" i="90" s="1"/>
  <c r="A62" i="90" s="1"/>
  <c r="A63" i="90" s="1"/>
  <c r="A64" i="90" s="1"/>
  <c r="A65" i="90" s="1"/>
  <c r="A66" i="90" s="1"/>
  <c r="A67" i="90" s="1"/>
  <c r="A68" i="90" s="1"/>
  <c r="A69" i="90" s="1"/>
  <c r="A70" i="90" s="1"/>
  <c r="A71" i="90" s="1"/>
  <c r="A72" i="90" s="1"/>
  <c r="A73" i="90" s="1"/>
  <c r="A74" i="90" s="1"/>
  <c r="A75" i="90" s="1"/>
  <c r="A76" i="90" s="1"/>
  <c r="A77" i="90" s="1"/>
  <c r="A78" i="90" s="1"/>
  <c r="A79" i="90" s="1"/>
  <c r="A80" i="90" s="1"/>
  <c r="A81" i="90" s="1"/>
  <c r="A82" i="90" s="1"/>
  <c r="A83" i="90" s="1"/>
  <c r="A84" i="90" s="1"/>
  <c r="A85" i="90" s="1"/>
  <c r="A86" i="90" s="1"/>
  <c r="A87" i="90" s="1"/>
  <c r="A88" i="90" s="1"/>
  <c r="A89" i="90" s="1"/>
  <c r="A90" i="90" s="1"/>
  <c r="A91" i="90" s="1"/>
  <c r="A92" i="90" s="1"/>
  <c r="A93" i="90" s="1"/>
  <c r="A94" i="90" s="1"/>
  <c r="A95" i="90" s="1"/>
  <c r="A96" i="90" s="1"/>
  <c r="A97" i="90" s="1"/>
  <c r="A98" i="90" s="1"/>
  <c r="A99" i="90" s="1"/>
  <c r="A100" i="90" s="1"/>
  <c r="A101" i="90" s="1"/>
  <c r="A102" i="90" s="1"/>
  <c r="A103" i="90" s="1"/>
  <c r="A104" i="90" s="1"/>
  <c r="A105" i="90" s="1"/>
  <c r="A106" i="90" s="1"/>
  <c r="A107" i="90" s="1"/>
  <c r="A108" i="90" s="1"/>
  <c r="A109" i="90" s="1"/>
  <c r="A110" i="90" s="1"/>
  <c r="AT60" i="89"/>
  <c r="J60" i="89"/>
  <c r="F60" i="89"/>
  <c r="A60" i="89"/>
  <c r="A61" i="89" s="1"/>
  <c r="A62" i="89" s="1"/>
  <c r="A63" i="89" s="1"/>
  <c r="A64" i="89" s="1"/>
  <c r="A65" i="89" s="1"/>
  <c r="A66" i="89" s="1"/>
  <c r="A67" i="89" s="1"/>
  <c r="A68" i="89" s="1"/>
  <c r="A69" i="89" s="1"/>
  <c r="A70" i="89" s="1"/>
  <c r="A71" i="89" s="1"/>
  <c r="A72" i="89" s="1"/>
  <c r="A73" i="89" s="1"/>
  <c r="A74" i="89" s="1"/>
  <c r="A75" i="89" s="1"/>
  <c r="A76" i="89" s="1"/>
  <c r="A77" i="89" s="1"/>
  <c r="A78" i="89" s="1"/>
  <c r="A79" i="89" s="1"/>
  <c r="A80" i="89" s="1"/>
  <c r="A81" i="89" s="1"/>
  <c r="A82" i="89" s="1"/>
  <c r="A83" i="89" s="1"/>
  <c r="A84" i="89" s="1"/>
  <c r="A85" i="89" s="1"/>
  <c r="A86" i="89" s="1"/>
  <c r="A87" i="89" s="1"/>
  <c r="A88" i="89" s="1"/>
  <c r="A89" i="89" s="1"/>
  <c r="A90" i="89" s="1"/>
  <c r="A91" i="89" s="1"/>
  <c r="A92" i="89" s="1"/>
  <c r="A93" i="89" s="1"/>
  <c r="A94" i="89" s="1"/>
  <c r="A95" i="89" s="1"/>
  <c r="A96" i="89" s="1"/>
  <c r="A97" i="89" s="1"/>
  <c r="A98" i="89" s="1"/>
  <c r="A99" i="89" s="1"/>
  <c r="A100" i="89" s="1"/>
  <c r="A101" i="89" s="1"/>
  <c r="A102" i="89" s="1"/>
  <c r="A103" i="89" s="1"/>
  <c r="A104" i="89" s="1"/>
  <c r="A105" i="89" s="1"/>
  <c r="A106" i="89" s="1"/>
  <c r="A107" i="89" s="1"/>
  <c r="A108" i="89" s="1"/>
  <c r="A109" i="89" s="1"/>
  <c r="A110" i="89" s="1"/>
  <c r="AT60" i="88"/>
  <c r="J60" i="88"/>
  <c r="F60" i="88"/>
  <c r="A60" i="88"/>
  <c r="A61" i="88" s="1"/>
  <c r="A62" i="88" s="1"/>
  <c r="A63" i="88" s="1"/>
  <c r="A64" i="88" s="1"/>
  <c r="A65" i="88" s="1"/>
  <c r="A66" i="88" s="1"/>
  <c r="A67" i="88" s="1"/>
  <c r="A68" i="88" s="1"/>
  <c r="A69" i="88" s="1"/>
  <c r="A70" i="88" s="1"/>
  <c r="A71" i="88" s="1"/>
  <c r="A72" i="88" s="1"/>
  <c r="A73" i="88" s="1"/>
  <c r="A74" i="88" s="1"/>
  <c r="A75" i="88" s="1"/>
  <c r="A76" i="88" s="1"/>
  <c r="A77" i="88" s="1"/>
  <c r="A78" i="88" s="1"/>
  <c r="A79" i="88" s="1"/>
  <c r="A80" i="88" s="1"/>
  <c r="A81" i="88" s="1"/>
  <c r="A82" i="88" s="1"/>
  <c r="A83" i="88" s="1"/>
  <c r="A84" i="88" s="1"/>
  <c r="A85" i="88" s="1"/>
  <c r="A86" i="88" s="1"/>
  <c r="A87" i="88" s="1"/>
  <c r="A88" i="88" s="1"/>
  <c r="A89" i="88" s="1"/>
  <c r="A90" i="88" s="1"/>
  <c r="A91" i="88" s="1"/>
  <c r="A92" i="88" s="1"/>
  <c r="A93" i="88" s="1"/>
  <c r="A94" i="88" s="1"/>
  <c r="A95" i="88" s="1"/>
  <c r="A96" i="88" s="1"/>
  <c r="A97" i="88" s="1"/>
  <c r="A98" i="88" s="1"/>
  <c r="A99" i="88" s="1"/>
  <c r="A100" i="88" s="1"/>
  <c r="A101" i="88" s="1"/>
  <c r="A102" i="88" s="1"/>
  <c r="A103" i="88" s="1"/>
  <c r="A104" i="88" s="1"/>
  <c r="A105" i="88" s="1"/>
  <c r="A106" i="88" s="1"/>
  <c r="A107" i="88" s="1"/>
  <c r="A108" i="88" s="1"/>
  <c r="A109" i="88" s="1"/>
  <c r="A110" i="88" s="1"/>
  <c r="AT60" i="87"/>
  <c r="J60" i="87"/>
  <c r="F60" i="87"/>
  <c r="A60" i="87"/>
  <c r="A61" i="87" s="1"/>
  <c r="A62" i="87" s="1"/>
  <c r="A63" i="87" s="1"/>
  <c r="A64" i="87" s="1"/>
  <c r="A65" i="87" s="1"/>
  <c r="A66" i="87" s="1"/>
  <c r="A67" i="87" s="1"/>
  <c r="A68" i="87" s="1"/>
  <c r="A69" i="87" s="1"/>
  <c r="A70" i="87" s="1"/>
  <c r="A71" i="87" s="1"/>
  <c r="A72" i="87" s="1"/>
  <c r="A73" i="87" s="1"/>
  <c r="A74" i="87" s="1"/>
  <c r="A75" i="87" s="1"/>
  <c r="A76" i="87" s="1"/>
  <c r="A77" i="87" s="1"/>
  <c r="A78" i="87" s="1"/>
  <c r="A79" i="87" s="1"/>
  <c r="A80" i="87" s="1"/>
  <c r="A81" i="87" s="1"/>
  <c r="A82" i="87" s="1"/>
  <c r="A83" i="87" s="1"/>
  <c r="A84" i="87" s="1"/>
  <c r="A85" i="87" s="1"/>
  <c r="A86" i="87" s="1"/>
  <c r="A87" i="87" s="1"/>
  <c r="A88" i="87" s="1"/>
  <c r="A89" i="87" s="1"/>
  <c r="A90" i="87" s="1"/>
  <c r="A91" i="87" s="1"/>
  <c r="A92" i="87" s="1"/>
  <c r="A93" i="87" s="1"/>
  <c r="A94" i="87" s="1"/>
  <c r="A95" i="87" s="1"/>
  <c r="A96" i="87" s="1"/>
  <c r="A97" i="87" s="1"/>
  <c r="A98" i="87" s="1"/>
  <c r="A99" i="87" s="1"/>
  <c r="A100" i="87" s="1"/>
  <c r="A101" i="87" s="1"/>
  <c r="A102" i="87" s="1"/>
  <c r="A103" i="87" s="1"/>
  <c r="A104" i="87" s="1"/>
  <c r="A105" i="87" s="1"/>
  <c r="A106" i="87" s="1"/>
  <c r="A107" i="87" s="1"/>
  <c r="A108" i="87" s="1"/>
  <c r="A109" i="87" s="1"/>
  <c r="A110" i="87" s="1"/>
  <c r="AT60" i="86"/>
  <c r="J60" i="86"/>
  <c r="F60" i="86"/>
  <c r="A60" i="86"/>
  <c r="A61" i="86" s="1"/>
  <c r="A62" i="86" s="1"/>
  <c r="A63" i="86" s="1"/>
  <c r="A64" i="86" s="1"/>
  <c r="A65" i="86" s="1"/>
  <c r="A66" i="86" s="1"/>
  <c r="A67" i="86" s="1"/>
  <c r="A68" i="86" s="1"/>
  <c r="A69" i="86" s="1"/>
  <c r="A70" i="86" s="1"/>
  <c r="A71" i="86" s="1"/>
  <c r="A72" i="86" s="1"/>
  <c r="A73" i="86" s="1"/>
  <c r="A74" i="86" s="1"/>
  <c r="A75" i="86" s="1"/>
  <c r="A76" i="86" s="1"/>
  <c r="A77" i="86" s="1"/>
  <c r="A78" i="86" s="1"/>
  <c r="A79" i="86" s="1"/>
  <c r="A80" i="86" s="1"/>
  <c r="A81" i="86" s="1"/>
  <c r="A82" i="86" s="1"/>
  <c r="A83" i="86" s="1"/>
  <c r="A84" i="86" s="1"/>
  <c r="A85" i="86" s="1"/>
  <c r="A86" i="86" s="1"/>
  <c r="A87" i="86" s="1"/>
  <c r="A88" i="86" s="1"/>
  <c r="A89" i="86" s="1"/>
  <c r="A90" i="86" s="1"/>
  <c r="A91" i="86" s="1"/>
  <c r="A92" i="86" s="1"/>
  <c r="A93" i="86" s="1"/>
  <c r="A94" i="86" s="1"/>
  <c r="A95" i="86" s="1"/>
  <c r="A96" i="86" s="1"/>
  <c r="A97" i="86" s="1"/>
  <c r="A98" i="86" s="1"/>
  <c r="A99" i="86" s="1"/>
  <c r="A100" i="86" s="1"/>
  <c r="A101" i="86" s="1"/>
  <c r="A102" i="86" s="1"/>
  <c r="A103" i="86" s="1"/>
  <c r="A104" i="86" s="1"/>
  <c r="A105" i="86" s="1"/>
  <c r="A106" i="86" s="1"/>
  <c r="A107" i="86" s="1"/>
  <c r="A108" i="86" s="1"/>
  <c r="A109" i="86" s="1"/>
  <c r="A110" i="86" s="1"/>
  <c r="AT61" i="85"/>
  <c r="AT60" i="85"/>
  <c r="J60" i="85"/>
  <c r="F60" i="85"/>
  <c r="A60" i="85"/>
  <c r="A61" i="85" s="1"/>
  <c r="A62" i="85" s="1"/>
  <c r="A63" i="85" s="1"/>
  <c r="A64" i="85" s="1"/>
  <c r="A65" i="85" s="1"/>
  <c r="A66" i="85" s="1"/>
  <c r="A67" i="85" s="1"/>
  <c r="A68" i="85" s="1"/>
  <c r="A69" i="85" s="1"/>
  <c r="A70" i="85" s="1"/>
  <c r="A71" i="85" s="1"/>
  <c r="A72" i="85" s="1"/>
  <c r="A73" i="85" s="1"/>
  <c r="A74" i="85" s="1"/>
  <c r="A75" i="85" s="1"/>
  <c r="A76" i="85" s="1"/>
  <c r="A77" i="85" s="1"/>
  <c r="A78" i="85" s="1"/>
  <c r="A79" i="85" s="1"/>
  <c r="A80" i="85" s="1"/>
  <c r="A81" i="85" s="1"/>
  <c r="A82" i="85" s="1"/>
  <c r="A83" i="85" s="1"/>
  <c r="A84" i="85" s="1"/>
  <c r="A85" i="85" s="1"/>
  <c r="A86" i="85" s="1"/>
  <c r="A87" i="85" s="1"/>
  <c r="A88" i="85" s="1"/>
  <c r="A89" i="85" s="1"/>
  <c r="A90" i="85" s="1"/>
  <c r="A91" i="85" s="1"/>
  <c r="A92" i="85" s="1"/>
  <c r="A93" i="85" s="1"/>
  <c r="A94" i="85" s="1"/>
  <c r="A95" i="85" s="1"/>
  <c r="A96" i="85" s="1"/>
  <c r="A97" i="85" s="1"/>
  <c r="A98" i="85" s="1"/>
  <c r="A99" i="85" s="1"/>
  <c r="A100" i="85" s="1"/>
  <c r="A101" i="85" s="1"/>
  <c r="A102" i="85" s="1"/>
  <c r="A103" i="85" s="1"/>
  <c r="A104" i="85" s="1"/>
  <c r="A105" i="85" s="1"/>
  <c r="A106" i="85" s="1"/>
  <c r="A107" i="85" s="1"/>
  <c r="A108" i="85" s="1"/>
  <c r="A109" i="85" s="1"/>
  <c r="A110" i="85" s="1"/>
  <c r="AT60" i="84"/>
  <c r="J60" i="84"/>
  <c r="F60" i="84"/>
  <c r="A60" i="84"/>
  <c r="A61" i="84" s="1"/>
  <c r="A62" i="84" s="1"/>
  <c r="A63" i="84" s="1"/>
  <c r="A64" i="84" s="1"/>
  <c r="A65" i="84" s="1"/>
  <c r="A66" i="84" s="1"/>
  <c r="A67" i="84" s="1"/>
  <c r="A68" i="84" s="1"/>
  <c r="A69" i="84" s="1"/>
  <c r="A70" i="84" s="1"/>
  <c r="A71" i="84" s="1"/>
  <c r="A72" i="84" s="1"/>
  <c r="A73" i="84" s="1"/>
  <c r="A74" i="84" s="1"/>
  <c r="A75" i="84" s="1"/>
  <c r="A76" i="84" s="1"/>
  <c r="A77" i="84" s="1"/>
  <c r="A78" i="84" s="1"/>
  <c r="A79" i="84" s="1"/>
  <c r="A80" i="84" s="1"/>
  <c r="A81" i="84" s="1"/>
  <c r="A82" i="84" s="1"/>
  <c r="A83" i="84" s="1"/>
  <c r="A84" i="84" s="1"/>
  <c r="A85" i="84" s="1"/>
  <c r="A86" i="84" s="1"/>
  <c r="A87" i="84" s="1"/>
  <c r="A88" i="84" s="1"/>
  <c r="A89" i="84" s="1"/>
  <c r="A90" i="84" s="1"/>
  <c r="A91" i="84" s="1"/>
  <c r="A92" i="84" s="1"/>
  <c r="A93" i="84" s="1"/>
  <c r="A94" i="84" s="1"/>
  <c r="A95" i="84" s="1"/>
  <c r="A96" i="84" s="1"/>
  <c r="A97" i="84" s="1"/>
  <c r="A98" i="84" s="1"/>
  <c r="A99" i="84" s="1"/>
  <c r="A100" i="84" s="1"/>
  <c r="A101" i="84" s="1"/>
  <c r="A102" i="84" s="1"/>
  <c r="A103" i="84" s="1"/>
  <c r="A104" i="84" s="1"/>
  <c r="A105" i="84" s="1"/>
  <c r="A106" i="84" s="1"/>
  <c r="A107" i="84" s="1"/>
  <c r="A108" i="84" s="1"/>
  <c r="A109" i="84" s="1"/>
  <c r="A110" i="84" s="1"/>
  <c r="AT60" i="83"/>
  <c r="J60" i="83"/>
  <c r="F60" i="83"/>
  <c r="A60" i="83"/>
  <c r="A61" i="83" s="1"/>
  <c r="A62" i="83" s="1"/>
  <c r="A63" i="83" s="1"/>
  <c r="A64" i="83" s="1"/>
  <c r="A65" i="83" s="1"/>
  <c r="A66" i="83" s="1"/>
  <c r="A67" i="83" s="1"/>
  <c r="A68" i="83" s="1"/>
  <c r="A69" i="83" s="1"/>
  <c r="A70" i="83" s="1"/>
  <c r="A71" i="83" s="1"/>
  <c r="A72" i="83" s="1"/>
  <c r="A73" i="83" s="1"/>
  <c r="A74" i="83" s="1"/>
  <c r="A75" i="83" s="1"/>
  <c r="A76" i="83" s="1"/>
  <c r="A77" i="83" s="1"/>
  <c r="A78" i="83" s="1"/>
  <c r="A79" i="83" s="1"/>
  <c r="A80" i="83" s="1"/>
  <c r="A81" i="83" s="1"/>
  <c r="A82" i="83" s="1"/>
  <c r="A83" i="83" s="1"/>
  <c r="A84" i="83" s="1"/>
  <c r="A85" i="83" s="1"/>
  <c r="A86" i="83" s="1"/>
  <c r="A87" i="83" s="1"/>
  <c r="A88" i="83" s="1"/>
  <c r="A89" i="83" s="1"/>
  <c r="A90" i="83" s="1"/>
  <c r="A91" i="83" s="1"/>
  <c r="A92" i="83" s="1"/>
  <c r="A93" i="83" s="1"/>
  <c r="A94" i="83" s="1"/>
  <c r="A95" i="83" s="1"/>
  <c r="A96" i="83" s="1"/>
  <c r="A97" i="83" s="1"/>
  <c r="A98" i="83" s="1"/>
  <c r="A99" i="83" s="1"/>
  <c r="A100" i="83" s="1"/>
  <c r="A101" i="83" s="1"/>
  <c r="A102" i="83" s="1"/>
  <c r="A103" i="83" s="1"/>
  <c r="A104" i="83" s="1"/>
  <c r="A105" i="83" s="1"/>
  <c r="A106" i="83" s="1"/>
  <c r="A107" i="83" s="1"/>
  <c r="A108" i="83" s="1"/>
  <c r="A109" i="83" s="1"/>
  <c r="A110" i="83" s="1"/>
  <c r="AT60" i="82"/>
  <c r="J60" i="82"/>
  <c r="F60" i="82"/>
  <c r="A60" i="82"/>
  <c r="A61" i="82" s="1"/>
  <c r="A62" i="82" s="1"/>
  <c r="A63" i="82" s="1"/>
  <c r="A64" i="82" s="1"/>
  <c r="A65" i="82" s="1"/>
  <c r="A66" i="82" s="1"/>
  <c r="A67" i="82" s="1"/>
  <c r="A68" i="82" s="1"/>
  <c r="A69" i="82" s="1"/>
  <c r="A70" i="82" s="1"/>
  <c r="A71" i="82" s="1"/>
  <c r="A72" i="82" s="1"/>
  <c r="A73" i="82" s="1"/>
  <c r="A74" i="82" s="1"/>
  <c r="A75" i="82" s="1"/>
  <c r="A76" i="82" s="1"/>
  <c r="A77" i="82" s="1"/>
  <c r="A78" i="82" s="1"/>
  <c r="A79" i="82" s="1"/>
  <c r="A80" i="82" s="1"/>
  <c r="A81" i="82" s="1"/>
  <c r="A82" i="82" s="1"/>
  <c r="A83" i="82" s="1"/>
  <c r="A84" i="82" s="1"/>
  <c r="A85" i="82" s="1"/>
  <c r="A86" i="82" s="1"/>
  <c r="A87" i="82" s="1"/>
  <c r="A88" i="82" s="1"/>
  <c r="A89" i="82" s="1"/>
  <c r="A90" i="82" s="1"/>
  <c r="A91" i="82" s="1"/>
  <c r="A92" i="82" s="1"/>
  <c r="A93" i="82" s="1"/>
  <c r="A94" i="82" s="1"/>
  <c r="A95" i="82" s="1"/>
  <c r="A96" i="82" s="1"/>
  <c r="A97" i="82" s="1"/>
  <c r="A98" i="82" s="1"/>
  <c r="A99" i="82" s="1"/>
  <c r="A100" i="82" s="1"/>
  <c r="A101" i="82" s="1"/>
  <c r="A102" i="82" s="1"/>
  <c r="A103" i="82" s="1"/>
  <c r="A104" i="82" s="1"/>
  <c r="A105" i="82" s="1"/>
  <c r="A106" i="82" s="1"/>
  <c r="A107" i="82" s="1"/>
  <c r="A108" i="82" s="1"/>
  <c r="A109" i="82" s="1"/>
  <c r="A110" i="82" s="1"/>
  <c r="AT60" i="81"/>
  <c r="J60" i="81"/>
  <c r="F60" i="81"/>
  <c r="A60" i="81"/>
  <c r="A61" i="81" s="1"/>
  <c r="A62" i="81" s="1"/>
  <c r="A63" i="81" s="1"/>
  <c r="A64" i="81" s="1"/>
  <c r="A65" i="81" s="1"/>
  <c r="A66" i="81" s="1"/>
  <c r="A67" i="81" s="1"/>
  <c r="A68" i="81" s="1"/>
  <c r="A69" i="81" s="1"/>
  <c r="A70" i="81" s="1"/>
  <c r="A71" i="81" s="1"/>
  <c r="A72" i="81" s="1"/>
  <c r="A73" i="81" s="1"/>
  <c r="A74" i="81" s="1"/>
  <c r="A75" i="81" s="1"/>
  <c r="A76" i="81" s="1"/>
  <c r="A77" i="81" s="1"/>
  <c r="A78" i="81" s="1"/>
  <c r="A79" i="81" s="1"/>
  <c r="A80" i="81" s="1"/>
  <c r="A81" i="81" s="1"/>
  <c r="A82" i="81" s="1"/>
  <c r="A83" i="81" s="1"/>
  <c r="A84" i="81" s="1"/>
  <c r="A85" i="81" s="1"/>
  <c r="A86" i="81" s="1"/>
  <c r="A87" i="81" s="1"/>
  <c r="A88" i="81" s="1"/>
  <c r="A89" i="81" s="1"/>
  <c r="A90" i="81" s="1"/>
  <c r="A91" i="81" s="1"/>
  <c r="A92" i="81" s="1"/>
  <c r="A93" i="81" s="1"/>
  <c r="A94" i="81" s="1"/>
  <c r="A95" i="81" s="1"/>
  <c r="A96" i="81" s="1"/>
  <c r="A97" i="81" s="1"/>
  <c r="A98" i="81" s="1"/>
  <c r="A99" i="81" s="1"/>
  <c r="A100" i="81" s="1"/>
  <c r="A101" i="81" s="1"/>
  <c r="A102" i="81" s="1"/>
  <c r="A103" i="81" s="1"/>
  <c r="A104" i="81" s="1"/>
  <c r="A105" i="81" s="1"/>
  <c r="A106" i="81" s="1"/>
  <c r="A107" i="81" s="1"/>
  <c r="A108" i="81" s="1"/>
  <c r="A109" i="81" s="1"/>
  <c r="A110" i="81" s="1"/>
  <c r="AT60" i="80"/>
  <c r="J60" i="80"/>
  <c r="F60" i="80"/>
  <c r="A60" i="80"/>
  <c r="A61" i="80" s="1"/>
  <c r="A62" i="80" s="1"/>
  <c r="A63" i="80" s="1"/>
  <c r="A64" i="80" s="1"/>
  <c r="A65" i="80" s="1"/>
  <c r="A66" i="80" s="1"/>
  <c r="A67" i="80" s="1"/>
  <c r="A68" i="80" s="1"/>
  <c r="A69" i="80" s="1"/>
  <c r="A70" i="80" s="1"/>
  <c r="A71" i="80" s="1"/>
  <c r="A72" i="80" s="1"/>
  <c r="A73" i="80" s="1"/>
  <c r="A74" i="80" s="1"/>
  <c r="A75" i="80" s="1"/>
  <c r="A76" i="80" s="1"/>
  <c r="A77" i="80" s="1"/>
  <c r="A78" i="80" s="1"/>
  <c r="A79" i="80" s="1"/>
  <c r="A80" i="80" s="1"/>
  <c r="A81" i="80" s="1"/>
  <c r="A82" i="80" s="1"/>
  <c r="A83" i="80" s="1"/>
  <c r="A84" i="80" s="1"/>
  <c r="A85" i="80" s="1"/>
  <c r="A86" i="80" s="1"/>
  <c r="A87" i="80" s="1"/>
  <c r="A88" i="80" s="1"/>
  <c r="A89" i="80" s="1"/>
  <c r="A90" i="80" s="1"/>
  <c r="A91" i="80" s="1"/>
  <c r="A92" i="80" s="1"/>
  <c r="A93" i="80" s="1"/>
  <c r="A94" i="80" s="1"/>
  <c r="A95" i="80" s="1"/>
  <c r="A96" i="80" s="1"/>
  <c r="A97" i="80" s="1"/>
  <c r="A98" i="80" s="1"/>
  <c r="A99" i="80" s="1"/>
  <c r="A100" i="80" s="1"/>
  <c r="A101" i="80" s="1"/>
  <c r="A102" i="80" s="1"/>
  <c r="A103" i="80" s="1"/>
  <c r="A104" i="80" s="1"/>
  <c r="A105" i="80" s="1"/>
  <c r="A106" i="80" s="1"/>
  <c r="A107" i="80" s="1"/>
  <c r="A108" i="80" s="1"/>
  <c r="A109" i="80" s="1"/>
  <c r="A110" i="80" s="1"/>
  <c r="AT60" i="79"/>
  <c r="J60" i="79"/>
  <c r="F60" i="79"/>
  <c r="A60" i="79"/>
  <c r="A61" i="79" s="1"/>
  <c r="A62" i="79" s="1"/>
  <c r="A63" i="79" s="1"/>
  <c r="A64" i="79" s="1"/>
  <c r="A65" i="79" s="1"/>
  <c r="A66" i="79" s="1"/>
  <c r="A67" i="79" s="1"/>
  <c r="A68" i="79" s="1"/>
  <c r="A69" i="79" s="1"/>
  <c r="A70" i="79" s="1"/>
  <c r="A71" i="79" s="1"/>
  <c r="A72" i="79" s="1"/>
  <c r="A73" i="79" s="1"/>
  <c r="A74" i="79" s="1"/>
  <c r="A75" i="79" s="1"/>
  <c r="A76" i="79" s="1"/>
  <c r="A77" i="79" s="1"/>
  <c r="A78" i="79" s="1"/>
  <c r="A79" i="79" s="1"/>
  <c r="A80" i="79" s="1"/>
  <c r="A81" i="79" s="1"/>
  <c r="A82" i="79" s="1"/>
  <c r="A83" i="79" s="1"/>
  <c r="A84" i="79" s="1"/>
  <c r="A85" i="79" s="1"/>
  <c r="A86" i="79" s="1"/>
  <c r="A87" i="79" s="1"/>
  <c r="A88" i="79" s="1"/>
  <c r="A89" i="79" s="1"/>
  <c r="A90" i="79" s="1"/>
  <c r="A91" i="79" s="1"/>
  <c r="A92" i="79" s="1"/>
  <c r="A93" i="79" s="1"/>
  <c r="A94" i="79" s="1"/>
  <c r="A95" i="79" s="1"/>
  <c r="A96" i="79" s="1"/>
  <c r="A97" i="79" s="1"/>
  <c r="A98" i="79" s="1"/>
  <c r="A99" i="79" s="1"/>
  <c r="A100" i="79" s="1"/>
  <c r="A101" i="79" s="1"/>
  <c r="A102" i="79" s="1"/>
  <c r="A103" i="79" s="1"/>
  <c r="A104" i="79" s="1"/>
  <c r="A105" i="79" s="1"/>
  <c r="A106" i="79" s="1"/>
  <c r="A107" i="79" s="1"/>
  <c r="A108" i="79" s="1"/>
  <c r="A109" i="79" s="1"/>
  <c r="A110" i="79" s="1"/>
  <c r="AT60" i="78"/>
  <c r="J60" i="78"/>
  <c r="F60" i="78"/>
  <c r="A60" i="78"/>
  <c r="A61" i="78" s="1"/>
  <c r="A62" i="78" s="1"/>
  <c r="A63" i="78" s="1"/>
  <c r="A64" i="78" s="1"/>
  <c r="A65" i="78" s="1"/>
  <c r="A66" i="78" s="1"/>
  <c r="A67" i="78" s="1"/>
  <c r="A68" i="78" s="1"/>
  <c r="A69" i="78" s="1"/>
  <c r="A70" i="78" s="1"/>
  <c r="A71" i="78" s="1"/>
  <c r="A72" i="78" s="1"/>
  <c r="A73" i="78" s="1"/>
  <c r="A74" i="78" s="1"/>
  <c r="A75" i="78" s="1"/>
  <c r="A76" i="78" s="1"/>
  <c r="A77" i="78" s="1"/>
  <c r="A78" i="78" s="1"/>
  <c r="A79" i="78" s="1"/>
  <c r="A80" i="78" s="1"/>
  <c r="A81" i="78" s="1"/>
  <c r="A82" i="78" s="1"/>
  <c r="A83" i="78" s="1"/>
  <c r="A84" i="78" s="1"/>
  <c r="A85" i="78" s="1"/>
  <c r="A86" i="78" s="1"/>
  <c r="A87" i="78" s="1"/>
  <c r="A88" i="78" s="1"/>
  <c r="A89" i="78" s="1"/>
  <c r="A90" i="78" s="1"/>
  <c r="A91" i="78" s="1"/>
  <c r="A92" i="78" s="1"/>
  <c r="A93" i="78" s="1"/>
  <c r="A94" i="78" s="1"/>
  <c r="A95" i="78" s="1"/>
  <c r="A96" i="78" s="1"/>
  <c r="A97" i="78" s="1"/>
  <c r="A98" i="78" s="1"/>
  <c r="A99" i="78" s="1"/>
  <c r="A100" i="78" s="1"/>
  <c r="A101" i="78" s="1"/>
  <c r="A102" i="78" s="1"/>
  <c r="A103" i="78" s="1"/>
  <c r="A104" i="78" s="1"/>
  <c r="A105" i="78" s="1"/>
  <c r="A106" i="78" s="1"/>
  <c r="A107" i="78" s="1"/>
  <c r="A108" i="78" s="1"/>
  <c r="A109" i="78" s="1"/>
  <c r="A110" i="78" s="1"/>
  <c r="AT60" i="77"/>
  <c r="J60" i="77"/>
  <c r="F60" i="77"/>
  <c r="A60" i="77"/>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T60" i="76"/>
  <c r="J60" i="76"/>
  <c r="F60" i="76"/>
  <c r="A60" i="76"/>
  <c r="A61" i="76" s="1"/>
  <c r="A62" i="76" s="1"/>
  <c r="A63" i="76" s="1"/>
  <c r="A64" i="76" s="1"/>
  <c r="A65" i="76" s="1"/>
  <c r="A66" i="76" s="1"/>
  <c r="A67" i="76" s="1"/>
  <c r="A68" i="76" s="1"/>
  <c r="A69" i="76" s="1"/>
  <c r="A70" i="76" s="1"/>
  <c r="A71" i="76" s="1"/>
  <c r="A72" i="76" s="1"/>
  <c r="A73" i="76" s="1"/>
  <c r="A74" i="76" s="1"/>
  <c r="A75" i="76" s="1"/>
  <c r="A76" i="76" s="1"/>
  <c r="A77" i="76" s="1"/>
  <c r="A78" i="76" s="1"/>
  <c r="A79" i="76" s="1"/>
  <c r="A80" i="76" s="1"/>
  <c r="A81" i="76" s="1"/>
  <c r="A82" i="76" s="1"/>
  <c r="A83" i="76" s="1"/>
  <c r="A84" i="76" s="1"/>
  <c r="A85" i="76" s="1"/>
  <c r="A86" i="76" s="1"/>
  <c r="A87" i="76" s="1"/>
  <c r="A88" i="76" s="1"/>
  <c r="A89" i="76" s="1"/>
  <c r="A90" i="76" s="1"/>
  <c r="A91" i="76" s="1"/>
  <c r="A92" i="76" s="1"/>
  <c r="A93" i="76" s="1"/>
  <c r="A94" i="76" s="1"/>
  <c r="A95" i="76" s="1"/>
  <c r="A96" i="76" s="1"/>
  <c r="A97" i="76" s="1"/>
  <c r="A98" i="76" s="1"/>
  <c r="A99" i="76" s="1"/>
  <c r="A100" i="76" s="1"/>
  <c r="A101" i="76" s="1"/>
  <c r="A102" i="76" s="1"/>
  <c r="A103" i="76" s="1"/>
  <c r="A104" i="76" s="1"/>
  <c r="A105" i="76" s="1"/>
  <c r="A106" i="76" s="1"/>
  <c r="A107" i="76" s="1"/>
  <c r="A108" i="76" s="1"/>
  <c r="A109" i="76" s="1"/>
  <c r="A110" i="76" s="1"/>
  <c r="AT60" i="71"/>
  <c r="J60" i="71"/>
  <c r="F60" i="71"/>
  <c r="A60" i="71"/>
  <c r="A61" i="71" s="1"/>
  <c r="A62" i="71" s="1"/>
  <c r="A63" i="71" s="1"/>
  <c r="A64" i="71" s="1"/>
  <c r="A65" i="71" s="1"/>
  <c r="A66" i="71" s="1"/>
  <c r="A67" i="71" s="1"/>
  <c r="A68" i="71" s="1"/>
  <c r="A69" i="71" s="1"/>
  <c r="A70" i="71" s="1"/>
  <c r="A71" i="71" s="1"/>
  <c r="A72" i="71" s="1"/>
  <c r="A73" i="71" s="1"/>
  <c r="A74" i="71" s="1"/>
  <c r="A75" i="71" s="1"/>
  <c r="A76" i="71" s="1"/>
  <c r="A77" i="71" s="1"/>
  <c r="A78" i="71" s="1"/>
  <c r="A79" i="71" s="1"/>
  <c r="A80" i="71" s="1"/>
  <c r="A81" i="71" s="1"/>
  <c r="A82" i="71" s="1"/>
  <c r="A83" i="71" s="1"/>
  <c r="A84" i="71" s="1"/>
  <c r="A85" i="71" s="1"/>
  <c r="A86" i="71" s="1"/>
  <c r="A87" i="71" s="1"/>
  <c r="A88" i="71" s="1"/>
  <c r="A89" i="71" s="1"/>
  <c r="A90" i="71" s="1"/>
  <c r="A91" i="71" s="1"/>
  <c r="A92" i="71" s="1"/>
  <c r="A93" i="71" s="1"/>
  <c r="A94" i="71" s="1"/>
  <c r="A95" i="71" s="1"/>
  <c r="A96" i="71" s="1"/>
  <c r="A97" i="71" s="1"/>
  <c r="A98" i="71" s="1"/>
  <c r="A99" i="71" s="1"/>
  <c r="A100" i="71" s="1"/>
  <c r="A101" i="71" s="1"/>
  <c r="A102" i="71" s="1"/>
  <c r="A103" i="71" s="1"/>
  <c r="A104" i="71" s="1"/>
  <c r="A105" i="71" s="1"/>
  <c r="A106" i="71" s="1"/>
  <c r="A107" i="71" s="1"/>
  <c r="A108" i="71" s="1"/>
  <c r="A109" i="71" s="1"/>
  <c r="A110" i="71" s="1"/>
  <c r="AT60" i="70"/>
  <c r="J60" i="70"/>
  <c r="F60" i="70"/>
  <c r="A60" i="70"/>
  <c r="A61" i="70" s="1"/>
  <c r="A62" i="70" s="1"/>
  <c r="A63" i="70" s="1"/>
  <c r="A64" i="70" s="1"/>
  <c r="A65" i="70" s="1"/>
  <c r="A66" i="70" s="1"/>
  <c r="A67" i="70" s="1"/>
  <c r="A68" i="70" s="1"/>
  <c r="A69" i="70" s="1"/>
  <c r="A70" i="70" s="1"/>
  <c r="A71" i="70" s="1"/>
  <c r="A72" i="70" s="1"/>
  <c r="A73" i="70" s="1"/>
  <c r="A74" i="70" s="1"/>
  <c r="A75" i="70" s="1"/>
  <c r="A76" i="70" s="1"/>
  <c r="A77" i="70" s="1"/>
  <c r="A78" i="70" s="1"/>
  <c r="A79" i="70" s="1"/>
  <c r="A80" i="70" s="1"/>
  <c r="A81" i="70" s="1"/>
  <c r="A82" i="70" s="1"/>
  <c r="A83" i="70" s="1"/>
  <c r="A84" i="70" s="1"/>
  <c r="A85" i="70" s="1"/>
  <c r="A86" i="70" s="1"/>
  <c r="A87" i="70" s="1"/>
  <c r="A88" i="70" s="1"/>
  <c r="A89" i="70" s="1"/>
  <c r="A90" i="70" s="1"/>
  <c r="A91" i="70" s="1"/>
  <c r="A92" i="70" s="1"/>
  <c r="A93" i="70" s="1"/>
  <c r="A94" i="70" s="1"/>
  <c r="A95" i="70" s="1"/>
  <c r="A96" i="70" s="1"/>
  <c r="A97" i="70" s="1"/>
  <c r="A98" i="70" s="1"/>
  <c r="A99" i="70" s="1"/>
  <c r="A100" i="70" s="1"/>
  <c r="A101" i="70" s="1"/>
  <c r="A102" i="70" s="1"/>
  <c r="A103" i="70" s="1"/>
  <c r="A104" i="70" s="1"/>
  <c r="A105" i="70" s="1"/>
  <c r="A106" i="70" s="1"/>
  <c r="A107" i="70" s="1"/>
  <c r="A108" i="70" s="1"/>
  <c r="A109" i="70" s="1"/>
  <c r="A110" i="70" s="1"/>
  <c r="AT61" i="69"/>
  <c r="AT60" i="69"/>
  <c r="J60" i="69"/>
  <c r="F60" i="69"/>
  <c r="A60" i="69"/>
  <c r="A61" i="69" s="1"/>
  <c r="A62" i="69" s="1"/>
  <c r="A63" i="69" s="1"/>
  <c r="A64" i="69" s="1"/>
  <c r="A65" i="69" s="1"/>
  <c r="A66" i="69" s="1"/>
  <c r="A67" i="69" s="1"/>
  <c r="A68" i="69" s="1"/>
  <c r="A69" i="69" s="1"/>
  <c r="A70" i="69" s="1"/>
  <c r="A71" i="69" s="1"/>
  <c r="A72" i="69" s="1"/>
  <c r="A73" i="69" s="1"/>
  <c r="A74" i="69" s="1"/>
  <c r="A75" i="69" s="1"/>
  <c r="A76" i="69" s="1"/>
  <c r="A77" i="69" s="1"/>
  <c r="A78" i="69" s="1"/>
  <c r="A79" i="69" s="1"/>
  <c r="A80" i="69" s="1"/>
  <c r="A81" i="69" s="1"/>
  <c r="A82" i="69" s="1"/>
  <c r="A83" i="69" s="1"/>
  <c r="A84" i="69" s="1"/>
  <c r="A85" i="69" s="1"/>
  <c r="A86" i="69" s="1"/>
  <c r="A87" i="69" s="1"/>
  <c r="A88" i="69" s="1"/>
  <c r="A89" i="69" s="1"/>
  <c r="A90" i="69" s="1"/>
  <c r="A91" i="69" s="1"/>
  <c r="A92" i="69" s="1"/>
  <c r="A93" i="69" s="1"/>
  <c r="A94" i="69" s="1"/>
  <c r="A95" i="69" s="1"/>
  <c r="A96" i="69" s="1"/>
  <c r="A97" i="69" s="1"/>
  <c r="A98" i="69" s="1"/>
  <c r="A99" i="69" s="1"/>
  <c r="A100" i="69" s="1"/>
  <c r="A101" i="69" s="1"/>
  <c r="A102" i="69" s="1"/>
  <c r="A103" i="69" s="1"/>
  <c r="A104" i="69" s="1"/>
  <c r="A105" i="69" s="1"/>
  <c r="A106" i="69" s="1"/>
  <c r="A107" i="69" s="1"/>
  <c r="A108" i="69" s="1"/>
  <c r="A109" i="69" s="1"/>
  <c r="A110" i="69" s="1"/>
  <c r="D115" i="91" l="1"/>
  <c r="AT61" i="91"/>
  <c r="H115" i="91"/>
  <c r="D115" i="90"/>
  <c r="AT61" i="90"/>
  <c r="H115" i="90"/>
  <c r="D115" i="89"/>
  <c r="AT61" i="89"/>
  <c r="H115" i="89"/>
  <c r="D115" i="88"/>
  <c r="AT61" i="88"/>
  <c r="H115" i="88"/>
  <c r="D115" i="87"/>
  <c r="AT61" i="87"/>
  <c r="H115" i="87"/>
  <c r="D115" i="86"/>
  <c r="AT61" i="86"/>
  <c r="H115" i="86"/>
  <c r="D116" i="85"/>
  <c r="H116" i="85"/>
  <c r="D115" i="85"/>
  <c r="H115" i="85"/>
  <c r="AT62" i="85"/>
  <c r="D115" i="84"/>
  <c r="AT61" i="84"/>
  <c r="H115" i="84"/>
  <c r="D115" i="83"/>
  <c r="AT61" i="83"/>
  <c r="H115" i="83"/>
  <c r="D115" i="82"/>
  <c r="AT61" i="82"/>
  <c r="H115" i="82"/>
  <c r="D115" i="81"/>
  <c r="AT61" i="81"/>
  <c r="H115" i="81"/>
  <c r="D115" i="80"/>
  <c r="AT61" i="80"/>
  <c r="H115" i="80"/>
  <c r="D115" i="79"/>
  <c r="AT61" i="79"/>
  <c r="H115" i="79"/>
  <c r="H115" i="78"/>
  <c r="AT61" i="78"/>
  <c r="D115" i="78"/>
  <c r="D115" i="77"/>
  <c r="AT61" i="77"/>
  <c r="H115" i="77"/>
  <c r="D115" i="76"/>
  <c r="AT61" i="76"/>
  <c r="H115" i="76"/>
  <c r="D115" i="71"/>
  <c r="AT61" i="71"/>
  <c r="H115" i="71"/>
  <c r="D115" i="70"/>
  <c r="AT61" i="70"/>
  <c r="H115" i="70"/>
  <c r="D116" i="69"/>
  <c r="H116" i="69"/>
  <c r="D115" i="69"/>
  <c r="H115" i="69"/>
  <c r="AT62" i="69"/>
  <c r="A61" i="6"/>
  <c r="A62" i="6"/>
  <c r="A63" i="6" s="1"/>
  <c r="A64" i="6" s="1"/>
  <c r="A65" i="6" s="1"/>
  <c r="A66" i="6" s="1"/>
  <c r="A67" i="6" s="1"/>
  <c r="A68" i="6" s="1"/>
  <c r="A69" i="6" s="1"/>
  <c r="A70" i="6" s="1"/>
  <c r="A71" i="6" s="1"/>
  <c r="A72" i="6" s="1"/>
  <c r="A73" i="6" s="1"/>
  <c r="A74" i="6" s="1"/>
  <c r="A75" i="6" s="1"/>
  <c r="A76" i="6" s="1"/>
  <c r="A77" i="6" s="1"/>
  <c r="A78" i="6" s="1"/>
  <c r="A79" i="6" s="1"/>
  <c r="A80" i="6" s="1"/>
  <c r="A81" i="6" s="1"/>
  <c r="A82" i="6" s="1"/>
  <c r="A83" i="6" s="1"/>
  <c r="A84" i="6" s="1"/>
  <c r="A85" i="6" s="1"/>
  <c r="A86" i="6" s="1"/>
  <c r="A87" i="6" s="1"/>
  <c r="A88" i="6" s="1"/>
  <c r="A89" i="6" s="1"/>
  <c r="A90" i="6" s="1"/>
  <c r="A91" i="6" s="1"/>
  <c r="A92" i="6" s="1"/>
  <c r="A93" i="6" s="1"/>
  <c r="A94" i="6" s="1"/>
  <c r="A95" i="6" s="1"/>
  <c r="A96" i="6" s="1"/>
  <c r="A97" i="6" s="1"/>
  <c r="A98" i="6" s="1"/>
  <c r="A99" i="6" s="1"/>
  <c r="A100" i="6" s="1"/>
  <c r="A101" i="6" s="1"/>
  <c r="A102" i="6" s="1"/>
  <c r="A103" i="6" s="1"/>
  <c r="A104" i="6" s="1"/>
  <c r="A105" i="6" s="1"/>
  <c r="A106" i="6" s="1"/>
  <c r="A107" i="6" s="1"/>
  <c r="A108" i="6" s="1"/>
  <c r="A109" i="6" s="1"/>
  <c r="A110" i="6" s="1"/>
  <c r="A60" i="6"/>
  <c r="D116" i="91" l="1"/>
  <c r="AT62" i="91"/>
  <c r="H116" i="91"/>
  <c r="D116" i="90"/>
  <c r="H116" i="90"/>
  <c r="AT62" i="90"/>
  <c r="D116" i="89"/>
  <c r="AT62" i="89"/>
  <c r="H116" i="89"/>
  <c r="D116" i="88"/>
  <c r="AT62" i="88"/>
  <c r="H116" i="88"/>
  <c r="D116" i="87"/>
  <c r="AT62" i="87"/>
  <c r="H116" i="87"/>
  <c r="D116" i="86"/>
  <c r="H116" i="86"/>
  <c r="AT62" i="86"/>
  <c r="D117" i="85"/>
  <c r="H117" i="85"/>
  <c r="AT63" i="85"/>
  <c r="D116" i="84"/>
  <c r="AT62" i="84"/>
  <c r="H116" i="84"/>
  <c r="D116" i="83"/>
  <c r="AT62" i="83"/>
  <c r="H116" i="83"/>
  <c r="D116" i="82"/>
  <c r="AT62" i="82"/>
  <c r="H116" i="82"/>
  <c r="D116" i="81"/>
  <c r="AT62" i="81"/>
  <c r="H116" i="81"/>
  <c r="D116" i="80"/>
  <c r="AT62" i="80"/>
  <c r="H116" i="80"/>
  <c r="D116" i="79"/>
  <c r="AT62" i="79"/>
  <c r="H116" i="79"/>
  <c r="H116" i="78"/>
  <c r="D116" i="78"/>
  <c r="AT62" i="78"/>
  <c r="D116" i="77"/>
  <c r="AT62" i="77"/>
  <c r="H116" i="77"/>
  <c r="D116" i="76"/>
  <c r="AT62" i="76"/>
  <c r="H116" i="76"/>
  <c r="D116" i="71"/>
  <c r="AT62" i="71"/>
  <c r="H116" i="71"/>
  <c r="D116" i="70"/>
  <c r="AT62" i="70"/>
  <c r="H116" i="70"/>
  <c r="D117" i="69"/>
  <c r="H117" i="69"/>
  <c r="AT63" i="69"/>
  <c r="AD21" i="3"/>
  <c r="D117" i="91" l="1"/>
  <c r="H117" i="91"/>
  <c r="AT63" i="91"/>
  <c r="D117" i="90"/>
  <c r="H117" i="90"/>
  <c r="AT63" i="90"/>
  <c r="D117" i="89"/>
  <c r="H117" i="89"/>
  <c r="AT63" i="89"/>
  <c r="D117" i="88"/>
  <c r="H117" i="88"/>
  <c r="AT63" i="88"/>
  <c r="D117" i="87"/>
  <c r="H117" i="87"/>
  <c r="AT63" i="87"/>
  <c r="D117" i="86"/>
  <c r="H117" i="86"/>
  <c r="AT63" i="86"/>
  <c r="D118" i="85"/>
  <c r="H118" i="85"/>
  <c r="AT64" i="85"/>
  <c r="D117" i="84"/>
  <c r="H117" i="84"/>
  <c r="AT63" i="84"/>
  <c r="D117" i="83"/>
  <c r="H117" i="83"/>
  <c r="AT63" i="83"/>
  <c r="D117" i="82"/>
  <c r="H117" i="82"/>
  <c r="AT63" i="82"/>
  <c r="D117" i="81"/>
  <c r="H117" i="81"/>
  <c r="AT63" i="81"/>
  <c r="D117" i="80"/>
  <c r="H117" i="80"/>
  <c r="AT63" i="80"/>
  <c r="D117" i="79"/>
  <c r="H117" i="79"/>
  <c r="AT63" i="79"/>
  <c r="H117" i="78"/>
  <c r="D117" i="78"/>
  <c r="AT63" i="78"/>
  <c r="D117" i="77"/>
  <c r="H117" i="77"/>
  <c r="AT63" i="77"/>
  <c r="D117" i="76"/>
  <c r="H117" i="76"/>
  <c r="AT63" i="76"/>
  <c r="D117" i="71"/>
  <c r="H117" i="71"/>
  <c r="AT63" i="71"/>
  <c r="D117" i="70"/>
  <c r="H117" i="70"/>
  <c r="AT63" i="70"/>
  <c r="D118" i="69"/>
  <c r="H118" i="69"/>
  <c r="AT64" i="69"/>
  <c r="AT61" i="6"/>
  <c r="AT62" i="6" s="1"/>
  <c r="AT63" i="6" s="1"/>
  <c r="AT64" i="6" s="1"/>
  <c r="AT65" i="6" s="1"/>
  <c r="AT66" i="6" s="1"/>
  <c r="AT67" i="6" s="1"/>
  <c r="AT68" i="6" s="1"/>
  <c r="AT69" i="6" s="1"/>
  <c r="AT70" i="6" s="1"/>
  <c r="AT71" i="6" s="1"/>
  <c r="AT72" i="6" s="1"/>
  <c r="AT73" i="6" s="1"/>
  <c r="AT74" i="6" s="1"/>
  <c r="AT75" i="6" s="1"/>
  <c r="AT76" i="6" s="1"/>
  <c r="AT77" i="6" s="1"/>
  <c r="AT78" i="6" s="1"/>
  <c r="AT79" i="6" s="1"/>
  <c r="AT80" i="6" s="1"/>
  <c r="AT81" i="6" s="1"/>
  <c r="AT82" i="6" s="1"/>
  <c r="AT83" i="6" s="1"/>
  <c r="AT84" i="6" s="1"/>
  <c r="AT85" i="6" s="1"/>
  <c r="AT86" i="6" s="1"/>
  <c r="AT87" i="6" s="1"/>
  <c r="AT88" i="6" s="1"/>
  <c r="AT89" i="6" s="1"/>
  <c r="AT90" i="6" s="1"/>
  <c r="AT91" i="6" s="1"/>
  <c r="AT92" i="6" s="1"/>
  <c r="D118" i="91" l="1"/>
  <c r="AT64" i="91"/>
  <c r="H118" i="91"/>
  <c r="D118" i="90"/>
  <c r="H118" i="90"/>
  <c r="AT64" i="90"/>
  <c r="D118" i="89"/>
  <c r="AT64" i="89"/>
  <c r="H118" i="89"/>
  <c r="D118" i="88"/>
  <c r="AT64" i="88"/>
  <c r="H118" i="88"/>
  <c r="D118" i="87"/>
  <c r="AT64" i="87"/>
  <c r="H118" i="87"/>
  <c r="D118" i="86"/>
  <c r="H118" i="86"/>
  <c r="AT64" i="86"/>
  <c r="D119" i="85"/>
  <c r="H119" i="85"/>
  <c r="AT65" i="85"/>
  <c r="D118" i="84"/>
  <c r="AT64" i="84"/>
  <c r="H118" i="84"/>
  <c r="D118" i="83"/>
  <c r="AT64" i="83"/>
  <c r="H118" i="83"/>
  <c r="D118" i="82"/>
  <c r="AT64" i="82"/>
  <c r="H118" i="82"/>
  <c r="D118" i="81"/>
  <c r="AT64" i="81"/>
  <c r="H118" i="81"/>
  <c r="D118" i="80"/>
  <c r="AT64" i="80"/>
  <c r="H118" i="80"/>
  <c r="D118" i="79"/>
  <c r="AT64" i="79"/>
  <c r="H118" i="79"/>
  <c r="H118" i="78"/>
  <c r="D118" i="78"/>
  <c r="AT64" i="78"/>
  <c r="D118" i="77"/>
  <c r="AT64" i="77"/>
  <c r="H118" i="77"/>
  <c r="D118" i="76"/>
  <c r="AT64" i="76"/>
  <c r="H118" i="76"/>
  <c r="D118" i="71"/>
  <c r="AT64" i="71"/>
  <c r="H118" i="71"/>
  <c r="D118" i="70"/>
  <c r="AT64" i="70"/>
  <c r="H118" i="70"/>
  <c r="D119" i="69"/>
  <c r="H119" i="69"/>
  <c r="AT65" i="69"/>
  <c r="AT93" i="6"/>
  <c r="D119" i="91" l="1"/>
  <c r="H119" i="91"/>
  <c r="AT65" i="91"/>
  <c r="D119" i="90"/>
  <c r="H119" i="90"/>
  <c r="AT65" i="90"/>
  <c r="D119" i="89"/>
  <c r="H119" i="89"/>
  <c r="AT65" i="89"/>
  <c r="D119" i="88"/>
  <c r="H119" i="88"/>
  <c r="AT65" i="88"/>
  <c r="D119" i="87"/>
  <c r="H119" i="87"/>
  <c r="AT65" i="87"/>
  <c r="D119" i="86"/>
  <c r="H119" i="86"/>
  <c r="AT65" i="86"/>
  <c r="D120" i="85"/>
  <c r="H120" i="85"/>
  <c r="AT66" i="85"/>
  <c r="D119" i="84"/>
  <c r="H119" i="84"/>
  <c r="AT65" i="84"/>
  <c r="D119" i="83"/>
  <c r="H119" i="83"/>
  <c r="AT65" i="83"/>
  <c r="D119" i="82"/>
  <c r="H119" i="82"/>
  <c r="AT65" i="82"/>
  <c r="D119" i="81"/>
  <c r="H119" i="81"/>
  <c r="AT65" i="81"/>
  <c r="D119" i="80"/>
  <c r="H119" i="80"/>
  <c r="AT65" i="80"/>
  <c r="D119" i="79"/>
  <c r="H119" i="79"/>
  <c r="AT65" i="79"/>
  <c r="H119" i="78"/>
  <c r="D119" i="78"/>
  <c r="AT65" i="78"/>
  <c r="D119" i="77"/>
  <c r="H119" i="77"/>
  <c r="AT65" i="77"/>
  <c r="D119" i="76"/>
  <c r="H119" i="76"/>
  <c r="AT65" i="76"/>
  <c r="D119" i="71"/>
  <c r="H119" i="71"/>
  <c r="AT65" i="71"/>
  <c r="D119" i="70"/>
  <c r="H119" i="70"/>
  <c r="AT65" i="70"/>
  <c r="D120" i="69"/>
  <c r="H120" i="69"/>
  <c r="AT66" i="69"/>
  <c r="AT94" i="6"/>
  <c r="J60" i="6"/>
  <c r="F60" i="6"/>
  <c r="D120" i="91" l="1"/>
  <c r="H120" i="91"/>
  <c r="AT66" i="91"/>
  <c r="D120" i="90"/>
  <c r="H120" i="90"/>
  <c r="AT66" i="90"/>
  <c r="D120" i="89"/>
  <c r="H120" i="89"/>
  <c r="AT66" i="89"/>
  <c r="D120" i="88"/>
  <c r="H120" i="88"/>
  <c r="AT66" i="88"/>
  <c r="D120" i="87"/>
  <c r="H120" i="87"/>
  <c r="AT66" i="87"/>
  <c r="D120" i="86"/>
  <c r="H120" i="86"/>
  <c r="AT66" i="86"/>
  <c r="D121" i="85"/>
  <c r="H121" i="85"/>
  <c r="AT67" i="85"/>
  <c r="D120" i="84"/>
  <c r="H120" i="84"/>
  <c r="AT66" i="84"/>
  <c r="D120" i="83"/>
  <c r="H120" i="83"/>
  <c r="AT66" i="83"/>
  <c r="D120" i="82"/>
  <c r="H120" i="82"/>
  <c r="AT66" i="82"/>
  <c r="D120" i="81"/>
  <c r="H120" i="81"/>
  <c r="AT66" i="81"/>
  <c r="D120" i="80"/>
  <c r="H120" i="80"/>
  <c r="AT66" i="80"/>
  <c r="D120" i="79"/>
  <c r="H120" i="79"/>
  <c r="AT66" i="79"/>
  <c r="H120" i="78"/>
  <c r="AT66" i="78"/>
  <c r="D120" i="78"/>
  <c r="D120" i="77"/>
  <c r="H120" i="77"/>
  <c r="AT66" i="77"/>
  <c r="D120" i="76"/>
  <c r="H120" i="76"/>
  <c r="AT66" i="76"/>
  <c r="D120" i="71"/>
  <c r="H120" i="71"/>
  <c r="AT66" i="71"/>
  <c r="D120" i="70"/>
  <c r="H120" i="70"/>
  <c r="AT66" i="70"/>
  <c r="D121" i="69"/>
  <c r="H121" i="69"/>
  <c r="AT67" i="69"/>
  <c r="AT95" i="6"/>
  <c r="AD37" i="3"/>
  <c r="AD39" i="3"/>
  <c r="AD41" i="3"/>
  <c r="D121" i="91" l="1"/>
  <c r="H121" i="91"/>
  <c r="AT67" i="91"/>
  <c r="D121" i="90"/>
  <c r="H121" i="90"/>
  <c r="AT67" i="90"/>
  <c r="D121" i="89"/>
  <c r="H121" i="89"/>
  <c r="AT67" i="89"/>
  <c r="D121" i="88"/>
  <c r="H121" i="88"/>
  <c r="AT67" i="88"/>
  <c r="D121" i="87"/>
  <c r="H121" i="87"/>
  <c r="AT67" i="87"/>
  <c r="D121" i="86"/>
  <c r="H121" i="86"/>
  <c r="AT67" i="86"/>
  <c r="D122" i="85"/>
  <c r="H122" i="85"/>
  <c r="AT68" i="85"/>
  <c r="D121" i="84"/>
  <c r="H121" i="84"/>
  <c r="AT67" i="84"/>
  <c r="D121" i="83"/>
  <c r="H121" i="83"/>
  <c r="AT67" i="83"/>
  <c r="D121" i="82"/>
  <c r="H121" i="82"/>
  <c r="AT67" i="82"/>
  <c r="D121" i="81"/>
  <c r="H121" i="81"/>
  <c r="AT67" i="81"/>
  <c r="D121" i="80"/>
  <c r="H121" i="80"/>
  <c r="AT67" i="80"/>
  <c r="D121" i="79"/>
  <c r="H121" i="79"/>
  <c r="AT67" i="79"/>
  <c r="H121" i="78"/>
  <c r="AT67" i="78"/>
  <c r="D121" i="78"/>
  <c r="D121" i="77"/>
  <c r="H121" i="77"/>
  <c r="AT67" i="77"/>
  <c r="D121" i="76"/>
  <c r="H121" i="76"/>
  <c r="AT67" i="76"/>
  <c r="D121" i="71"/>
  <c r="H121" i="71"/>
  <c r="AT67" i="71"/>
  <c r="D121" i="70"/>
  <c r="H121" i="70"/>
  <c r="AT67" i="70"/>
  <c r="D122" i="69"/>
  <c r="H122" i="69"/>
  <c r="AT68" i="69"/>
  <c r="AT96" i="6"/>
  <c r="AT60" i="6"/>
  <c r="D122" i="91" l="1"/>
  <c r="H122" i="91"/>
  <c r="AT68" i="91"/>
  <c r="D122" i="90"/>
  <c r="H122" i="90"/>
  <c r="AT68" i="90"/>
  <c r="D122" i="89"/>
  <c r="H122" i="89"/>
  <c r="AT68" i="89"/>
  <c r="D122" i="88"/>
  <c r="H122" i="88"/>
  <c r="AT68" i="88"/>
  <c r="D122" i="87"/>
  <c r="H122" i="87"/>
  <c r="AT68" i="87"/>
  <c r="D122" i="86"/>
  <c r="H122" i="86"/>
  <c r="AT68" i="86"/>
  <c r="D123" i="85"/>
  <c r="H123" i="85"/>
  <c r="AT69" i="85"/>
  <c r="D122" i="84"/>
  <c r="H122" i="84"/>
  <c r="AT68" i="84"/>
  <c r="D122" i="83"/>
  <c r="H122" i="83"/>
  <c r="AT68" i="83"/>
  <c r="D122" i="82"/>
  <c r="H122" i="82"/>
  <c r="AT68" i="82"/>
  <c r="D122" i="81"/>
  <c r="H122" i="81"/>
  <c r="AT68" i="81"/>
  <c r="D122" i="80"/>
  <c r="H122" i="80"/>
  <c r="AT68" i="80"/>
  <c r="D122" i="79"/>
  <c r="H122" i="79"/>
  <c r="AT68" i="79"/>
  <c r="H122" i="78"/>
  <c r="AT68" i="78"/>
  <c r="D122" i="78"/>
  <c r="D122" i="77"/>
  <c r="H122" i="77"/>
  <c r="AT68" i="77"/>
  <c r="D122" i="76"/>
  <c r="H122" i="76"/>
  <c r="AT68" i="76"/>
  <c r="D122" i="71"/>
  <c r="H122" i="71"/>
  <c r="AT68" i="71"/>
  <c r="D122" i="70"/>
  <c r="H122" i="70"/>
  <c r="AT68" i="70"/>
  <c r="D123" i="69"/>
  <c r="H123" i="69"/>
  <c r="AT69" i="69"/>
  <c r="AT97" i="6"/>
  <c r="D123" i="91" l="1"/>
  <c r="H123" i="91"/>
  <c r="AT69" i="91"/>
  <c r="D123" i="90"/>
  <c r="H123" i="90"/>
  <c r="AT69" i="90"/>
  <c r="D123" i="89"/>
  <c r="H123" i="89"/>
  <c r="AT69" i="89"/>
  <c r="D123" i="88"/>
  <c r="H123" i="88"/>
  <c r="AT69" i="88"/>
  <c r="D123" i="87"/>
  <c r="H123" i="87"/>
  <c r="AT69" i="87"/>
  <c r="D123" i="86"/>
  <c r="H123" i="86"/>
  <c r="AT69" i="86"/>
  <c r="D124" i="85"/>
  <c r="H124" i="85"/>
  <c r="AT70" i="85"/>
  <c r="D123" i="84"/>
  <c r="H123" i="84"/>
  <c r="AT69" i="84"/>
  <c r="D123" i="83"/>
  <c r="H123" i="83"/>
  <c r="AT69" i="83"/>
  <c r="D123" i="82"/>
  <c r="H123" i="82"/>
  <c r="AT69" i="82"/>
  <c r="D123" i="81"/>
  <c r="H123" i="81"/>
  <c r="AT69" i="81"/>
  <c r="D123" i="80"/>
  <c r="H123" i="80"/>
  <c r="AT69" i="80"/>
  <c r="D123" i="79"/>
  <c r="H123" i="79"/>
  <c r="AT69" i="79"/>
  <c r="H123" i="78"/>
  <c r="AT69" i="78"/>
  <c r="D123" i="78"/>
  <c r="D123" i="77"/>
  <c r="H123" i="77"/>
  <c r="AT69" i="77"/>
  <c r="D123" i="76"/>
  <c r="H123" i="76"/>
  <c r="AT69" i="76"/>
  <c r="D123" i="71"/>
  <c r="H123" i="71"/>
  <c r="AT69" i="71"/>
  <c r="D123" i="70"/>
  <c r="H123" i="70"/>
  <c r="AT69" i="70"/>
  <c r="D124" i="69"/>
  <c r="H124" i="69"/>
  <c r="AT70" i="69"/>
  <c r="AT98" i="6"/>
  <c r="H120" i="6"/>
  <c r="D124" i="91" l="1"/>
  <c r="H124" i="91"/>
  <c r="AT70" i="91"/>
  <c r="D124" i="90"/>
  <c r="H124" i="90"/>
  <c r="AT70" i="90"/>
  <c r="D124" i="89"/>
  <c r="H124" i="89"/>
  <c r="AT70" i="89"/>
  <c r="D124" i="88"/>
  <c r="H124" i="88"/>
  <c r="AT70" i="88"/>
  <c r="D124" i="87"/>
  <c r="H124" i="87"/>
  <c r="AT70" i="87"/>
  <c r="D124" i="86"/>
  <c r="H124" i="86"/>
  <c r="AT70" i="86"/>
  <c r="D125" i="85"/>
  <c r="H125" i="85"/>
  <c r="AT71" i="85"/>
  <c r="D124" i="84"/>
  <c r="H124" i="84"/>
  <c r="AT70" i="84"/>
  <c r="D124" i="83"/>
  <c r="H124" i="83"/>
  <c r="AT70" i="83"/>
  <c r="D124" i="82"/>
  <c r="H124" i="82"/>
  <c r="AT70" i="82"/>
  <c r="D124" i="81"/>
  <c r="H124" i="81"/>
  <c r="AT70" i="81"/>
  <c r="D124" i="80"/>
  <c r="H124" i="80"/>
  <c r="AT70" i="80"/>
  <c r="D124" i="79"/>
  <c r="H124" i="79"/>
  <c r="AT70" i="79"/>
  <c r="H124" i="78"/>
  <c r="AT70" i="78"/>
  <c r="D124" i="78"/>
  <c r="D124" i="77"/>
  <c r="H124" i="77"/>
  <c r="AT70" i="77"/>
  <c r="D124" i="76"/>
  <c r="H124" i="76"/>
  <c r="AT70" i="76"/>
  <c r="D124" i="71"/>
  <c r="H124" i="71"/>
  <c r="AT70" i="71"/>
  <c r="D124" i="70"/>
  <c r="H124" i="70"/>
  <c r="AT70" i="70"/>
  <c r="D125" i="69"/>
  <c r="H125" i="69"/>
  <c r="AT71" i="69"/>
  <c r="D116" i="6"/>
  <c r="D130" i="6"/>
  <c r="H148" i="6"/>
  <c r="D134" i="6"/>
  <c r="D135" i="6"/>
  <c r="D133" i="6"/>
  <c r="D121" i="6"/>
  <c r="H150" i="6"/>
  <c r="H146" i="6"/>
  <c r="D127" i="6"/>
  <c r="H117" i="6"/>
  <c r="D132" i="6"/>
  <c r="D119" i="6"/>
  <c r="H137" i="6"/>
  <c r="H131" i="6"/>
  <c r="D143" i="6"/>
  <c r="H149" i="6"/>
  <c r="D147" i="6"/>
  <c r="D145" i="6"/>
  <c r="H126" i="6"/>
  <c r="H139" i="6"/>
  <c r="D142" i="6"/>
  <c r="H125" i="6"/>
  <c r="D124" i="6"/>
  <c r="H142" i="6"/>
  <c r="H122" i="6"/>
  <c r="H144" i="6"/>
  <c r="D123" i="6"/>
  <c r="D140" i="6"/>
  <c r="H123" i="6"/>
  <c r="D122" i="6"/>
  <c r="H140" i="6"/>
  <c r="H132" i="6"/>
  <c r="D150" i="6"/>
  <c r="D149" i="6"/>
  <c r="D148" i="6"/>
  <c r="H147" i="6"/>
  <c r="D146" i="6"/>
  <c r="H145" i="6"/>
  <c r="AT99" i="6"/>
  <c r="D151" i="6"/>
  <c r="H151" i="6"/>
  <c r="H134" i="6"/>
  <c r="D139" i="6"/>
  <c r="H116" i="6"/>
  <c r="D117" i="6"/>
  <c r="H135" i="6"/>
  <c r="H143" i="6"/>
  <c r="D138" i="6"/>
  <c r="H121" i="6"/>
  <c r="H129" i="6"/>
  <c r="D120" i="6"/>
  <c r="D128" i="6"/>
  <c r="H138" i="6"/>
  <c r="D141" i="6"/>
  <c r="H133" i="6"/>
  <c r="H128" i="6"/>
  <c r="D125" i="6"/>
  <c r="H130" i="6"/>
  <c r="D131" i="6"/>
  <c r="H141" i="6"/>
  <c r="D136" i="6"/>
  <c r="D144" i="6"/>
  <c r="H119" i="6"/>
  <c r="H127" i="6"/>
  <c r="D118" i="6"/>
  <c r="D126" i="6"/>
  <c r="H136" i="6"/>
  <c r="H118" i="6"/>
  <c r="D129" i="6"/>
  <c r="D137" i="6"/>
  <c r="H124" i="6"/>
  <c r="D115" i="6"/>
  <c r="AH47" i="3"/>
  <c r="AJ47" i="3" s="1"/>
  <c r="D125" i="91" l="1"/>
  <c r="H125" i="91"/>
  <c r="AT71" i="91"/>
  <c r="D125" i="90"/>
  <c r="H125" i="90"/>
  <c r="AT71" i="90"/>
  <c r="D125" i="89"/>
  <c r="H125" i="89"/>
  <c r="AT71" i="89"/>
  <c r="D125" i="88"/>
  <c r="H125" i="88"/>
  <c r="AT71" i="88"/>
  <c r="D125" i="87"/>
  <c r="H125" i="87"/>
  <c r="AT71" i="87"/>
  <c r="D125" i="86"/>
  <c r="H125" i="86"/>
  <c r="AT71" i="86"/>
  <c r="D126" i="85"/>
  <c r="H126" i="85"/>
  <c r="AT72" i="85"/>
  <c r="D125" i="84"/>
  <c r="H125" i="84"/>
  <c r="AT71" i="84"/>
  <c r="D125" i="83"/>
  <c r="H125" i="83"/>
  <c r="AT71" i="83"/>
  <c r="D125" i="82"/>
  <c r="H125" i="82"/>
  <c r="AT71" i="82"/>
  <c r="D125" i="81"/>
  <c r="H125" i="81"/>
  <c r="AT71" i="81"/>
  <c r="D125" i="80"/>
  <c r="H125" i="80"/>
  <c r="AT71" i="80"/>
  <c r="D125" i="79"/>
  <c r="H125" i="79"/>
  <c r="AT71" i="79"/>
  <c r="H125" i="78"/>
  <c r="AT71" i="78"/>
  <c r="D125" i="78"/>
  <c r="D125" i="77"/>
  <c r="H125" i="77"/>
  <c r="AT71" i="77"/>
  <c r="D125" i="76"/>
  <c r="H125" i="76"/>
  <c r="AT71" i="76"/>
  <c r="D125" i="71"/>
  <c r="H125" i="71"/>
  <c r="AT71" i="71"/>
  <c r="D125" i="70"/>
  <c r="H125" i="70"/>
  <c r="AT71" i="70"/>
  <c r="D126" i="69"/>
  <c r="H126" i="69"/>
  <c r="AT72" i="69"/>
  <c r="D152" i="6"/>
  <c r="AT100" i="6"/>
  <c r="H152" i="6"/>
  <c r="H115" i="6"/>
  <c r="AI47" i="3"/>
  <c r="AK47" i="3"/>
  <c r="D126" i="91" l="1"/>
  <c r="H126" i="91"/>
  <c r="AT72" i="91"/>
  <c r="D126" i="90"/>
  <c r="H126" i="90"/>
  <c r="AT72" i="90"/>
  <c r="D126" i="89"/>
  <c r="H126" i="89"/>
  <c r="AT72" i="89"/>
  <c r="D126" i="88"/>
  <c r="H126" i="88"/>
  <c r="AT72" i="88"/>
  <c r="D126" i="87"/>
  <c r="H126" i="87"/>
  <c r="AT72" i="87"/>
  <c r="D126" i="86"/>
  <c r="H126" i="86"/>
  <c r="AT72" i="86"/>
  <c r="D127" i="85"/>
  <c r="H127" i="85"/>
  <c r="AT73" i="85"/>
  <c r="D126" i="84"/>
  <c r="H126" i="84"/>
  <c r="AT72" i="84"/>
  <c r="D126" i="83"/>
  <c r="H126" i="83"/>
  <c r="AT72" i="83"/>
  <c r="D126" i="82"/>
  <c r="H126" i="82"/>
  <c r="AT72" i="82"/>
  <c r="D126" i="81"/>
  <c r="H126" i="81"/>
  <c r="AT72" i="81"/>
  <c r="D126" i="80"/>
  <c r="H126" i="80"/>
  <c r="AT72" i="80"/>
  <c r="D126" i="79"/>
  <c r="H126" i="79"/>
  <c r="AT72" i="79"/>
  <c r="H126" i="78"/>
  <c r="AT72" i="78"/>
  <c r="D126" i="78"/>
  <c r="D126" i="77"/>
  <c r="H126" i="77"/>
  <c r="AT72" i="77"/>
  <c r="D126" i="76"/>
  <c r="H126" i="76"/>
  <c r="AT72" i="76"/>
  <c r="D126" i="71"/>
  <c r="H126" i="71"/>
  <c r="AT72" i="71"/>
  <c r="D126" i="70"/>
  <c r="H126" i="70"/>
  <c r="AT72" i="70"/>
  <c r="D127" i="69"/>
  <c r="H127" i="69"/>
  <c r="AT73" i="69"/>
  <c r="AT101" i="6"/>
  <c r="D153" i="6"/>
  <c r="H153" i="6"/>
  <c r="D127" i="91" l="1"/>
  <c r="H127" i="91"/>
  <c r="AT73" i="91"/>
  <c r="D127" i="90"/>
  <c r="H127" i="90"/>
  <c r="AT73" i="90"/>
  <c r="D127" i="89"/>
  <c r="H127" i="89"/>
  <c r="AT73" i="89"/>
  <c r="D127" i="88"/>
  <c r="H127" i="88"/>
  <c r="AT73" i="88"/>
  <c r="D127" i="87"/>
  <c r="H127" i="87"/>
  <c r="AT73" i="87"/>
  <c r="D127" i="86"/>
  <c r="H127" i="86"/>
  <c r="AT73" i="86"/>
  <c r="D128" i="85"/>
  <c r="H128" i="85"/>
  <c r="AT74" i="85"/>
  <c r="D127" i="84"/>
  <c r="H127" i="84"/>
  <c r="AT73" i="84"/>
  <c r="D127" i="83"/>
  <c r="H127" i="83"/>
  <c r="AT73" i="83"/>
  <c r="D127" i="82"/>
  <c r="H127" i="82"/>
  <c r="AT73" i="82"/>
  <c r="D127" i="81"/>
  <c r="H127" i="81"/>
  <c r="AT73" i="81"/>
  <c r="D127" i="80"/>
  <c r="H127" i="80"/>
  <c r="AT73" i="80"/>
  <c r="D127" i="79"/>
  <c r="H127" i="79"/>
  <c r="AT73" i="79"/>
  <c r="H127" i="78"/>
  <c r="AT73" i="78"/>
  <c r="D127" i="78"/>
  <c r="D127" i="77"/>
  <c r="H127" i="77"/>
  <c r="AT73" i="77"/>
  <c r="D127" i="76"/>
  <c r="H127" i="76"/>
  <c r="AT73" i="76"/>
  <c r="D127" i="71"/>
  <c r="H127" i="71"/>
  <c r="AT73" i="71"/>
  <c r="D127" i="70"/>
  <c r="H127" i="70"/>
  <c r="AT73" i="70"/>
  <c r="D128" i="69"/>
  <c r="H128" i="69"/>
  <c r="AT74" i="69"/>
  <c r="H154" i="6"/>
  <c r="AT102" i="6"/>
  <c r="AT103" i="6" s="1"/>
  <c r="AT104" i="6" s="1"/>
  <c r="AT105" i="6" s="1"/>
  <c r="AT106" i="6" s="1"/>
  <c r="AT107" i="6" s="1"/>
  <c r="AT108" i="6" s="1"/>
  <c r="AT109" i="6" s="1"/>
  <c r="AT110" i="6" s="1"/>
  <c r="D154" i="6"/>
  <c r="D128" i="91" l="1"/>
  <c r="H128" i="91"/>
  <c r="AT74" i="91"/>
  <c r="D128" i="90"/>
  <c r="H128" i="90"/>
  <c r="AT74" i="90"/>
  <c r="D128" i="89"/>
  <c r="H128" i="89"/>
  <c r="AT74" i="89"/>
  <c r="D128" i="88"/>
  <c r="H128" i="88"/>
  <c r="AT74" i="88"/>
  <c r="D128" i="87"/>
  <c r="H128" i="87"/>
  <c r="AT74" i="87"/>
  <c r="D128" i="86"/>
  <c r="H128" i="86"/>
  <c r="AT74" i="86"/>
  <c r="D129" i="85"/>
  <c r="H129" i="85"/>
  <c r="AT75" i="85"/>
  <c r="D128" i="84"/>
  <c r="H128" i="84"/>
  <c r="AT74" i="84"/>
  <c r="D128" i="83"/>
  <c r="H128" i="83"/>
  <c r="AT74" i="83"/>
  <c r="D128" i="82"/>
  <c r="H128" i="82"/>
  <c r="AT74" i="82"/>
  <c r="D128" i="81"/>
  <c r="H128" i="81"/>
  <c r="AT74" i="81"/>
  <c r="D128" i="80"/>
  <c r="H128" i="80"/>
  <c r="AT74" i="80"/>
  <c r="D128" i="79"/>
  <c r="H128" i="79"/>
  <c r="AT74" i="79"/>
  <c r="H128" i="78"/>
  <c r="AT74" i="78"/>
  <c r="D128" i="78"/>
  <c r="D128" i="77"/>
  <c r="H128" i="77"/>
  <c r="AT74" i="77"/>
  <c r="D128" i="76"/>
  <c r="H128" i="76"/>
  <c r="AT74" i="76"/>
  <c r="D128" i="71"/>
  <c r="H128" i="71"/>
  <c r="AT74" i="71"/>
  <c r="D128" i="70"/>
  <c r="H128" i="70"/>
  <c r="AT74" i="70"/>
  <c r="D129" i="69"/>
  <c r="H129" i="69"/>
  <c r="AT75" i="69"/>
  <c r="D129" i="91" l="1"/>
  <c r="H129" i="91"/>
  <c r="AT75" i="91"/>
  <c r="D129" i="90"/>
  <c r="H129" i="90"/>
  <c r="AT75" i="90"/>
  <c r="D129" i="89"/>
  <c r="H129" i="89"/>
  <c r="AT75" i="89"/>
  <c r="D129" i="88"/>
  <c r="H129" i="88"/>
  <c r="AT75" i="88"/>
  <c r="D129" i="87"/>
  <c r="H129" i="87"/>
  <c r="AT75" i="87"/>
  <c r="D129" i="86"/>
  <c r="H129" i="86"/>
  <c r="AT75" i="86"/>
  <c r="D130" i="85"/>
  <c r="H130" i="85"/>
  <c r="AT76" i="85"/>
  <c r="D129" i="84"/>
  <c r="H129" i="84"/>
  <c r="AT75" i="84"/>
  <c r="D129" i="83"/>
  <c r="H129" i="83"/>
  <c r="AT75" i="83"/>
  <c r="D129" i="82"/>
  <c r="H129" i="82"/>
  <c r="AT75" i="82"/>
  <c r="D129" i="81"/>
  <c r="H129" i="81"/>
  <c r="AT75" i="81"/>
  <c r="D129" i="80"/>
  <c r="H129" i="80"/>
  <c r="AT75" i="80"/>
  <c r="D129" i="79"/>
  <c r="H129" i="79"/>
  <c r="AT75" i="79"/>
  <c r="H129" i="78"/>
  <c r="AT75" i="78"/>
  <c r="D129" i="78"/>
  <c r="D129" i="77"/>
  <c r="H129" i="77"/>
  <c r="AT75" i="77"/>
  <c r="D129" i="76"/>
  <c r="H129" i="76"/>
  <c r="AT75" i="76"/>
  <c r="D129" i="71"/>
  <c r="H129" i="71"/>
  <c r="AT75" i="71"/>
  <c r="D129" i="70"/>
  <c r="H129" i="70"/>
  <c r="AT75" i="70"/>
  <c r="D130" i="69"/>
  <c r="H130" i="69"/>
  <c r="AT76" i="69"/>
  <c r="D130" i="91" l="1"/>
  <c r="H130" i="91"/>
  <c r="AT76" i="91"/>
  <c r="D130" i="90"/>
  <c r="H130" i="90"/>
  <c r="AT76" i="90"/>
  <c r="D130" i="89"/>
  <c r="H130" i="89"/>
  <c r="AT76" i="89"/>
  <c r="D130" i="88"/>
  <c r="H130" i="88"/>
  <c r="AT76" i="88"/>
  <c r="D130" i="87"/>
  <c r="H130" i="87"/>
  <c r="AT76" i="87"/>
  <c r="D130" i="86"/>
  <c r="H130" i="86"/>
  <c r="AT76" i="86"/>
  <c r="D131" i="85"/>
  <c r="H131" i="85"/>
  <c r="AT77" i="85"/>
  <c r="D130" i="84"/>
  <c r="H130" i="84"/>
  <c r="AT76" i="84"/>
  <c r="D130" i="83"/>
  <c r="H130" i="83"/>
  <c r="AT76" i="83"/>
  <c r="D130" i="82"/>
  <c r="H130" i="82"/>
  <c r="AT76" i="82"/>
  <c r="D130" i="81"/>
  <c r="H130" i="81"/>
  <c r="AT76" i="81"/>
  <c r="D130" i="80"/>
  <c r="H130" i="80"/>
  <c r="AT76" i="80"/>
  <c r="D130" i="79"/>
  <c r="H130" i="79"/>
  <c r="AT76" i="79"/>
  <c r="H130" i="78"/>
  <c r="AT76" i="78"/>
  <c r="D130" i="78"/>
  <c r="D130" i="77"/>
  <c r="H130" i="77"/>
  <c r="AT76" i="77"/>
  <c r="D130" i="76"/>
  <c r="H130" i="76"/>
  <c r="AT76" i="76"/>
  <c r="D130" i="71"/>
  <c r="H130" i="71"/>
  <c r="AT76" i="71"/>
  <c r="D130" i="70"/>
  <c r="H130" i="70"/>
  <c r="AT76" i="70"/>
  <c r="D131" i="69"/>
  <c r="H131" i="69"/>
  <c r="AT77" i="69"/>
  <c r="D131" i="91" l="1"/>
  <c r="H131" i="91"/>
  <c r="AT77" i="91"/>
  <c r="D131" i="90"/>
  <c r="H131" i="90"/>
  <c r="AT77" i="90"/>
  <c r="D131" i="89"/>
  <c r="H131" i="89"/>
  <c r="AT77" i="89"/>
  <c r="D131" i="88"/>
  <c r="H131" i="88"/>
  <c r="AT77" i="88"/>
  <c r="D131" i="87"/>
  <c r="H131" i="87"/>
  <c r="AT77" i="87"/>
  <c r="D131" i="86"/>
  <c r="H131" i="86"/>
  <c r="AT77" i="86"/>
  <c r="D132" i="85"/>
  <c r="H132" i="85"/>
  <c r="AT78" i="85"/>
  <c r="AT79" i="85" s="1"/>
  <c r="AT80" i="85" s="1"/>
  <c r="D131" i="84"/>
  <c r="H131" i="84"/>
  <c r="AT77" i="84"/>
  <c r="D131" i="83"/>
  <c r="H131" i="83"/>
  <c r="AT77" i="83"/>
  <c r="D131" i="82"/>
  <c r="H131" i="82"/>
  <c r="AT77" i="82"/>
  <c r="D131" i="81"/>
  <c r="H131" i="81"/>
  <c r="AT77" i="81"/>
  <c r="D131" i="80"/>
  <c r="H131" i="80"/>
  <c r="AT77" i="80"/>
  <c r="D131" i="79"/>
  <c r="H131" i="79"/>
  <c r="AT77" i="79"/>
  <c r="H131" i="78"/>
  <c r="AT77" i="78"/>
  <c r="D131" i="78"/>
  <c r="D131" i="77"/>
  <c r="H131" i="77"/>
  <c r="AT77" i="77"/>
  <c r="D131" i="76"/>
  <c r="H131" i="76"/>
  <c r="AT77" i="76"/>
  <c r="D131" i="71"/>
  <c r="H131" i="71"/>
  <c r="AT77" i="71"/>
  <c r="D131" i="70"/>
  <c r="H131" i="70"/>
  <c r="AT77" i="70"/>
  <c r="D132" i="69"/>
  <c r="H132" i="69"/>
  <c r="AT78" i="69"/>
  <c r="AT79" i="69" s="1"/>
  <c r="AT80" i="69" s="1"/>
  <c r="D132" i="91" l="1"/>
  <c r="H132" i="91"/>
  <c r="AT78" i="91"/>
  <c r="AT79" i="91" s="1"/>
  <c r="AT80" i="91" s="1"/>
  <c r="D132" i="90"/>
  <c r="H132" i="90"/>
  <c r="AT78" i="90"/>
  <c r="AT79" i="90" s="1"/>
  <c r="AT80" i="90" s="1"/>
  <c r="D132" i="89"/>
  <c r="H132" i="89"/>
  <c r="AT78" i="89"/>
  <c r="AT79" i="89" s="1"/>
  <c r="AT80" i="89" s="1"/>
  <c r="D132" i="88"/>
  <c r="H132" i="88"/>
  <c r="AT78" i="88"/>
  <c r="AT79" i="88" s="1"/>
  <c r="AT80" i="88" s="1"/>
  <c r="D132" i="87"/>
  <c r="H132" i="87"/>
  <c r="AT78" i="87"/>
  <c r="AT79" i="87" s="1"/>
  <c r="AT80" i="87" s="1"/>
  <c r="D132" i="86"/>
  <c r="H132" i="86"/>
  <c r="AT78" i="86"/>
  <c r="AT79" i="86" s="1"/>
  <c r="AT80" i="86" s="1"/>
  <c r="D133" i="85"/>
  <c r="H133" i="85"/>
  <c r="AT81" i="85"/>
  <c r="D132" i="84"/>
  <c r="H132" i="84"/>
  <c r="AT78" i="84"/>
  <c r="AT79" i="84" s="1"/>
  <c r="AT80" i="84" s="1"/>
  <c r="D132" i="83"/>
  <c r="H132" i="83"/>
  <c r="AT78" i="83"/>
  <c r="AT79" i="83" s="1"/>
  <c r="AT80" i="83" s="1"/>
  <c r="D132" i="82"/>
  <c r="H132" i="82"/>
  <c r="AT78" i="82"/>
  <c r="AT79" i="82" s="1"/>
  <c r="AT80" i="82" s="1"/>
  <c r="D132" i="81"/>
  <c r="H132" i="81"/>
  <c r="AT78" i="81"/>
  <c r="AT79" i="81" s="1"/>
  <c r="AT80" i="81" s="1"/>
  <c r="D132" i="80"/>
  <c r="H132" i="80"/>
  <c r="AT78" i="80"/>
  <c r="AT79" i="80" s="1"/>
  <c r="AT80" i="80" s="1"/>
  <c r="D132" i="79"/>
  <c r="H132" i="79"/>
  <c r="AT78" i="79"/>
  <c r="AT79" i="79" s="1"/>
  <c r="AT80" i="79" s="1"/>
  <c r="H132" i="78"/>
  <c r="AT78" i="78"/>
  <c r="AT79" i="78" s="1"/>
  <c r="AT80" i="78" s="1"/>
  <c r="D132" i="78"/>
  <c r="D132" i="77"/>
  <c r="H132" i="77"/>
  <c r="AT78" i="77"/>
  <c r="AT79" i="77" s="1"/>
  <c r="AT80" i="77" s="1"/>
  <c r="D132" i="76"/>
  <c r="H132" i="76"/>
  <c r="AT78" i="76"/>
  <c r="AT79" i="76" s="1"/>
  <c r="AT80" i="76" s="1"/>
  <c r="D132" i="71"/>
  <c r="H132" i="71"/>
  <c r="AT78" i="71"/>
  <c r="AT79" i="71" s="1"/>
  <c r="AT80" i="71" s="1"/>
  <c r="D132" i="70"/>
  <c r="H132" i="70"/>
  <c r="AT78" i="70"/>
  <c r="AT79" i="70" s="1"/>
  <c r="AT80" i="70" s="1"/>
  <c r="D133" i="69"/>
  <c r="H133" i="69"/>
  <c r="AT81" i="69"/>
  <c r="D133" i="91" l="1"/>
  <c r="H133" i="91"/>
  <c r="AT81" i="91"/>
  <c r="D133" i="90"/>
  <c r="H133" i="90"/>
  <c r="AT81" i="90"/>
  <c r="D133" i="89"/>
  <c r="H133" i="89"/>
  <c r="AT81" i="89"/>
  <c r="D133" i="88"/>
  <c r="H133" i="88"/>
  <c r="AT81" i="88"/>
  <c r="D133" i="87"/>
  <c r="H133" i="87"/>
  <c r="AT81" i="87"/>
  <c r="D133" i="86"/>
  <c r="H133" i="86"/>
  <c r="AT81" i="86"/>
  <c r="D134" i="85"/>
  <c r="H134" i="85"/>
  <c r="AT82" i="85"/>
  <c r="D133" i="84"/>
  <c r="H133" i="84"/>
  <c r="AT81" i="84"/>
  <c r="D133" i="83"/>
  <c r="H133" i="83"/>
  <c r="AT81" i="83"/>
  <c r="D133" i="82"/>
  <c r="H133" i="82"/>
  <c r="AT81" i="82"/>
  <c r="D133" i="81"/>
  <c r="H133" i="81"/>
  <c r="AT81" i="81"/>
  <c r="D133" i="80"/>
  <c r="H133" i="80"/>
  <c r="AT81" i="80"/>
  <c r="D133" i="79"/>
  <c r="H133" i="79"/>
  <c r="AT81" i="79"/>
  <c r="H133" i="78"/>
  <c r="AT81" i="78"/>
  <c r="D133" i="78"/>
  <c r="D133" i="77"/>
  <c r="H133" i="77"/>
  <c r="AT81" i="77"/>
  <c r="D133" i="76"/>
  <c r="H133" i="76"/>
  <c r="AT81" i="76"/>
  <c r="D133" i="71"/>
  <c r="H133" i="71"/>
  <c r="AT81" i="71"/>
  <c r="D133" i="70"/>
  <c r="H133" i="70"/>
  <c r="AT81" i="70"/>
  <c r="D134" i="69"/>
  <c r="H134" i="69"/>
  <c r="AT82" i="69"/>
  <c r="D134" i="91" l="1"/>
  <c r="H134" i="91"/>
  <c r="AT82" i="91"/>
  <c r="D134" i="90"/>
  <c r="H134" i="90"/>
  <c r="AT82" i="90"/>
  <c r="D134" i="89"/>
  <c r="H134" i="89"/>
  <c r="AT82" i="89"/>
  <c r="D134" i="88"/>
  <c r="H134" i="88"/>
  <c r="AT82" i="88"/>
  <c r="D134" i="87"/>
  <c r="H134" i="87"/>
  <c r="AT82" i="87"/>
  <c r="D134" i="86"/>
  <c r="H134" i="86"/>
  <c r="AT82" i="86"/>
  <c r="D135" i="85"/>
  <c r="H135" i="85"/>
  <c r="AT83" i="85"/>
  <c r="D134" i="84"/>
  <c r="H134" i="84"/>
  <c r="AT82" i="84"/>
  <c r="D134" i="83"/>
  <c r="H134" i="83"/>
  <c r="AT82" i="83"/>
  <c r="D134" i="82"/>
  <c r="H134" i="82"/>
  <c r="AT82" i="82"/>
  <c r="D134" i="81"/>
  <c r="H134" i="81"/>
  <c r="AT82" i="81"/>
  <c r="D134" i="80"/>
  <c r="H134" i="80"/>
  <c r="AT82" i="80"/>
  <c r="D134" i="79"/>
  <c r="H134" i="79"/>
  <c r="AT82" i="79"/>
  <c r="H134" i="78"/>
  <c r="AT82" i="78"/>
  <c r="D134" i="78"/>
  <c r="D134" i="77"/>
  <c r="H134" i="77"/>
  <c r="AT82" i="77"/>
  <c r="D134" i="76"/>
  <c r="H134" i="76"/>
  <c r="AT82" i="76"/>
  <c r="D134" i="71"/>
  <c r="H134" i="71"/>
  <c r="AT82" i="71"/>
  <c r="D134" i="70"/>
  <c r="H134" i="70"/>
  <c r="AT82" i="70"/>
  <c r="D135" i="69"/>
  <c r="H135" i="69"/>
  <c r="AT83" i="69"/>
  <c r="D135" i="91" l="1"/>
  <c r="H135" i="91"/>
  <c r="AT83" i="91"/>
  <c r="D135" i="90"/>
  <c r="H135" i="90"/>
  <c r="AT83" i="90"/>
  <c r="D135" i="89"/>
  <c r="H135" i="89"/>
  <c r="AT83" i="89"/>
  <c r="D135" i="88"/>
  <c r="H135" i="88"/>
  <c r="AT83" i="88"/>
  <c r="D135" i="87"/>
  <c r="H135" i="87"/>
  <c r="AT83" i="87"/>
  <c r="D135" i="86"/>
  <c r="H135" i="86"/>
  <c r="AT83" i="86"/>
  <c r="D136" i="85"/>
  <c r="H136" i="85"/>
  <c r="AT84" i="85"/>
  <c r="D135" i="84"/>
  <c r="H135" i="84"/>
  <c r="AT83" i="84"/>
  <c r="D135" i="83"/>
  <c r="H135" i="83"/>
  <c r="AT83" i="83"/>
  <c r="D135" i="82"/>
  <c r="H135" i="82"/>
  <c r="AT83" i="82"/>
  <c r="D135" i="81"/>
  <c r="H135" i="81"/>
  <c r="AT83" i="81"/>
  <c r="D135" i="80"/>
  <c r="H135" i="80"/>
  <c r="AT83" i="80"/>
  <c r="D135" i="79"/>
  <c r="H135" i="79"/>
  <c r="AT83" i="79"/>
  <c r="H135" i="78"/>
  <c r="AT83" i="78"/>
  <c r="D135" i="78"/>
  <c r="D135" i="77"/>
  <c r="H135" i="77"/>
  <c r="AT83" i="77"/>
  <c r="D135" i="76"/>
  <c r="H135" i="76"/>
  <c r="AT83" i="76"/>
  <c r="D135" i="71"/>
  <c r="H135" i="71"/>
  <c r="AT83" i="71"/>
  <c r="D135" i="70"/>
  <c r="H135" i="70"/>
  <c r="AT83" i="70"/>
  <c r="D136" i="69"/>
  <c r="H136" i="69"/>
  <c r="AT84" i="69"/>
  <c r="D136" i="91" l="1"/>
  <c r="H136" i="91"/>
  <c r="AT84" i="91"/>
  <c r="D136" i="90"/>
  <c r="H136" i="90"/>
  <c r="AT84" i="90"/>
  <c r="D136" i="89"/>
  <c r="H136" i="89"/>
  <c r="AT84" i="89"/>
  <c r="D136" i="88"/>
  <c r="H136" i="88"/>
  <c r="AT84" i="88"/>
  <c r="D136" i="87"/>
  <c r="H136" i="87"/>
  <c r="AT84" i="87"/>
  <c r="D136" i="86"/>
  <c r="H136" i="86"/>
  <c r="AT84" i="86"/>
  <c r="D137" i="85"/>
  <c r="H137" i="85"/>
  <c r="AT85" i="85"/>
  <c r="D136" i="84"/>
  <c r="H136" i="84"/>
  <c r="AT84" i="84"/>
  <c r="D136" i="83"/>
  <c r="H136" i="83"/>
  <c r="AT84" i="83"/>
  <c r="D136" i="82"/>
  <c r="H136" i="82"/>
  <c r="AT84" i="82"/>
  <c r="D136" i="81"/>
  <c r="H136" i="81"/>
  <c r="AT84" i="81"/>
  <c r="D136" i="80"/>
  <c r="H136" i="80"/>
  <c r="AT84" i="80"/>
  <c r="D136" i="79"/>
  <c r="H136" i="79"/>
  <c r="AT84" i="79"/>
  <c r="H136" i="78"/>
  <c r="AT84" i="78"/>
  <c r="D136" i="78"/>
  <c r="D136" i="77"/>
  <c r="H136" i="77"/>
  <c r="AT84" i="77"/>
  <c r="D136" i="76"/>
  <c r="H136" i="76"/>
  <c r="AT84" i="76"/>
  <c r="D136" i="71"/>
  <c r="H136" i="71"/>
  <c r="AT84" i="71"/>
  <c r="D136" i="70"/>
  <c r="H136" i="70"/>
  <c r="AT84" i="70"/>
  <c r="D137" i="69"/>
  <c r="H137" i="69"/>
  <c r="AT85" i="69"/>
  <c r="D137" i="91" l="1"/>
  <c r="H137" i="91"/>
  <c r="AT85" i="91"/>
  <c r="D137" i="90"/>
  <c r="H137" i="90"/>
  <c r="AT85" i="90"/>
  <c r="D137" i="89"/>
  <c r="H137" i="89"/>
  <c r="AT85" i="89"/>
  <c r="D137" i="88"/>
  <c r="H137" i="88"/>
  <c r="AT85" i="88"/>
  <c r="D137" i="87"/>
  <c r="H137" i="87"/>
  <c r="AT85" i="87"/>
  <c r="D137" i="86"/>
  <c r="H137" i="86"/>
  <c r="AT85" i="86"/>
  <c r="D138" i="85"/>
  <c r="H138" i="85"/>
  <c r="AT86" i="85"/>
  <c r="D137" i="84"/>
  <c r="H137" i="84"/>
  <c r="AT85" i="84"/>
  <c r="D137" i="83"/>
  <c r="H137" i="83"/>
  <c r="AT85" i="83"/>
  <c r="D137" i="82"/>
  <c r="H137" i="82"/>
  <c r="AT85" i="82"/>
  <c r="D137" i="81"/>
  <c r="H137" i="81"/>
  <c r="AT85" i="81"/>
  <c r="D137" i="80"/>
  <c r="H137" i="80"/>
  <c r="AT85" i="80"/>
  <c r="D137" i="79"/>
  <c r="H137" i="79"/>
  <c r="AT85" i="79"/>
  <c r="H137" i="78"/>
  <c r="AT85" i="78"/>
  <c r="D137" i="78"/>
  <c r="D137" i="77"/>
  <c r="H137" i="77"/>
  <c r="AT85" i="77"/>
  <c r="D137" i="76"/>
  <c r="H137" i="76"/>
  <c r="AT85" i="76"/>
  <c r="D137" i="71"/>
  <c r="H137" i="71"/>
  <c r="AT85" i="71"/>
  <c r="D137" i="70"/>
  <c r="H137" i="70"/>
  <c r="AT85" i="70"/>
  <c r="D138" i="69"/>
  <c r="H138" i="69"/>
  <c r="AT86" i="69"/>
  <c r="D138" i="91" l="1"/>
  <c r="H138" i="91"/>
  <c r="AT86" i="91"/>
  <c r="D138" i="90"/>
  <c r="H138" i="90"/>
  <c r="AT86" i="90"/>
  <c r="D138" i="89"/>
  <c r="H138" i="89"/>
  <c r="AT86" i="89"/>
  <c r="D138" i="88"/>
  <c r="H138" i="88"/>
  <c r="AT86" i="88"/>
  <c r="D138" i="87"/>
  <c r="H138" i="87"/>
  <c r="AT86" i="87"/>
  <c r="D138" i="86"/>
  <c r="H138" i="86"/>
  <c r="AT86" i="86"/>
  <c r="D139" i="85"/>
  <c r="H139" i="85"/>
  <c r="AT87" i="85"/>
  <c r="D138" i="84"/>
  <c r="H138" i="84"/>
  <c r="AT86" i="84"/>
  <c r="D138" i="83"/>
  <c r="H138" i="83"/>
  <c r="AT86" i="83"/>
  <c r="D138" i="82"/>
  <c r="H138" i="82"/>
  <c r="AT86" i="82"/>
  <c r="D138" i="81"/>
  <c r="H138" i="81"/>
  <c r="AT86" i="81"/>
  <c r="D138" i="80"/>
  <c r="H138" i="80"/>
  <c r="AT86" i="80"/>
  <c r="D138" i="79"/>
  <c r="H138" i="79"/>
  <c r="AT86" i="79"/>
  <c r="H138" i="78"/>
  <c r="AT86" i="78"/>
  <c r="D138" i="78"/>
  <c r="D138" i="77"/>
  <c r="H138" i="77"/>
  <c r="AT86" i="77"/>
  <c r="D138" i="76"/>
  <c r="H138" i="76"/>
  <c r="AT86" i="76"/>
  <c r="D138" i="71"/>
  <c r="H138" i="71"/>
  <c r="AT86" i="71"/>
  <c r="D138" i="70"/>
  <c r="H138" i="70"/>
  <c r="AT86" i="70"/>
  <c r="D139" i="69"/>
  <c r="H139" i="69"/>
  <c r="AT87" i="69"/>
  <c r="D139" i="91" l="1"/>
  <c r="H139" i="91"/>
  <c r="AT87" i="91"/>
  <c r="D139" i="90"/>
  <c r="H139" i="90"/>
  <c r="AT87" i="90"/>
  <c r="D139" i="89"/>
  <c r="H139" i="89"/>
  <c r="AT87" i="89"/>
  <c r="D139" i="88"/>
  <c r="H139" i="88"/>
  <c r="AT87" i="88"/>
  <c r="D139" i="87"/>
  <c r="H139" i="87"/>
  <c r="AT87" i="87"/>
  <c r="D139" i="86"/>
  <c r="H139" i="86"/>
  <c r="AT87" i="86"/>
  <c r="D140" i="85"/>
  <c r="H140" i="85"/>
  <c r="AT88" i="85"/>
  <c r="D139" i="84"/>
  <c r="H139" i="84"/>
  <c r="AT87" i="84"/>
  <c r="D139" i="83"/>
  <c r="H139" i="83"/>
  <c r="AT87" i="83"/>
  <c r="D139" i="82"/>
  <c r="H139" i="82"/>
  <c r="AT87" i="82"/>
  <c r="D139" i="81"/>
  <c r="H139" i="81"/>
  <c r="AT87" i="81"/>
  <c r="D139" i="80"/>
  <c r="H139" i="80"/>
  <c r="AT87" i="80"/>
  <c r="D139" i="79"/>
  <c r="H139" i="79"/>
  <c r="AT87" i="79"/>
  <c r="H139" i="78"/>
  <c r="AT87" i="78"/>
  <c r="D139" i="78"/>
  <c r="D139" i="77"/>
  <c r="H139" i="77"/>
  <c r="AT87" i="77"/>
  <c r="D139" i="76"/>
  <c r="H139" i="76"/>
  <c r="AT87" i="76"/>
  <c r="D139" i="71"/>
  <c r="H139" i="71"/>
  <c r="AT87" i="71"/>
  <c r="D139" i="70"/>
  <c r="H139" i="70"/>
  <c r="AT87" i="70"/>
  <c r="D140" i="69"/>
  <c r="H140" i="69"/>
  <c r="AT88" i="69"/>
  <c r="D140" i="91" l="1"/>
  <c r="H140" i="91"/>
  <c r="AT88" i="91"/>
  <c r="D140" i="90"/>
  <c r="H140" i="90"/>
  <c r="AT88" i="90"/>
  <c r="D140" i="89"/>
  <c r="H140" i="89"/>
  <c r="AT88" i="89"/>
  <c r="D140" i="88"/>
  <c r="H140" i="88"/>
  <c r="AT88" i="88"/>
  <c r="D140" i="87"/>
  <c r="H140" i="87"/>
  <c r="AT88" i="87"/>
  <c r="D140" i="86"/>
  <c r="H140" i="86"/>
  <c r="AT88" i="86"/>
  <c r="D141" i="85"/>
  <c r="H141" i="85"/>
  <c r="AT89" i="85"/>
  <c r="D140" i="84"/>
  <c r="H140" i="84"/>
  <c r="AT88" i="84"/>
  <c r="D140" i="83"/>
  <c r="H140" i="83"/>
  <c r="AT88" i="83"/>
  <c r="D140" i="82"/>
  <c r="H140" i="82"/>
  <c r="AT88" i="82"/>
  <c r="D140" i="81"/>
  <c r="H140" i="81"/>
  <c r="AT88" i="81"/>
  <c r="D140" i="80"/>
  <c r="H140" i="80"/>
  <c r="AT88" i="80"/>
  <c r="D140" i="79"/>
  <c r="H140" i="79"/>
  <c r="AT88" i="79"/>
  <c r="H140" i="78"/>
  <c r="AT88" i="78"/>
  <c r="D140" i="78"/>
  <c r="D140" i="77"/>
  <c r="H140" i="77"/>
  <c r="AT88" i="77"/>
  <c r="D140" i="76"/>
  <c r="H140" i="76"/>
  <c r="AT88" i="76"/>
  <c r="D140" i="71"/>
  <c r="H140" i="71"/>
  <c r="AT88" i="71"/>
  <c r="D140" i="70"/>
  <c r="H140" i="70"/>
  <c r="AT88" i="70"/>
  <c r="D141" i="69"/>
  <c r="H141" i="69"/>
  <c r="AT89" i="69"/>
  <c r="D141" i="91" l="1"/>
  <c r="H141" i="91"/>
  <c r="AT89" i="91"/>
  <c r="D141" i="90"/>
  <c r="H141" i="90"/>
  <c r="AT89" i="90"/>
  <c r="D141" i="89"/>
  <c r="H141" i="89"/>
  <c r="AT89" i="89"/>
  <c r="D141" i="88"/>
  <c r="H141" i="88"/>
  <c r="AT89" i="88"/>
  <c r="D141" i="87"/>
  <c r="H141" i="87"/>
  <c r="AT89" i="87"/>
  <c r="D141" i="86"/>
  <c r="H141" i="86"/>
  <c r="AT89" i="86"/>
  <c r="D142" i="85"/>
  <c r="H142" i="85"/>
  <c r="AT90" i="85"/>
  <c r="D141" i="84"/>
  <c r="H141" i="84"/>
  <c r="AT89" i="84"/>
  <c r="D141" i="83"/>
  <c r="H141" i="83"/>
  <c r="AT89" i="83"/>
  <c r="D141" i="82"/>
  <c r="H141" i="82"/>
  <c r="AT89" i="82"/>
  <c r="D141" i="81"/>
  <c r="H141" i="81"/>
  <c r="AT89" i="81"/>
  <c r="D141" i="80"/>
  <c r="H141" i="80"/>
  <c r="AT89" i="80"/>
  <c r="D141" i="79"/>
  <c r="H141" i="79"/>
  <c r="AT89" i="79"/>
  <c r="H141" i="78"/>
  <c r="AT89" i="78"/>
  <c r="D141" i="78"/>
  <c r="D141" i="77"/>
  <c r="H141" i="77"/>
  <c r="AT89" i="77"/>
  <c r="D141" i="76"/>
  <c r="H141" i="76"/>
  <c r="AT89" i="76"/>
  <c r="D141" i="71"/>
  <c r="H141" i="71"/>
  <c r="AT89" i="71"/>
  <c r="D141" i="70"/>
  <c r="H141" i="70"/>
  <c r="AT89" i="70"/>
  <c r="D142" i="69"/>
  <c r="H142" i="69"/>
  <c r="AT90" i="69"/>
  <c r="D142" i="91" l="1"/>
  <c r="H142" i="91"/>
  <c r="AT90" i="91"/>
  <c r="D142" i="90"/>
  <c r="H142" i="90"/>
  <c r="AT90" i="90"/>
  <c r="D142" i="89"/>
  <c r="H142" i="89"/>
  <c r="AT90" i="89"/>
  <c r="D142" i="88"/>
  <c r="H142" i="88"/>
  <c r="AT90" i="88"/>
  <c r="D142" i="87"/>
  <c r="H142" i="87"/>
  <c r="AT90" i="87"/>
  <c r="D142" i="86"/>
  <c r="H142" i="86"/>
  <c r="AT90" i="86"/>
  <c r="D143" i="85"/>
  <c r="H143" i="85"/>
  <c r="AT91" i="85"/>
  <c r="D142" i="84"/>
  <c r="H142" i="84"/>
  <c r="AT90" i="84"/>
  <c r="D142" i="83"/>
  <c r="H142" i="83"/>
  <c r="AT90" i="83"/>
  <c r="D142" i="82"/>
  <c r="H142" i="82"/>
  <c r="AT90" i="82"/>
  <c r="D142" i="81"/>
  <c r="H142" i="81"/>
  <c r="AT90" i="81"/>
  <c r="D142" i="80"/>
  <c r="H142" i="80"/>
  <c r="AT90" i="80"/>
  <c r="D142" i="79"/>
  <c r="H142" i="79"/>
  <c r="AT90" i="79"/>
  <c r="H142" i="78"/>
  <c r="AT90" i="78"/>
  <c r="D142" i="78"/>
  <c r="D142" i="77"/>
  <c r="H142" i="77"/>
  <c r="AT90" i="77"/>
  <c r="D142" i="76"/>
  <c r="H142" i="76"/>
  <c r="AT90" i="76"/>
  <c r="D142" i="71"/>
  <c r="H142" i="71"/>
  <c r="AT90" i="71"/>
  <c r="D142" i="70"/>
  <c r="H142" i="70"/>
  <c r="AT90" i="70"/>
  <c r="D143" i="69"/>
  <c r="H143" i="69"/>
  <c r="AT91" i="69"/>
  <c r="D143" i="91" l="1"/>
  <c r="H143" i="91"/>
  <c r="AT91" i="91"/>
  <c r="D143" i="90"/>
  <c r="H143" i="90"/>
  <c r="AT91" i="90"/>
  <c r="D143" i="89"/>
  <c r="H143" i="89"/>
  <c r="AT91" i="89"/>
  <c r="D143" i="88"/>
  <c r="H143" i="88"/>
  <c r="AT91" i="88"/>
  <c r="D143" i="87"/>
  <c r="H143" i="87"/>
  <c r="AT91" i="87"/>
  <c r="D143" i="86"/>
  <c r="H143" i="86"/>
  <c r="AT91" i="86"/>
  <c r="D144" i="85"/>
  <c r="H144" i="85"/>
  <c r="AT92" i="85"/>
  <c r="D143" i="84"/>
  <c r="H143" i="84"/>
  <c r="AT91" i="84"/>
  <c r="D143" i="83"/>
  <c r="H143" i="83"/>
  <c r="AT91" i="83"/>
  <c r="D143" i="82"/>
  <c r="H143" i="82"/>
  <c r="AT91" i="82"/>
  <c r="D143" i="81"/>
  <c r="H143" i="81"/>
  <c r="AT91" i="81"/>
  <c r="D143" i="80"/>
  <c r="H143" i="80"/>
  <c r="AT91" i="80"/>
  <c r="D143" i="79"/>
  <c r="H143" i="79"/>
  <c r="AT91" i="79"/>
  <c r="H143" i="78"/>
  <c r="AT91" i="78"/>
  <c r="D143" i="78"/>
  <c r="D143" i="77"/>
  <c r="H143" i="77"/>
  <c r="AT91" i="77"/>
  <c r="D143" i="76"/>
  <c r="H143" i="76"/>
  <c r="AT91" i="76"/>
  <c r="D143" i="71"/>
  <c r="H143" i="71"/>
  <c r="AT91" i="71"/>
  <c r="D143" i="70"/>
  <c r="H143" i="70"/>
  <c r="AT91" i="70"/>
  <c r="D144" i="69"/>
  <c r="H144" i="69"/>
  <c r="AT92" i="69"/>
  <c r="D144" i="91" l="1"/>
  <c r="H144" i="91"/>
  <c r="AT92" i="91"/>
  <c r="D144" i="90"/>
  <c r="H144" i="90"/>
  <c r="AT92" i="90"/>
  <c r="D144" i="89"/>
  <c r="H144" i="89"/>
  <c r="AT92" i="89"/>
  <c r="D144" i="88"/>
  <c r="H144" i="88"/>
  <c r="AT92" i="88"/>
  <c r="D144" i="87"/>
  <c r="H144" i="87"/>
  <c r="AT92" i="87"/>
  <c r="D144" i="86"/>
  <c r="H144" i="86"/>
  <c r="AT92" i="86"/>
  <c r="D145" i="85"/>
  <c r="H145" i="85"/>
  <c r="AT93" i="85"/>
  <c r="D144" i="84"/>
  <c r="H144" i="84"/>
  <c r="AT92" i="84"/>
  <c r="D144" i="83"/>
  <c r="H144" i="83"/>
  <c r="AT92" i="83"/>
  <c r="D144" i="82"/>
  <c r="H144" i="82"/>
  <c r="AT92" i="82"/>
  <c r="D144" i="81"/>
  <c r="H144" i="81"/>
  <c r="AT92" i="81"/>
  <c r="D144" i="80"/>
  <c r="H144" i="80"/>
  <c r="AT92" i="80"/>
  <c r="D144" i="79"/>
  <c r="H144" i="79"/>
  <c r="AT92" i="79"/>
  <c r="H144" i="78"/>
  <c r="AT92" i="78"/>
  <c r="D144" i="78"/>
  <c r="D144" i="77"/>
  <c r="H144" i="77"/>
  <c r="AT92" i="77"/>
  <c r="D144" i="76"/>
  <c r="H144" i="76"/>
  <c r="AT92" i="76"/>
  <c r="D144" i="71"/>
  <c r="H144" i="71"/>
  <c r="AT92" i="71"/>
  <c r="D144" i="70"/>
  <c r="H144" i="70"/>
  <c r="AT92" i="70"/>
  <c r="D145" i="69"/>
  <c r="H145" i="69"/>
  <c r="AT93" i="69"/>
  <c r="D145" i="91" l="1"/>
  <c r="H145" i="91"/>
  <c r="AT93" i="91"/>
  <c r="D145" i="90"/>
  <c r="H145" i="90"/>
  <c r="AT93" i="90"/>
  <c r="D145" i="89"/>
  <c r="H145" i="89"/>
  <c r="AT93" i="89"/>
  <c r="D145" i="88"/>
  <c r="H145" i="88"/>
  <c r="AT93" i="88"/>
  <c r="D145" i="87"/>
  <c r="H145" i="87"/>
  <c r="AT93" i="87"/>
  <c r="D145" i="86"/>
  <c r="H145" i="86"/>
  <c r="AT93" i="86"/>
  <c r="D146" i="85"/>
  <c r="H146" i="85"/>
  <c r="AT94" i="85"/>
  <c r="D145" i="84"/>
  <c r="H145" i="84"/>
  <c r="AT93" i="84"/>
  <c r="D145" i="83"/>
  <c r="H145" i="83"/>
  <c r="AT93" i="83"/>
  <c r="D145" i="82"/>
  <c r="H145" i="82"/>
  <c r="AT93" i="82"/>
  <c r="D145" i="81"/>
  <c r="H145" i="81"/>
  <c r="AT93" i="81"/>
  <c r="D145" i="80"/>
  <c r="H145" i="80"/>
  <c r="AT93" i="80"/>
  <c r="D145" i="79"/>
  <c r="H145" i="79"/>
  <c r="AT93" i="79"/>
  <c r="H145" i="78"/>
  <c r="AT93" i="78"/>
  <c r="D145" i="78"/>
  <c r="D145" i="77"/>
  <c r="H145" i="77"/>
  <c r="AT93" i="77"/>
  <c r="D145" i="76"/>
  <c r="H145" i="76"/>
  <c r="AT93" i="76"/>
  <c r="D145" i="71"/>
  <c r="H145" i="71"/>
  <c r="AT93" i="71"/>
  <c r="D145" i="70"/>
  <c r="H145" i="70"/>
  <c r="AT93" i="70"/>
  <c r="D146" i="69"/>
  <c r="H146" i="69"/>
  <c r="AT94" i="69"/>
  <c r="D146" i="91" l="1"/>
  <c r="H146" i="91"/>
  <c r="AT94" i="91"/>
  <c r="D146" i="90"/>
  <c r="H146" i="90"/>
  <c r="AT94" i="90"/>
  <c r="D146" i="89"/>
  <c r="H146" i="89"/>
  <c r="AT94" i="89"/>
  <c r="D146" i="88"/>
  <c r="H146" i="88"/>
  <c r="AT94" i="88"/>
  <c r="D146" i="87"/>
  <c r="H146" i="87"/>
  <c r="AT94" i="87"/>
  <c r="D146" i="86"/>
  <c r="H146" i="86"/>
  <c r="AT94" i="86"/>
  <c r="D147" i="85"/>
  <c r="H147" i="85"/>
  <c r="AT95" i="85"/>
  <c r="D146" i="84"/>
  <c r="H146" i="84"/>
  <c r="AT94" i="84"/>
  <c r="D146" i="83"/>
  <c r="H146" i="83"/>
  <c r="AT94" i="83"/>
  <c r="D146" i="82"/>
  <c r="H146" i="82"/>
  <c r="AT94" i="82"/>
  <c r="D146" i="81"/>
  <c r="H146" i="81"/>
  <c r="AT94" i="81"/>
  <c r="D146" i="80"/>
  <c r="H146" i="80"/>
  <c r="AT94" i="80"/>
  <c r="D146" i="79"/>
  <c r="H146" i="79"/>
  <c r="AT94" i="79"/>
  <c r="H146" i="78"/>
  <c r="AT94" i="78"/>
  <c r="D146" i="78"/>
  <c r="D146" i="77"/>
  <c r="H146" i="77"/>
  <c r="AT94" i="77"/>
  <c r="D146" i="76"/>
  <c r="H146" i="76"/>
  <c r="AT94" i="76"/>
  <c r="D146" i="71"/>
  <c r="H146" i="71"/>
  <c r="AT94" i="71"/>
  <c r="D146" i="70"/>
  <c r="H146" i="70"/>
  <c r="AT94" i="70"/>
  <c r="D147" i="69"/>
  <c r="H147" i="69"/>
  <c r="AT95" i="69"/>
  <c r="D147" i="91" l="1"/>
  <c r="H147" i="91"/>
  <c r="AT95" i="91"/>
  <c r="D147" i="90"/>
  <c r="H147" i="90"/>
  <c r="AT95" i="90"/>
  <c r="D147" i="89"/>
  <c r="H147" i="89"/>
  <c r="AT95" i="89"/>
  <c r="D147" i="88"/>
  <c r="H147" i="88"/>
  <c r="AT95" i="88"/>
  <c r="D147" i="87"/>
  <c r="H147" i="87"/>
  <c r="AT95" i="87"/>
  <c r="D147" i="86"/>
  <c r="H147" i="86"/>
  <c r="AT95" i="86"/>
  <c r="D148" i="85"/>
  <c r="H148" i="85"/>
  <c r="AT96" i="85"/>
  <c r="D147" i="84"/>
  <c r="H147" i="84"/>
  <c r="AT95" i="84"/>
  <c r="D147" i="83"/>
  <c r="H147" i="83"/>
  <c r="AT95" i="83"/>
  <c r="D147" i="82"/>
  <c r="H147" i="82"/>
  <c r="AT95" i="82"/>
  <c r="D147" i="81"/>
  <c r="H147" i="81"/>
  <c r="AT95" i="81"/>
  <c r="D147" i="80"/>
  <c r="H147" i="80"/>
  <c r="AT95" i="80"/>
  <c r="D147" i="79"/>
  <c r="H147" i="79"/>
  <c r="AT95" i="79"/>
  <c r="H147" i="78"/>
  <c r="AT95" i="78"/>
  <c r="D147" i="78"/>
  <c r="D147" i="77"/>
  <c r="H147" i="77"/>
  <c r="AT95" i="77"/>
  <c r="D147" i="76"/>
  <c r="H147" i="76"/>
  <c r="AT95" i="76"/>
  <c r="D147" i="71"/>
  <c r="H147" i="71"/>
  <c r="AT95" i="71"/>
  <c r="D147" i="70"/>
  <c r="H147" i="70"/>
  <c r="AT95" i="70"/>
  <c r="D148" i="69"/>
  <c r="H148" i="69"/>
  <c r="AT96" i="69"/>
  <c r="D148" i="91" l="1"/>
  <c r="H148" i="91"/>
  <c r="AT96" i="91"/>
  <c r="D148" i="90"/>
  <c r="H148" i="90"/>
  <c r="AT96" i="90"/>
  <c r="D148" i="89"/>
  <c r="H148" i="89"/>
  <c r="AT96" i="89"/>
  <c r="D148" i="88"/>
  <c r="H148" i="88"/>
  <c r="AT96" i="88"/>
  <c r="D148" i="87"/>
  <c r="H148" i="87"/>
  <c r="AT96" i="87"/>
  <c r="D148" i="86"/>
  <c r="H148" i="86"/>
  <c r="AT96" i="86"/>
  <c r="D149" i="85"/>
  <c r="H149" i="85"/>
  <c r="AT97" i="85"/>
  <c r="D148" i="84"/>
  <c r="H148" i="84"/>
  <c r="AT96" i="84"/>
  <c r="D148" i="83"/>
  <c r="H148" i="83"/>
  <c r="AT96" i="83"/>
  <c r="D148" i="82"/>
  <c r="H148" i="82"/>
  <c r="AT96" i="82"/>
  <c r="D148" i="81"/>
  <c r="H148" i="81"/>
  <c r="AT96" i="81"/>
  <c r="D148" i="80"/>
  <c r="H148" i="80"/>
  <c r="AT96" i="80"/>
  <c r="D148" i="79"/>
  <c r="H148" i="79"/>
  <c r="AT96" i="79"/>
  <c r="H148" i="78"/>
  <c r="AT96" i="78"/>
  <c r="D148" i="78"/>
  <c r="D148" i="77"/>
  <c r="H148" i="77"/>
  <c r="AT96" i="77"/>
  <c r="D148" i="76"/>
  <c r="H148" i="76"/>
  <c r="AT96" i="76"/>
  <c r="D148" i="71"/>
  <c r="H148" i="71"/>
  <c r="AT96" i="71"/>
  <c r="D148" i="70"/>
  <c r="H148" i="70"/>
  <c r="AT96" i="70"/>
  <c r="D149" i="69"/>
  <c r="H149" i="69"/>
  <c r="AT97" i="69"/>
  <c r="D149" i="91" l="1"/>
  <c r="H149" i="91"/>
  <c r="AT97" i="91"/>
  <c r="D149" i="90"/>
  <c r="H149" i="90"/>
  <c r="AT97" i="90"/>
  <c r="D149" i="89"/>
  <c r="H149" i="89"/>
  <c r="AT97" i="89"/>
  <c r="D149" i="88"/>
  <c r="H149" i="88"/>
  <c r="AT97" i="88"/>
  <c r="D149" i="87"/>
  <c r="H149" i="87"/>
  <c r="AT97" i="87"/>
  <c r="D149" i="86"/>
  <c r="H149" i="86"/>
  <c r="AT97" i="86"/>
  <c r="D150" i="85"/>
  <c r="H150" i="85"/>
  <c r="AT98" i="85"/>
  <c r="D149" i="84"/>
  <c r="H149" i="84"/>
  <c r="AT97" i="84"/>
  <c r="D149" i="83"/>
  <c r="H149" i="83"/>
  <c r="AT97" i="83"/>
  <c r="D149" i="82"/>
  <c r="H149" i="82"/>
  <c r="AT97" i="82"/>
  <c r="D149" i="81"/>
  <c r="H149" i="81"/>
  <c r="AT97" i="81"/>
  <c r="D149" i="80"/>
  <c r="H149" i="80"/>
  <c r="AT97" i="80"/>
  <c r="D149" i="79"/>
  <c r="H149" i="79"/>
  <c r="AT97" i="79"/>
  <c r="H149" i="78"/>
  <c r="AT97" i="78"/>
  <c r="D149" i="78"/>
  <c r="D149" i="77"/>
  <c r="H149" i="77"/>
  <c r="AT97" i="77"/>
  <c r="D149" i="76"/>
  <c r="H149" i="76"/>
  <c r="AT97" i="76"/>
  <c r="D149" i="71"/>
  <c r="H149" i="71"/>
  <c r="AT97" i="71"/>
  <c r="D149" i="70"/>
  <c r="H149" i="70"/>
  <c r="AT97" i="70"/>
  <c r="D150" i="69"/>
  <c r="H150" i="69"/>
  <c r="AT98" i="69"/>
  <c r="D150" i="91" l="1"/>
  <c r="H150" i="91"/>
  <c r="AT98" i="91"/>
  <c r="D150" i="90"/>
  <c r="H150" i="90"/>
  <c r="AT98" i="90"/>
  <c r="D150" i="89"/>
  <c r="H150" i="89"/>
  <c r="AT98" i="89"/>
  <c r="D150" i="88"/>
  <c r="H150" i="88"/>
  <c r="AT98" i="88"/>
  <c r="D150" i="87"/>
  <c r="H150" i="87"/>
  <c r="AT98" i="87"/>
  <c r="D150" i="86"/>
  <c r="H150" i="86"/>
  <c r="AT98" i="86"/>
  <c r="D151" i="85"/>
  <c r="H151" i="85"/>
  <c r="AT99" i="85"/>
  <c r="D150" i="84"/>
  <c r="H150" i="84"/>
  <c r="AT98" i="84"/>
  <c r="D150" i="83"/>
  <c r="H150" i="83"/>
  <c r="AT98" i="83"/>
  <c r="D150" i="82"/>
  <c r="H150" i="82"/>
  <c r="AT98" i="82"/>
  <c r="D150" i="81"/>
  <c r="H150" i="81"/>
  <c r="AT98" i="81"/>
  <c r="D150" i="80"/>
  <c r="H150" i="80"/>
  <c r="AT98" i="80"/>
  <c r="D150" i="79"/>
  <c r="H150" i="79"/>
  <c r="AT98" i="79"/>
  <c r="H150" i="78"/>
  <c r="AT98" i="78"/>
  <c r="D150" i="78"/>
  <c r="D150" i="77"/>
  <c r="H150" i="77"/>
  <c r="AT98" i="77"/>
  <c r="D150" i="76"/>
  <c r="H150" i="76"/>
  <c r="AT98" i="76"/>
  <c r="D150" i="71"/>
  <c r="H150" i="71"/>
  <c r="AT98" i="71"/>
  <c r="D150" i="70"/>
  <c r="H150" i="70"/>
  <c r="AT98" i="70"/>
  <c r="D151" i="69"/>
  <c r="H151" i="69"/>
  <c r="AT99" i="69"/>
  <c r="D151" i="91" l="1"/>
  <c r="H151" i="91"/>
  <c r="AT99" i="91"/>
  <c r="D151" i="90"/>
  <c r="H151" i="90"/>
  <c r="AT99" i="90"/>
  <c r="D151" i="89"/>
  <c r="H151" i="89"/>
  <c r="AT99" i="89"/>
  <c r="D151" i="88"/>
  <c r="H151" i="88"/>
  <c r="AT99" i="88"/>
  <c r="D151" i="87"/>
  <c r="H151" i="87"/>
  <c r="AT99" i="87"/>
  <c r="D151" i="86"/>
  <c r="H151" i="86"/>
  <c r="AT99" i="86"/>
  <c r="D152" i="85"/>
  <c r="H152" i="85"/>
  <c r="AT100" i="85"/>
  <c r="D151" i="84"/>
  <c r="H151" i="84"/>
  <c r="AT99" i="84"/>
  <c r="D151" i="83"/>
  <c r="H151" i="83"/>
  <c r="AT99" i="83"/>
  <c r="D151" i="82"/>
  <c r="H151" i="82"/>
  <c r="AT99" i="82"/>
  <c r="D151" i="81"/>
  <c r="H151" i="81"/>
  <c r="AT99" i="81"/>
  <c r="D151" i="80"/>
  <c r="H151" i="80"/>
  <c r="AT99" i="80"/>
  <c r="D151" i="79"/>
  <c r="H151" i="79"/>
  <c r="AT99" i="79"/>
  <c r="H151" i="78"/>
  <c r="AT99" i="78"/>
  <c r="D151" i="78"/>
  <c r="D151" i="77"/>
  <c r="H151" i="77"/>
  <c r="AT99" i="77"/>
  <c r="D151" i="76"/>
  <c r="H151" i="76"/>
  <c r="AT99" i="76"/>
  <c r="D151" i="71"/>
  <c r="H151" i="71"/>
  <c r="AT99" i="71"/>
  <c r="D151" i="70"/>
  <c r="H151" i="70"/>
  <c r="AT99" i="70"/>
  <c r="D152" i="69"/>
  <c r="H152" i="69"/>
  <c r="AT100" i="69"/>
  <c r="D152" i="91" l="1"/>
  <c r="H152" i="91"/>
  <c r="AT100" i="91"/>
  <c r="D152" i="90"/>
  <c r="H152" i="90"/>
  <c r="AT100" i="90"/>
  <c r="D152" i="89"/>
  <c r="H152" i="89"/>
  <c r="AT100" i="89"/>
  <c r="D152" i="88"/>
  <c r="H152" i="88"/>
  <c r="AT100" i="88"/>
  <c r="D152" i="87"/>
  <c r="H152" i="87"/>
  <c r="AT100" i="87"/>
  <c r="D152" i="86"/>
  <c r="H152" i="86"/>
  <c r="AT100" i="86"/>
  <c r="D153" i="85"/>
  <c r="H153" i="85"/>
  <c r="AT101" i="85"/>
  <c r="D152" i="84"/>
  <c r="H152" i="84"/>
  <c r="AT100" i="84"/>
  <c r="D152" i="83"/>
  <c r="H152" i="83"/>
  <c r="AT100" i="83"/>
  <c r="D152" i="82"/>
  <c r="H152" i="82"/>
  <c r="AT100" i="82"/>
  <c r="D152" i="81"/>
  <c r="H152" i="81"/>
  <c r="AT100" i="81"/>
  <c r="D152" i="80"/>
  <c r="H152" i="80"/>
  <c r="AT100" i="80"/>
  <c r="D152" i="79"/>
  <c r="H152" i="79"/>
  <c r="AT100" i="79"/>
  <c r="H152" i="78"/>
  <c r="AT100" i="78"/>
  <c r="D152" i="78"/>
  <c r="D152" i="77"/>
  <c r="H152" i="77"/>
  <c r="AT100" i="77"/>
  <c r="D152" i="76"/>
  <c r="H152" i="76"/>
  <c r="AT100" i="76"/>
  <c r="D152" i="71"/>
  <c r="H152" i="71"/>
  <c r="AT100" i="71"/>
  <c r="D152" i="70"/>
  <c r="H152" i="70"/>
  <c r="AT100" i="70"/>
  <c r="D153" i="69"/>
  <c r="H153" i="69"/>
  <c r="AT101" i="69"/>
  <c r="D153" i="91" l="1"/>
  <c r="H153" i="91"/>
  <c r="AT101" i="91"/>
  <c r="D153" i="90"/>
  <c r="H153" i="90"/>
  <c r="AT101" i="90"/>
  <c r="D153" i="89"/>
  <c r="H153" i="89"/>
  <c r="AT101" i="89"/>
  <c r="D153" i="88"/>
  <c r="H153" i="88"/>
  <c r="AT101" i="88"/>
  <c r="D153" i="87"/>
  <c r="H153" i="87"/>
  <c r="AT101" i="87"/>
  <c r="D153" i="86"/>
  <c r="H153" i="86"/>
  <c r="AT101" i="86"/>
  <c r="D154" i="85"/>
  <c r="H154" i="85"/>
  <c r="AT102" i="85"/>
  <c r="AT103" i="85" s="1"/>
  <c r="AT104" i="85" s="1"/>
  <c r="AT105" i="85" s="1"/>
  <c r="AT106" i="85" s="1"/>
  <c r="AT107" i="85" s="1"/>
  <c r="AT108" i="85" s="1"/>
  <c r="AT109" i="85" s="1"/>
  <c r="AT110" i="85" s="1"/>
  <c r="D153" i="84"/>
  <c r="H153" i="84"/>
  <c r="AT101" i="84"/>
  <c r="D153" i="83"/>
  <c r="H153" i="83"/>
  <c r="AT101" i="83"/>
  <c r="D153" i="82"/>
  <c r="H153" i="82"/>
  <c r="AT101" i="82"/>
  <c r="D153" i="81"/>
  <c r="H153" i="81"/>
  <c r="AT101" i="81"/>
  <c r="D153" i="80"/>
  <c r="H153" i="80"/>
  <c r="AT101" i="80"/>
  <c r="D153" i="79"/>
  <c r="H153" i="79"/>
  <c r="AT101" i="79"/>
  <c r="H153" i="78"/>
  <c r="AT101" i="78"/>
  <c r="D153" i="78"/>
  <c r="D153" i="77"/>
  <c r="H153" i="77"/>
  <c r="AT101" i="77"/>
  <c r="D153" i="76"/>
  <c r="H153" i="76"/>
  <c r="AT101" i="76"/>
  <c r="D153" i="71"/>
  <c r="H153" i="71"/>
  <c r="AT101" i="71"/>
  <c r="D153" i="70"/>
  <c r="H153" i="70"/>
  <c r="AT101" i="70"/>
  <c r="D154" i="69"/>
  <c r="H154" i="69"/>
  <c r="AT102" i="69"/>
  <c r="AT103" i="69" s="1"/>
  <c r="AT104" i="69" s="1"/>
  <c r="AT105" i="69" s="1"/>
  <c r="AT106" i="69" s="1"/>
  <c r="AT107" i="69" s="1"/>
  <c r="AT108" i="69" s="1"/>
  <c r="AT109" i="69" s="1"/>
  <c r="AT110" i="69" s="1"/>
  <c r="D154" i="91" l="1"/>
  <c r="H154" i="91"/>
  <c r="AT102" i="91"/>
  <c r="AT103" i="91" s="1"/>
  <c r="AT104" i="91" s="1"/>
  <c r="AT105" i="91" s="1"/>
  <c r="AT106" i="91" s="1"/>
  <c r="AT107" i="91" s="1"/>
  <c r="AT108" i="91" s="1"/>
  <c r="AT109" i="91" s="1"/>
  <c r="AT110" i="91" s="1"/>
  <c r="D154" i="90"/>
  <c r="H154" i="90"/>
  <c r="AT102" i="90"/>
  <c r="AT103" i="90" s="1"/>
  <c r="AT104" i="90" s="1"/>
  <c r="AT105" i="90" s="1"/>
  <c r="AT106" i="90" s="1"/>
  <c r="AT107" i="90" s="1"/>
  <c r="AT108" i="90" s="1"/>
  <c r="AT109" i="90" s="1"/>
  <c r="AT110" i="90" s="1"/>
  <c r="D154" i="89"/>
  <c r="H154" i="89"/>
  <c r="AT102" i="89"/>
  <c r="AT103" i="89" s="1"/>
  <c r="AT104" i="89" s="1"/>
  <c r="AT105" i="89" s="1"/>
  <c r="AT106" i="89" s="1"/>
  <c r="AT107" i="89" s="1"/>
  <c r="AT108" i="89" s="1"/>
  <c r="AT109" i="89" s="1"/>
  <c r="AT110" i="89" s="1"/>
  <c r="D154" i="88"/>
  <c r="H154" i="88"/>
  <c r="AT102" i="88"/>
  <c r="AT103" i="88" s="1"/>
  <c r="AT104" i="88" s="1"/>
  <c r="AT105" i="88" s="1"/>
  <c r="AT106" i="88" s="1"/>
  <c r="AT107" i="88" s="1"/>
  <c r="AT108" i="88" s="1"/>
  <c r="AT109" i="88" s="1"/>
  <c r="AT110" i="88" s="1"/>
  <c r="D154" i="87"/>
  <c r="H154" i="87"/>
  <c r="AT102" i="87"/>
  <c r="AT103" i="87" s="1"/>
  <c r="AT104" i="87" s="1"/>
  <c r="AT105" i="87" s="1"/>
  <c r="AT106" i="87" s="1"/>
  <c r="AT107" i="87" s="1"/>
  <c r="AT108" i="87" s="1"/>
  <c r="AT109" i="87" s="1"/>
  <c r="AT110" i="87" s="1"/>
  <c r="D154" i="86"/>
  <c r="H154" i="86"/>
  <c r="AT102" i="86"/>
  <c r="AT103" i="86" s="1"/>
  <c r="AT104" i="86" s="1"/>
  <c r="AT105" i="86" s="1"/>
  <c r="AT106" i="86" s="1"/>
  <c r="AT107" i="86" s="1"/>
  <c r="AT108" i="86" s="1"/>
  <c r="AT109" i="86" s="1"/>
  <c r="AT110" i="86" s="1"/>
  <c r="D154" i="84"/>
  <c r="H154" i="84"/>
  <c r="AT102" i="84"/>
  <c r="AT103" i="84" s="1"/>
  <c r="AT104" i="84" s="1"/>
  <c r="AT105" i="84" s="1"/>
  <c r="AT106" i="84" s="1"/>
  <c r="AT107" i="84" s="1"/>
  <c r="AT108" i="84" s="1"/>
  <c r="AT109" i="84" s="1"/>
  <c r="AT110" i="84" s="1"/>
  <c r="D154" i="83"/>
  <c r="H154" i="83"/>
  <c r="AT102" i="83"/>
  <c r="AT103" i="83" s="1"/>
  <c r="AT104" i="83" s="1"/>
  <c r="AT105" i="83" s="1"/>
  <c r="AT106" i="83" s="1"/>
  <c r="AT107" i="83" s="1"/>
  <c r="AT108" i="83" s="1"/>
  <c r="AT109" i="83" s="1"/>
  <c r="AT110" i="83" s="1"/>
  <c r="D154" i="82"/>
  <c r="H154" i="82"/>
  <c r="AT102" i="82"/>
  <c r="AT103" i="82" s="1"/>
  <c r="AT104" i="82" s="1"/>
  <c r="AT105" i="82" s="1"/>
  <c r="AT106" i="82" s="1"/>
  <c r="AT107" i="82" s="1"/>
  <c r="AT108" i="82" s="1"/>
  <c r="AT109" i="82" s="1"/>
  <c r="AT110" i="82" s="1"/>
  <c r="D154" i="81"/>
  <c r="H154" i="81"/>
  <c r="AT102" i="81"/>
  <c r="AT103" i="81" s="1"/>
  <c r="AT104" i="81" s="1"/>
  <c r="AT105" i="81" s="1"/>
  <c r="AT106" i="81" s="1"/>
  <c r="AT107" i="81" s="1"/>
  <c r="AT108" i="81" s="1"/>
  <c r="AT109" i="81" s="1"/>
  <c r="AT110" i="81" s="1"/>
  <c r="D154" i="80"/>
  <c r="H154" i="80"/>
  <c r="AT102" i="80"/>
  <c r="AT103" i="80" s="1"/>
  <c r="AT104" i="80" s="1"/>
  <c r="AT105" i="80" s="1"/>
  <c r="AT106" i="80" s="1"/>
  <c r="AT107" i="80" s="1"/>
  <c r="AT108" i="80" s="1"/>
  <c r="AT109" i="80" s="1"/>
  <c r="AT110" i="80" s="1"/>
  <c r="D154" i="79"/>
  <c r="H154" i="79"/>
  <c r="AT102" i="79"/>
  <c r="AT103" i="79" s="1"/>
  <c r="AT104" i="79" s="1"/>
  <c r="AT105" i="79" s="1"/>
  <c r="AT106" i="79" s="1"/>
  <c r="AT107" i="79" s="1"/>
  <c r="AT108" i="79" s="1"/>
  <c r="AT109" i="79" s="1"/>
  <c r="AT110" i="79" s="1"/>
  <c r="H154" i="78"/>
  <c r="AT102" i="78"/>
  <c r="AT103" i="78" s="1"/>
  <c r="AT104" i="78" s="1"/>
  <c r="AT105" i="78" s="1"/>
  <c r="AT106" i="78" s="1"/>
  <c r="AT107" i="78" s="1"/>
  <c r="AT108" i="78" s="1"/>
  <c r="AT109" i="78" s="1"/>
  <c r="AT110" i="78" s="1"/>
  <c r="D154" i="78"/>
  <c r="D154" i="77"/>
  <c r="H154" i="77"/>
  <c r="AT102" i="77"/>
  <c r="AT103" i="77" s="1"/>
  <c r="AT104" i="77" s="1"/>
  <c r="AT105" i="77" s="1"/>
  <c r="AT106" i="77" s="1"/>
  <c r="AT107" i="77" s="1"/>
  <c r="AT108" i="77" s="1"/>
  <c r="AT109" i="77" s="1"/>
  <c r="AT110" i="77" s="1"/>
  <c r="D154" i="76"/>
  <c r="H154" i="76"/>
  <c r="AT102" i="76"/>
  <c r="AT103" i="76" s="1"/>
  <c r="AT104" i="76" s="1"/>
  <c r="AT105" i="76" s="1"/>
  <c r="AT106" i="76" s="1"/>
  <c r="AT107" i="76" s="1"/>
  <c r="AT108" i="76" s="1"/>
  <c r="AT109" i="76" s="1"/>
  <c r="AT110" i="76" s="1"/>
  <c r="D154" i="71"/>
  <c r="H154" i="71"/>
  <c r="AT102" i="71"/>
  <c r="AT103" i="71" s="1"/>
  <c r="AT104" i="71" s="1"/>
  <c r="AT105" i="71" s="1"/>
  <c r="AT106" i="71" s="1"/>
  <c r="AT107" i="71" s="1"/>
  <c r="AT108" i="71" s="1"/>
  <c r="AT109" i="71" s="1"/>
  <c r="AT110" i="71" s="1"/>
  <c r="D154" i="70"/>
  <c r="H154" i="70"/>
  <c r="AT102" i="70"/>
  <c r="AT103" i="70" s="1"/>
  <c r="AT104" i="70" s="1"/>
  <c r="AT105" i="70" s="1"/>
  <c r="AT106" i="70" s="1"/>
  <c r="AT107" i="70" s="1"/>
  <c r="AT108" i="70" s="1"/>
  <c r="AT109" i="70" s="1"/>
  <c r="AT110" i="70" s="1"/>
</calcChain>
</file>

<file path=xl/comments1.xml><?xml version="1.0" encoding="utf-8"?>
<comments xmlns="http://schemas.openxmlformats.org/spreadsheetml/2006/main">
  <authors>
    <author>Auteur</author>
    <author>Sou3ad</author>
  </authors>
  <commentList>
    <comment ref="H13" authorId="0">
      <text>
        <r>
          <rPr>
            <b/>
            <sz val="10"/>
            <color indexed="81"/>
            <rFont val="Times New Roman"/>
            <family val="1"/>
          </rPr>
          <t>Le nom et la première lettre du prénom en majuscules</t>
        </r>
      </text>
    </comment>
    <comment ref="D17" authorId="0">
      <text>
        <r>
          <rPr>
            <b/>
            <sz val="10"/>
            <color indexed="81"/>
            <rFont val="Times New Roman"/>
            <family val="1"/>
          </rPr>
          <t>Vous pouvez choisir jusqu'à 3 domaines</t>
        </r>
      </text>
    </comment>
    <comment ref="C56" authorId="0">
      <text>
        <r>
          <rPr>
            <b/>
            <sz val="12"/>
            <color indexed="81"/>
            <rFont val="Times New Roman"/>
            <family val="1"/>
          </rPr>
          <t>Classée par grade puis par ordre alphabétique</t>
        </r>
      </text>
    </comment>
    <comment ref="L60" authorId="0">
      <text>
        <r>
          <rPr>
            <b/>
            <sz val="10"/>
            <color indexed="81"/>
            <rFont val="Times New Roman"/>
            <family val="1"/>
          </rPr>
          <t>Format de la date :   JJ/MM/AAAA</t>
        </r>
      </text>
    </comment>
    <comment ref="L61" authorId="0">
      <text>
        <r>
          <rPr>
            <b/>
            <sz val="10"/>
            <color indexed="81"/>
            <rFont val="Times New Roman"/>
            <family val="1"/>
          </rPr>
          <t>Format de la date :   JJ/MM/AAAA</t>
        </r>
      </text>
    </comment>
    <comment ref="L62" authorId="0">
      <text>
        <r>
          <rPr>
            <b/>
            <sz val="10"/>
            <color indexed="81"/>
            <rFont val="Times New Roman"/>
            <family val="1"/>
          </rPr>
          <t>Format de la date :   JJ/MM/AAAA</t>
        </r>
      </text>
    </comment>
    <comment ref="L63" authorId="0">
      <text>
        <r>
          <rPr>
            <b/>
            <sz val="10"/>
            <color indexed="81"/>
            <rFont val="Times New Roman"/>
            <family val="1"/>
          </rPr>
          <t>Format de la date :   JJ/MM/AAAA</t>
        </r>
      </text>
    </comment>
    <comment ref="L64" authorId="0">
      <text>
        <r>
          <rPr>
            <b/>
            <sz val="10"/>
            <color indexed="81"/>
            <rFont val="Times New Roman"/>
            <family val="1"/>
          </rPr>
          <t>Format de la date :   JJ/MM/AAAA</t>
        </r>
      </text>
    </comment>
    <comment ref="L65" authorId="0">
      <text>
        <r>
          <rPr>
            <b/>
            <sz val="10"/>
            <color indexed="81"/>
            <rFont val="Times New Roman"/>
            <family val="1"/>
          </rPr>
          <t>Format de la date :   JJ/MM/AAAA</t>
        </r>
      </text>
    </comment>
    <comment ref="L66" authorId="0">
      <text>
        <r>
          <rPr>
            <b/>
            <sz val="10"/>
            <color indexed="81"/>
            <rFont val="Times New Roman"/>
            <family val="1"/>
          </rPr>
          <t>Format de la date :   JJ/MM/AAAA</t>
        </r>
      </text>
    </comment>
    <comment ref="L67" authorId="0">
      <text>
        <r>
          <rPr>
            <b/>
            <sz val="10"/>
            <color indexed="81"/>
            <rFont val="Times New Roman"/>
            <family val="1"/>
          </rPr>
          <t>Format de la date :   JJ/MM/AAAA</t>
        </r>
      </text>
    </comment>
    <comment ref="L68" authorId="0">
      <text>
        <r>
          <rPr>
            <b/>
            <sz val="10"/>
            <color indexed="81"/>
            <rFont val="Times New Roman"/>
            <family val="1"/>
          </rPr>
          <t>Format de la date :   JJ/MM/AAAA</t>
        </r>
      </text>
    </comment>
    <comment ref="L69" authorId="0">
      <text>
        <r>
          <rPr>
            <b/>
            <sz val="10"/>
            <color indexed="81"/>
            <rFont val="Times New Roman"/>
            <family val="1"/>
          </rPr>
          <t>Format de la date :   JJ/MM/AAAA</t>
        </r>
      </text>
    </comment>
    <comment ref="L70" authorId="0">
      <text>
        <r>
          <rPr>
            <b/>
            <sz val="10"/>
            <color indexed="81"/>
            <rFont val="Times New Roman"/>
            <family val="1"/>
          </rPr>
          <t>Format de la date :   JJ/MM/AAAA</t>
        </r>
      </text>
    </comment>
    <comment ref="L71" authorId="0">
      <text>
        <r>
          <rPr>
            <b/>
            <sz val="10"/>
            <color indexed="81"/>
            <rFont val="Times New Roman"/>
            <family val="1"/>
          </rPr>
          <t>Format de la date :   JJ/MM/AAAA</t>
        </r>
      </text>
    </comment>
    <comment ref="L72" authorId="0">
      <text>
        <r>
          <rPr>
            <b/>
            <sz val="10"/>
            <color indexed="81"/>
            <rFont val="Times New Roman"/>
            <family val="1"/>
          </rPr>
          <t>Format de la date :   JJ/MM/AAAA</t>
        </r>
      </text>
    </comment>
    <comment ref="L73" authorId="0">
      <text>
        <r>
          <rPr>
            <b/>
            <sz val="10"/>
            <color indexed="81"/>
            <rFont val="Times New Roman"/>
            <family val="1"/>
          </rPr>
          <t>Format de la date :   JJ/MM/AAAA</t>
        </r>
      </text>
    </comment>
    <comment ref="L74" authorId="0">
      <text>
        <r>
          <rPr>
            <b/>
            <sz val="10"/>
            <color indexed="81"/>
            <rFont val="Times New Roman"/>
            <family val="1"/>
          </rPr>
          <t>Format de la date :   JJ/MM/AAAA</t>
        </r>
      </text>
    </comment>
    <comment ref="L75" authorId="0">
      <text>
        <r>
          <rPr>
            <b/>
            <sz val="10"/>
            <color indexed="81"/>
            <rFont val="Times New Roman"/>
            <family val="1"/>
          </rPr>
          <t>Format de la date :   JJ/MM/AAAA</t>
        </r>
      </text>
    </comment>
    <comment ref="L76" authorId="0">
      <text>
        <r>
          <rPr>
            <b/>
            <sz val="10"/>
            <color indexed="81"/>
            <rFont val="Times New Roman"/>
            <family val="1"/>
          </rPr>
          <t>Format de la date :   JJ/MM/AAAA</t>
        </r>
      </text>
    </comment>
    <comment ref="L77" authorId="0">
      <text>
        <r>
          <rPr>
            <b/>
            <sz val="10"/>
            <color indexed="81"/>
            <rFont val="Times New Roman"/>
            <family val="1"/>
          </rPr>
          <t>Format de la date :   JJ/MM/AAAA</t>
        </r>
      </text>
    </comment>
    <comment ref="L78" authorId="0">
      <text>
        <r>
          <rPr>
            <b/>
            <sz val="10"/>
            <color indexed="81"/>
            <rFont val="Times New Roman"/>
            <family val="1"/>
          </rPr>
          <t>Format de la date :   JJ/MM/AAAA</t>
        </r>
      </text>
    </comment>
    <comment ref="L79" authorId="0">
      <text>
        <r>
          <rPr>
            <b/>
            <sz val="10"/>
            <color indexed="81"/>
            <rFont val="Times New Roman"/>
            <family val="1"/>
          </rPr>
          <t>Format de la date :   JJ/MM/AAAA</t>
        </r>
      </text>
    </comment>
    <comment ref="L80" authorId="0">
      <text>
        <r>
          <rPr>
            <b/>
            <sz val="10"/>
            <color indexed="81"/>
            <rFont val="Times New Roman"/>
            <family val="1"/>
          </rPr>
          <t>Format de la date :   JJ/MM/AAAA</t>
        </r>
      </text>
    </comment>
    <comment ref="L81" authorId="0">
      <text>
        <r>
          <rPr>
            <b/>
            <sz val="10"/>
            <color indexed="81"/>
            <rFont val="Times New Roman"/>
            <family val="1"/>
          </rPr>
          <t>Format de la date :   JJ/MM/AAAA</t>
        </r>
      </text>
    </comment>
    <comment ref="L82" authorId="0">
      <text>
        <r>
          <rPr>
            <b/>
            <sz val="10"/>
            <color indexed="81"/>
            <rFont val="Times New Roman"/>
            <family val="1"/>
          </rPr>
          <t>Format de la date :   JJ/MM/AAAA</t>
        </r>
      </text>
    </comment>
    <comment ref="L83" authorId="0">
      <text>
        <r>
          <rPr>
            <b/>
            <sz val="10"/>
            <color indexed="81"/>
            <rFont val="Times New Roman"/>
            <family val="1"/>
          </rPr>
          <t>Format de la date :   JJ/MM/AAAA</t>
        </r>
      </text>
    </comment>
    <comment ref="L84" authorId="0">
      <text>
        <r>
          <rPr>
            <b/>
            <sz val="10"/>
            <color indexed="81"/>
            <rFont val="Times New Roman"/>
            <family val="1"/>
          </rPr>
          <t>Format de la date :   JJ/MM/AAAA</t>
        </r>
      </text>
    </comment>
    <comment ref="L85" authorId="0">
      <text>
        <r>
          <rPr>
            <b/>
            <sz val="10"/>
            <color indexed="81"/>
            <rFont val="Times New Roman"/>
            <family val="1"/>
          </rPr>
          <t>Format de la date :   JJ/MM/AAAA</t>
        </r>
      </text>
    </comment>
    <comment ref="L86" authorId="0">
      <text>
        <r>
          <rPr>
            <b/>
            <sz val="10"/>
            <color indexed="81"/>
            <rFont val="Times New Roman"/>
            <family val="1"/>
          </rPr>
          <t>Format de la date :   JJ/MM/AAAA</t>
        </r>
      </text>
    </comment>
    <comment ref="L87" authorId="0">
      <text>
        <r>
          <rPr>
            <b/>
            <sz val="10"/>
            <color indexed="81"/>
            <rFont val="Times New Roman"/>
            <family val="1"/>
          </rPr>
          <t>Format de la date :   JJ/MM/AAAA</t>
        </r>
      </text>
    </comment>
    <comment ref="L88" authorId="0">
      <text>
        <r>
          <rPr>
            <b/>
            <sz val="10"/>
            <color indexed="81"/>
            <rFont val="Times New Roman"/>
            <family val="1"/>
          </rPr>
          <t>Format de la date :   JJ/MM/AAAA</t>
        </r>
      </text>
    </comment>
    <comment ref="L89" authorId="0">
      <text>
        <r>
          <rPr>
            <b/>
            <sz val="10"/>
            <color indexed="81"/>
            <rFont val="Times New Roman"/>
            <family val="1"/>
          </rPr>
          <t>Format de la date :   JJ/MM/AAAA</t>
        </r>
      </text>
    </comment>
    <comment ref="L90" authorId="0">
      <text>
        <r>
          <rPr>
            <b/>
            <sz val="10"/>
            <color indexed="81"/>
            <rFont val="Times New Roman"/>
            <family val="1"/>
          </rPr>
          <t>Format de la date :   JJ/MM/AAAA</t>
        </r>
      </text>
    </comment>
    <comment ref="L91" authorId="0">
      <text>
        <r>
          <rPr>
            <b/>
            <sz val="10"/>
            <color indexed="81"/>
            <rFont val="Times New Roman"/>
            <family val="1"/>
          </rPr>
          <t>Format de la date :   JJ/MM/AAAA</t>
        </r>
      </text>
    </comment>
    <comment ref="L92" authorId="0">
      <text>
        <r>
          <rPr>
            <b/>
            <sz val="10"/>
            <color indexed="81"/>
            <rFont val="Times New Roman"/>
            <family val="1"/>
          </rPr>
          <t>Format de la date :   JJ/MM/AAAA</t>
        </r>
      </text>
    </comment>
    <comment ref="L93" authorId="0">
      <text>
        <r>
          <rPr>
            <b/>
            <sz val="10"/>
            <color indexed="81"/>
            <rFont val="Times New Roman"/>
            <family val="1"/>
          </rPr>
          <t>Format de la date :   JJ/MM/AAAA</t>
        </r>
      </text>
    </comment>
    <comment ref="L94" authorId="0">
      <text>
        <r>
          <rPr>
            <b/>
            <sz val="10"/>
            <color indexed="81"/>
            <rFont val="Times New Roman"/>
            <family val="1"/>
          </rPr>
          <t>Format de la date :   JJ/MM/AAAA</t>
        </r>
      </text>
    </comment>
    <comment ref="L95" authorId="0">
      <text>
        <r>
          <rPr>
            <b/>
            <sz val="10"/>
            <color indexed="81"/>
            <rFont val="Times New Roman"/>
            <family val="1"/>
          </rPr>
          <t>Format de la date :   JJ/MM/AAAA</t>
        </r>
      </text>
    </comment>
    <comment ref="L96" authorId="0">
      <text>
        <r>
          <rPr>
            <b/>
            <sz val="10"/>
            <color indexed="81"/>
            <rFont val="Times New Roman"/>
            <family val="1"/>
          </rPr>
          <t>Format de la date :   JJ/MM/AAAA</t>
        </r>
      </text>
    </comment>
    <comment ref="L97" authorId="0">
      <text>
        <r>
          <rPr>
            <b/>
            <sz val="10"/>
            <color indexed="81"/>
            <rFont val="Times New Roman"/>
            <family val="1"/>
          </rPr>
          <t>Format de la date :   JJ/MM/AAAA</t>
        </r>
      </text>
    </comment>
    <comment ref="L98" authorId="0">
      <text>
        <r>
          <rPr>
            <b/>
            <sz val="10"/>
            <color indexed="81"/>
            <rFont val="Times New Roman"/>
            <family val="1"/>
          </rPr>
          <t>Format de la date :   JJ/MM/AAAA</t>
        </r>
      </text>
    </comment>
    <comment ref="L99" authorId="0">
      <text>
        <r>
          <rPr>
            <b/>
            <sz val="10"/>
            <color indexed="81"/>
            <rFont val="Times New Roman"/>
            <family val="1"/>
          </rPr>
          <t>Format de la date :   JJ/MM/AAAA</t>
        </r>
      </text>
    </comment>
    <comment ref="L100" authorId="0">
      <text>
        <r>
          <rPr>
            <b/>
            <sz val="10"/>
            <color indexed="81"/>
            <rFont val="Times New Roman"/>
            <family val="1"/>
          </rPr>
          <t>Format de la date :   JJ/MM/AAAA</t>
        </r>
      </text>
    </comment>
    <comment ref="L101" authorId="0">
      <text>
        <r>
          <rPr>
            <b/>
            <sz val="10"/>
            <color indexed="81"/>
            <rFont val="Times New Roman"/>
            <family val="1"/>
          </rPr>
          <t>Format de la date :   JJ/MM/AAAA</t>
        </r>
      </text>
    </comment>
    <comment ref="L102" authorId="0">
      <text>
        <r>
          <rPr>
            <b/>
            <sz val="10"/>
            <color indexed="81"/>
            <rFont val="Times New Roman"/>
            <family val="1"/>
          </rPr>
          <t>Format de la date :   JJ/MM/AAAA</t>
        </r>
      </text>
    </comment>
    <comment ref="L103" authorId="0">
      <text>
        <r>
          <rPr>
            <b/>
            <sz val="10"/>
            <color indexed="81"/>
            <rFont val="Times New Roman"/>
            <family val="1"/>
          </rPr>
          <t>Format de la date :   JJ/MM/AAAA</t>
        </r>
      </text>
    </comment>
    <comment ref="L104" authorId="0">
      <text>
        <r>
          <rPr>
            <b/>
            <sz val="10"/>
            <color indexed="81"/>
            <rFont val="Times New Roman"/>
            <family val="1"/>
          </rPr>
          <t>Format de la date :   JJ/MM/AAAA</t>
        </r>
      </text>
    </comment>
    <comment ref="L105" authorId="0">
      <text>
        <r>
          <rPr>
            <b/>
            <sz val="10"/>
            <color indexed="81"/>
            <rFont val="Times New Roman"/>
            <family val="1"/>
          </rPr>
          <t>Format de la date :   JJ/MM/AAAA</t>
        </r>
      </text>
    </comment>
    <comment ref="L106" authorId="0">
      <text>
        <r>
          <rPr>
            <b/>
            <sz val="10"/>
            <color indexed="81"/>
            <rFont val="Times New Roman"/>
            <family val="1"/>
          </rPr>
          <t>Format de la date :   JJ/MM/AAAA</t>
        </r>
      </text>
    </comment>
    <comment ref="L107" authorId="0">
      <text>
        <r>
          <rPr>
            <b/>
            <sz val="10"/>
            <color indexed="81"/>
            <rFont val="Times New Roman"/>
            <family val="1"/>
          </rPr>
          <t>Format de la date :   JJ/MM/AAAA</t>
        </r>
      </text>
    </comment>
    <comment ref="L108" authorId="0">
      <text>
        <r>
          <rPr>
            <b/>
            <sz val="10"/>
            <color indexed="81"/>
            <rFont val="Times New Roman"/>
            <family val="1"/>
          </rPr>
          <t>Format de la date :   JJ/MM/AAAA</t>
        </r>
      </text>
    </comment>
    <comment ref="L109" authorId="0">
      <text>
        <r>
          <rPr>
            <b/>
            <sz val="10"/>
            <color indexed="81"/>
            <rFont val="Times New Roman"/>
            <family val="1"/>
          </rPr>
          <t>Format de la date :   JJ/MM/AAAA</t>
        </r>
      </text>
    </comment>
    <comment ref="L115" authorId="1">
      <text>
        <r>
          <rPr>
            <b/>
            <sz val="11"/>
            <color indexed="81"/>
            <rFont val="Times New Roman"/>
            <family val="1"/>
          </rPr>
          <t>Préciser le moins et l'année sous forme (moins/Année)</t>
        </r>
      </text>
    </comment>
    <comment ref="L116" authorId="1">
      <text>
        <r>
          <rPr>
            <b/>
            <sz val="11"/>
            <color indexed="81"/>
            <rFont val="Times New Roman"/>
            <family val="1"/>
          </rPr>
          <t>Préciser le moins et l'année sous forme (moins/Année)</t>
        </r>
      </text>
    </comment>
    <comment ref="L117" authorId="1">
      <text>
        <r>
          <rPr>
            <b/>
            <sz val="11"/>
            <color indexed="81"/>
            <rFont val="Times New Roman"/>
            <family val="1"/>
          </rPr>
          <t>Préciser le moins et l'année sous forme (moins/Année)</t>
        </r>
      </text>
    </comment>
    <comment ref="L118" authorId="1">
      <text>
        <r>
          <rPr>
            <b/>
            <sz val="11"/>
            <color indexed="81"/>
            <rFont val="Times New Roman"/>
            <family val="1"/>
          </rPr>
          <t>Préciser le moins et l'année sous forme (moins/Année)</t>
        </r>
      </text>
    </comment>
    <comment ref="L119" authorId="1">
      <text>
        <r>
          <rPr>
            <b/>
            <sz val="11"/>
            <color indexed="81"/>
            <rFont val="Times New Roman"/>
            <family val="1"/>
          </rPr>
          <t>Préciser le moins et l'année sous forme (moins/Année)</t>
        </r>
      </text>
    </comment>
    <comment ref="L120" authorId="1">
      <text>
        <r>
          <rPr>
            <b/>
            <sz val="11"/>
            <color indexed="81"/>
            <rFont val="Times New Roman"/>
            <family val="1"/>
          </rPr>
          <t>Préciser le moins et l'année sous forme (moins/Année)</t>
        </r>
      </text>
    </comment>
    <comment ref="L121" authorId="1">
      <text>
        <r>
          <rPr>
            <b/>
            <sz val="11"/>
            <color indexed="81"/>
            <rFont val="Times New Roman"/>
            <family val="1"/>
          </rPr>
          <t>Préciser le moins et l'année sous forme (moins/Année)</t>
        </r>
      </text>
    </comment>
    <comment ref="L122" authorId="1">
      <text>
        <r>
          <rPr>
            <b/>
            <sz val="11"/>
            <color indexed="81"/>
            <rFont val="Times New Roman"/>
            <family val="1"/>
          </rPr>
          <t>Préciser le moins et l'année sous forme (moins/Année)</t>
        </r>
      </text>
    </comment>
    <comment ref="L123" authorId="1">
      <text>
        <r>
          <rPr>
            <b/>
            <sz val="11"/>
            <color indexed="81"/>
            <rFont val="Times New Roman"/>
            <family val="1"/>
          </rPr>
          <t>Préciser le moins et l'année sous forme (moins/Année)</t>
        </r>
      </text>
    </comment>
    <comment ref="L124" authorId="1">
      <text>
        <r>
          <rPr>
            <b/>
            <sz val="11"/>
            <color indexed="81"/>
            <rFont val="Times New Roman"/>
            <family val="1"/>
          </rPr>
          <t>Préciser le moins et l'année sous forme (moins/Année)</t>
        </r>
      </text>
    </comment>
    <comment ref="L125" authorId="1">
      <text>
        <r>
          <rPr>
            <b/>
            <sz val="11"/>
            <color indexed="81"/>
            <rFont val="Times New Roman"/>
            <family val="1"/>
          </rPr>
          <t>Préciser le moins et l'année sous forme (moins/Année)</t>
        </r>
      </text>
    </comment>
    <comment ref="L126" authorId="1">
      <text>
        <r>
          <rPr>
            <b/>
            <sz val="11"/>
            <color indexed="81"/>
            <rFont val="Times New Roman"/>
            <family val="1"/>
          </rPr>
          <t>Préciser le moins et l'année sous forme (moins/Année)</t>
        </r>
      </text>
    </comment>
    <comment ref="L127" authorId="1">
      <text>
        <r>
          <rPr>
            <b/>
            <sz val="11"/>
            <color indexed="81"/>
            <rFont val="Times New Roman"/>
            <family val="1"/>
          </rPr>
          <t>Préciser le moins et l'année sous forme (moins/Année)</t>
        </r>
      </text>
    </comment>
    <comment ref="L128" authorId="1">
      <text>
        <r>
          <rPr>
            <b/>
            <sz val="11"/>
            <color indexed="81"/>
            <rFont val="Times New Roman"/>
            <family val="1"/>
          </rPr>
          <t>Préciser le moins et l'année sous forme (moins/Année)</t>
        </r>
      </text>
    </comment>
    <comment ref="L129" authorId="1">
      <text>
        <r>
          <rPr>
            <b/>
            <sz val="11"/>
            <color indexed="81"/>
            <rFont val="Times New Roman"/>
            <family val="1"/>
          </rPr>
          <t>Préciser le moins et l'année sous forme (moins/Année)</t>
        </r>
      </text>
    </comment>
    <comment ref="L130" authorId="1">
      <text>
        <r>
          <rPr>
            <b/>
            <sz val="11"/>
            <color indexed="81"/>
            <rFont val="Times New Roman"/>
            <family val="1"/>
          </rPr>
          <t>Préciser le moins et l'année sous forme (moins/Année)</t>
        </r>
      </text>
    </comment>
    <comment ref="L131" authorId="1">
      <text>
        <r>
          <rPr>
            <b/>
            <sz val="11"/>
            <color indexed="81"/>
            <rFont val="Times New Roman"/>
            <family val="1"/>
          </rPr>
          <t>Préciser le moins et l'année sous forme (moins/Année)</t>
        </r>
      </text>
    </comment>
    <comment ref="L132" authorId="1">
      <text>
        <r>
          <rPr>
            <b/>
            <sz val="11"/>
            <color indexed="81"/>
            <rFont val="Times New Roman"/>
            <family val="1"/>
          </rPr>
          <t>Préciser le moins et l'année sous forme (moins/Année)</t>
        </r>
      </text>
    </comment>
    <comment ref="L133" authorId="1">
      <text>
        <r>
          <rPr>
            <b/>
            <sz val="11"/>
            <color indexed="81"/>
            <rFont val="Times New Roman"/>
            <family val="1"/>
          </rPr>
          <t>Préciser le moins et l'année sous forme (moins/Année)</t>
        </r>
      </text>
    </comment>
    <comment ref="L134" authorId="1">
      <text>
        <r>
          <rPr>
            <b/>
            <sz val="11"/>
            <color indexed="81"/>
            <rFont val="Times New Roman"/>
            <family val="1"/>
          </rPr>
          <t>Préciser le moins et l'année sous forme (moins/Année)</t>
        </r>
      </text>
    </comment>
    <comment ref="L135" authorId="1">
      <text>
        <r>
          <rPr>
            <b/>
            <sz val="11"/>
            <color indexed="81"/>
            <rFont val="Times New Roman"/>
            <family val="1"/>
          </rPr>
          <t>Préciser le moins et l'année sous forme (moins/Année)</t>
        </r>
      </text>
    </comment>
    <comment ref="L136" authorId="1">
      <text>
        <r>
          <rPr>
            <b/>
            <sz val="11"/>
            <color indexed="81"/>
            <rFont val="Times New Roman"/>
            <family val="1"/>
          </rPr>
          <t>Préciser le moins et l'année sous forme (moins/Année)</t>
        </r>
      </text>
    </comment>
    <comment ref="L137" authorId="1">
      <text>
        <r>
          <rPr>
            <b/>
            <sz val="11"/>
            <color indexed="81"/>
            <rFont val="Times New Roman"/>
            <family val="1"/>
          </rPr>
          <t>Préciser le moins et l'année sous forme (moins/Année)</t>
        </r>
      </text>
    </comment>
    <comment ref="L138" authorId="1">
      <text>
        <r>
          <rPr>
            <b/>
            <sz val="11"/>
            <color indexed="81"/>
            <rFont val="Times New Roman"/>
            <family val="1"/>
          </rPr>
          <t>Préciser le moins et l'année sous forme (moins/Année)</t>
        </r>
      </text>
    </comment>
    <comment ref="L139" authorId="1">
      <text>
        <r>
          <rPr>
            <b/>
            <sz val="11"/>
            <color indexed="81"/>
            <rFont val="Times New Roman"/>
            <family val="1"/>
          </rPr>
          <t>Préciser le moins et l'année sous forme (moins/Année)</t>
        </r>
      </text>
    </comment>
    <comment ref="L140" authorId="1">
      <text>
        <r>
          <rPr>
            <b/>
            <sz val="11"/>
            <color indexed="81"/>
            <rFont val="Times New Roman"/>
            <family val="1"/>
          </rPr>
          <t>Préciser le moins et l'année sous forme (moins/Année)</t>
        </r>
      </text>
    </comment>
    <comment ref="L141" authorId="1">
      <text>
        <r>
          <rPr>
            <b/>
            <sz val="11"/>
            <color indexed="81"/>
            <rFont val="Times New Roman"/>
            <family val="1"/>
          </rPr>
          <t>Préciser le moins et l'année sous forme (moins/Année)</t>
        </r>
      </text>
    </comment>
    <comment ref="L142" authorId="1">
      <text>
        <r>
          <rPr>
            <b/>
            <sz val="11"/>
            <color indexed="81"/>
            <rFont val="Times New Roman"/>
            <family val="1"/>
          </rPr>
          <t>Préciser le moins et l'année sous forme (moins/Année)</t>
        </r>
      </text>
    </comment>
    <comment ref="L143" authorId="1">
      <text>
        <r>
          <rPr>
            <b/>
            <sz val="11"/>
            <color indexed="81"/>
            <rFont val="Times New Roman"/>
            <family val="1"/>
          </rPr>
          <t>Préciser le moins et l'année sous forme (moins/Année)</t>
        </r>
      </text>
    </comment>
    <comment ref="L144" authorId="1">
      <text>
        <r>
          <rPr>
            <b/>
            <sz val="11"/>
            <color indexed="81"/>
            <rFont val="Times New Roman"/>
            <family val="1"/>
          </rPr>
          <t>Préciser le moins et l'année sous forme (moins/Année)</t>
        </r>
      </text>
    </comment>
    <comment ref="L145" authorId="1">
      <text>
        <r>
          <rPr>
            <b/>
            <sz val="11"/>
            <color indexed="81"/>
            <rFont val="Times New Roman"/>
            <family val="1"/>
          </rPr>
          <t>Préciser le moins et l'année sous forme (moins/Année)</t>
        </r>
      </text>
    </comment>
    <comment ref="L146" authorId="1">
      <text>
        <r>
          <rPr>
            <b/>
            <sz val="11"/>
            <color indexed="81"/>
            <rFont val="Times New Roman"/>
            <family val="1"/>
          </rPr>
          <t>Préciser le moins et l'année sous forme (moins/Année)</t>
        </r>
      </text>
    </comment>
    <comment ref="L147" authorId="1">
      <text>
        <r>
          <rPr>
            <b/>
            <sz val="11"/>
            <color indexed="81"/>
            <rFont val="Times New Roman"/>
            <family val="1"/>
          </rPr>
          <t>Préciser le moins et l'année sous forme (moins/Année)</t>
        </r>
      </text>
    </comment>
    <comment ref="L148" authorId="1">
      <text>
        <r>
          <rPr>
            <b/>
            <sz val="11"/>
            <color indexed="81"/>
            <rFont val="Times New Roman"/>
            <family val="1"/>
          </rPr>
          <t>Préciser le moins et l'année sous forme (moins/Année)</t>
        </r>
      </text>
    </comment>
    <comment ref="L149" authorId="1">
      <text>
        <r>
          <rPr>
            <b/>
            <sz val="11"/>
            <color indexed="81"/>
            <rFont val="Times New Roman"/>
            <family val="1"/>
          </rPr>
          <t>Préciser le moins et l'année sous forme (moins/Année)</t>
        </r>
      </text>
    </comment>
    <comment ref="L150" authorId="1">
      <text>
        <r>
          <rPr>
            <b/>
            <sz val="11"/>
            <color indexed="81"/>
            <rFont val="Times New Roman"/>
            <family val="1"/>
          </rPr>
          <t>Préciser le moins et l'année sous forme (moins/Année)</t>
        </r>
      </text>
    </comment>
    <comment ref="L151" authorId="1">
      <text>
        <r>
          <rPr>
            <b/>
            <sz val="11"/>
            <color indexed="81"/>
            <rFont val="Times New Roman"/>
            <family val="1"/>
          </rPr>
          <t>Préciser le moins et l'année sous forme (moins/Année)</t>
        </r>
      </text>
    </comment>
    <comment ref="L152" authorId="1">
      <text>
        <r>
          <rPr>
            <b/>
            <sz val="11"/>
            <color indexed="81"/>
            <rFont val="Times New Roman"/>
            <family val="1"/>
          </rPr>
          <t>Préciser le moins et l'année sous forme (moins/Année)</t>
        </r>
      </text>
    </comment>
    <comment ref="L153" authorId="1">
      <text>
        <r>
          <rPr>
            <b/>
            <sz val="11"/>
            <color indexed="81"/>
            <rFont val="Times New Roman"/>
            <family val="1"/>
          </rPr>
          <t>Préciser le moins et l'année sous forme (moins/Année)</t>
        </r>
      </text>
    </comment>
    <comment ref="L154" authorId="1">
      <text>
        <r>
          <rPr>
            <b/>
            <sz val="11"/>
            <color indexed="81"/>
            <rFont val="Times New Roman"/>
            <family val="1"/>
          </rPr>
          <t>Préciser le moins et l'année sous forme (moins/Année)</t>
        </r>
      </text>
    </comment>
  </commentList>
</comments>
</file>

<file path=xl/comments10.xml><?xml version="1.0" encoding="utf-8"?>
<comments xmlns="http://schemas.openxmlformats.org/spreadsheetml/2006/main">
  <authors>
    <author>Auteur</author>
    <author>Sou3ad</author>
  </authors>
  <commentList>
    <comment ref="H13" authorId="0">
      <text>
        <r>
          <rPr>
            <b/>
            <sz val="10"/>
            <color indexed="81"/>
            <rFont val="Times New Roman"/>
            <family val="1"/>
          </rPr>
          <t>Le nom et la première lettre du prénom en majuscules</t>
        </r>
      </text>
    </comment>
    <comment ref="D17" authorId="0">
      <text>
        <r>
          <rPr>
            <b/>
            <sz val="10"/>
            <color indexed="81"/>
            <rFont val="Times New Roman"/>
            <family val="1"/>
          </rPr>
          <t>Vous pouvez choisir jusqu'à 3 domaines</t>
        </r>
      </text>
    </comment>
    <comment ref="C56" authorId="0">
      <text>
        <r>
          <rPr>
            <b/>
            <sz val="12"/>
            <color indexed="81"/>
            <rFont val="Times New Roman"/>
            <family val="1"/>
          </rPr>
          <t>Classée par grade puis par ordre alphabétique</t>
        </r>
      </text>
    </comment>
    <comment ref="L60" authorId="0">
      <text>
        <r>
          <rPr>
            <b/>
            <sz val="10"/>
            <color indexed="81"/>
            <rFont val="Times New Roman"/>
            <family val="1"/>
          </rPr>
          <t>Format de la date :   JJ/MM/AAAA</t>
        </r>
      </text>
    </comment>
    <comment ref="L61" authorId="0">
      <text>
        <r>
          <rPr>
            <b/>
            <sz val="10"/>
            <color indexed="81"/>
            <rFont val="Times New Roman"/>
            <family val="1"/>
          </rPr>
          <t>Format de la date :   JJ/MM/AAAA</t>
        </r>
      </text>
    </comment>
    <comment ref="L62" authorId="0">
      <text>
        <r>
          <rPr>
            <b/>
            <sz val="10"/>
            <color indexed="81"/>
            <rFont val="Times New Roman"/>
            <family val="1"/>
          </rPr>
          <t>Format de la date :   JJ/MM/AAAA</t>
        </r>
      </text>
    </comment>
    <comment ref="L63" authorId="0">
      <text>
        <r>
          <rPr>
            <b/>
            <sz val="10"/>
            <color indexed="81"/>
            <rFont val="Times New Roman"/>
            <family val="1"/>
          </rPr>
          <t>Format de la date :   JJ/MM/AAAA</t>
        </r>
      </text>
    </comment>
    <comment ref="L64" authorId="0">
      <text>
        <r>
          <rPr>
            <b/>
            <sz val="10"/>
            <color indexed="81"/>
            <rFont val="Times New Roman"/>
            <family val="1"/>
          </rPr>
          <t>Format de la date :   JJ/MM/AAAA</t>
        </r>
      </text>
    </comment>
    <comment ref="L65" authorId="0">
      <text>
        <r>
          <rPr>
            <b/>
            <sz val="10"/>
            <color indexed="81"/>
            <rFont val="Times New Roman"/>
            <family val="1"/>
          </rPr>
          <t>Format de la date :   JJ/MM/AAAA</t>
        </r>
      </text>
    </comment>
    <comment ref="L66" authorId="0">
      <text>
        <r>
          <rPr>
            <b/>
            <sz val="10"/>
            <color indexed="81"/>
            <rFont val="Times New Roman"/>
            <family val="1"/>
          </rPr>
          <t>Format de la date :   JJ/MM/AAAA</t>
        </r>
      </text>
    </comment>
    <comment ref="L67" authorId="0">
      <text>
        <r>
          <rPr>
            <b/>
            <sz val="10"/>
            <color indexed="81"/>
            <rFont val="Times New Roman"/>
            <family val="1"/>
          </rPr>
          <t>Format de la date :   JJ/MM/AAAA</t>
        </r>
      </text>
    </comment>
    <comment ref="L68" authorId="0">
      <text>
        <r>
          <rPr>
            <b/>
            <sz val="10"/>
            <color indexed="81"/>
            <rFont val="Times New Roman"/>
            <family val="1"/>
          </rPr>
          <t>Format de la date :   JJ/MM/AAAA</t>
        </r>
      </text>
    </comment>
    <comment ref="L69" authorId="0">
      <text>
        <r>
          <rPr>
            <b/>
            <sz val="10"/>
            <color indexed="81"/>
            <rFont val="Times New Roman"/>
            <family val="1"/>
          </rPr>
          <t>Format de la date :   JJ/MM/AAAA</t>
        </r>
      </text>
    </comment>
    <comment ref="L70" authorId="0">
      <text>
        <r>
          <rPr>
            <b/>
            <sz val="10"/>
            <color indexed="81"/>
            <rFont val="Times New Roman"/>
            <family val="1"/>
          </rPr>
          <t>Format de la date :   JJ/MM/AAAA</t>
        </r>
      </text>
    </comment>
    <comment ref="L71" authorId="0">
      <text>
        <r>
          <rPr>
            <b/>
            <sz val="10"/>
            <color indexed="81"/>
            <rFont val="Times New Roman"/>
            <family val="1"/>
          </rPr>
          <t>Format de la date :   JJ/MM/AAAA</t>
        </r>
      </text>
    </comment>
    <comment ref="L72" authorId="0">
      <text>
        <r>
          <rPr>
            <b/>
            <sz val="10"/>
            <color indexed="81"/>
            <rFont val="Times New Roman"/>
            <family val="1"/>
          </rPr>
          <t>Format de la date :   JJ/MM/AAAA</t>
        </r>
      </text>
    </comment>
    <comment ref="L73" authorId="0">
      <text>
        <r>
          <rPr>
            <b/>
            <sz val="10"/>
            <color indexed="81"/>
            <rFont val="Times New Roman"/>
            <family val="1"/>
          </rPr>
          <t>Format de la date :   JJ/MM/AAAA</t>
        </r>
      </text>
    </comment>
    <comment ref="L74" authorId="0">
      <text>
        <r>
          <rPr>
            <b/>
            <sz val="10"/>
            <color indexed="81"/>
            <rFont val="Times New Roman"/>
            <family val="1"/>
          </rPr>
          <t>Format de la date :   JJ/MM/AAAA</t>
        </r>
      </text>
    </comment>
    <comment ref="L75" authorId="0">
      <text>
        <r>
          <rPr>
            <b/>
            <sz val="10"/>
            <color indexed="81"/>
            <rFont val="Times New Roman"/>
            <family val="1"/>
          </rPr>
          <t>Format de la date :   JJ/MM/AAAA</t>
        </r>
      </text>
    </comment>
    <comment ref="L76" authorId="0">
      <text>
        <r>
          <rPr>
            <b/>
            <sz val="10"/>
            <color indexed="81"/>
            <rFont val="Times New Roman"/>
            <family val="1"/>
          </rPr>
          <t>Format de la date :   JJ/MM/AAAA</t>
        </r>
      </text>
    </comment>
    <comment ref="L77" authorId="0">
      <text>
        <r>
          <rPr>
            <b/>
            <sz val="10"/>
            <color indexed="81"/>
            <rFont val="Times New Roman"/>
            <family val="1"/>
          </rPr>
          <t>Format de la date :   JJ/MM/AAAA</t>
        </r>
      </text>
    </comment>
    <comment ref="L78" authorId="0">
      <text>
        <r>
          <rPr>
            <b/>
            <sz val="10"/>
            <color indexed="81"/>
            <rFont val="Times New Roman"/>
            <family val="1"/>
          </rPr>
          <t>Format de la date :   JJ/MM/AAAA</t>
        </r>
      </text>
    </comment>
    <comment ref="L79" authorId="0">
      <text>
        <r>
          <rPr>
            <b/>
            <sz val="10"/>
            <color indexed="81"/>
            <rFont val="Times New Roman"/>
            <family val="1"/>
          </rPr>
          <t>Format de la date :   JJ/MM/AAAA</t>
        </r>
      </text>
    </comment>
    <comment ref="L80" authorId="0">
      <text>
        <r>
          <rPr>
            <b/>
            <sz val="10"/>
            <color indexed="81"/>
            <rFont val="Times New Roman"/>
            <family val="1"/>
          </rPr>
          <t>Format de la date :   JJ/MM/AAAA</t>
        </r>
      </text>
    </comment>
    <comment ref="L81" authorId="0">
      <text>
        <r>
          <rPr>
            <b/>
            <sz val="10"/>
            <color indexed="81"/>
            <rFont val="Times New Roman"/>
            <family val="1"/>
          </rPr>
          <t>Format de la date :   JJ/MM/AAAA</t>
        </r>
      </text>
    </comment>
    <comment ref="L82" authorId="0">
      <text>
        <r>
          <rPr>
            <b/>
            <sz val="10"/>
            <color indexed="81"/>
            <rFont val="Times New Roman"/>
            <family val="1"/>
          </rPr>
          <t>Format de la date :   JJ/MM/AAAA</t>
        </r>
      </text>
    </comment>
    <comment ref="L83" authorId="0">
      <text>
        <r>
          <rPr>
            <b/>
            <sz val="10"/>
            <color indexed="81"/>
            <rFont val="Times New Roman"/>
            <family val="1"/>
          </rPr>
          <t>Format de la date :   JJ/MM/AAAA</t>
        </r>
      </text>
    </comment>
    <comment ref="L84" authorId="0">
      <text>
        <r>
          <rPr>
            <b/>
            <sz val="10"/>
            <color indexed="81"/>
            <rFont val="Times New Roman"/>
            <family val="1"/>
          </rPr>
          <t>Format de la date :   JJ/MM/AAAA</t>
        </r>
      </text>
    </comment>
    <comment ref="L85" authorId="0">
      <text>
        <r>
          <rPr>
            <b/>
            <sz val="10"/>
            <color indexed="81"/>
            <rFont val="Times New Roman"/>
            <family val="1"/>
          </rPr>
          <t>Format de la date :   JJ/MM/AAAA</t>
        </r>
      </text>
    </comment>
    <comment ref="L86" authorId="0">
      <text>
        <r>
          <rPr>
            <b/>
            <sz val="10"/>
            <color indexed="81"/>
            <rFont val="Times New Roman"/>
            <family val="1"/>
          </rPr>
          <t>Format de la date :   JJ/MM/AAAA</t>
        </r>
      </text>
    </comment>
    <comment ref="L87" authorId="0">
      <text>
        <r>
          <rPr>
            <b/>
            <sz val="10"/>
            <color indexed="81"/>
            <rFont val="Times New Roman"/>
            <family val="1"/>
          </rPr>
          <t>Format de la date :   JJ/MM/AAAA</t>
        </r>
      </text>
    </comment>
    <comment ref="L88" authorId="0">
      <text>
        <r>
          <rPr>
            <b/>
            <sz val="10"/>
            <color indexed="81"/>
            <rFont val="Times New Roman"/>
            <family val="1"/>
          </rPr>
          <t>Format de la date :   JJ/MM/AAAA</t>
        </r>
      </text>
    </comment>
    <comment ref="L89" authorId="0">
      <text>
        <r>
          <rPr>
            <b/>
            <sz val="10"/>
            <color indexed="81"/>
            <rFont val="Times New Roman"/>
            <family val="1"/>
          </rPr>
          <t>Format de la date :   JJ/MM/AAAA</t>
        </r>
      </text>
    </comment>
    <comment ref="L90" authorId="0">
      <text>
        <r>
          <rPr>
            <b/>
            <sz val="10"/>
            <color indexed="81"/>
            <rFont val="Times New Roman"/>
            <family val="1"/>
          </rPr>
          <t>Format de la date :   JJ/MM/AAAA</t>
        </r>
      </text>
    </comment>
    <comment ref="L91" authorId="0">
      <text>
        <r>
          <rPr>
            <b/>
            <sz val="10"/>
            <color indexed="81"/>
            <rFont val="Times New Roman"/>
            <family val="1"/>
          </rPr>
          <t>Format de la date :   JJ/MM/AAAA</t>
        </r>
      </text>
    </comment>
    <comment ref="L92" authorId="0">
      <text>
        <r>
          <rPr>
            <b/>
            <sz val="10"/>
            <color indexed="81"/>
            <rFont val="Times New Roman"/>
            <family val="1"/>
          </rPr>
          <t>Format de la date :   JJ/MM/AAAA</t>
        </r>
      </text>
    </comment>
    <comment ref="L93" authorId="0">
      <text>
        <r>
          <rPr>
            <b/>
            <sz val="10"/>
            <color indexed="81"/>
            <rFont val="Times New Roman"/>
            <family val="1"/>
          </rPr>
          <t>Format de la date :   JJ/MM/AAAA</t>
        </r>
      </text>
    </comment>
    <comment ref="L94" authorId="0">
      <text>
        <r>
          <rPr>
            <b/>
            <sz val="10"/>
            <color indexed="81"/>
            <rFont val="Times New Roman"/>
            <family val="1"/>
          </rPr>
          <t>Format de la date :   JJ/MM/AAAA</t>
        </r>
      </text>
    </comment>
    <comment ref="L95" authorId="0">
      <text>
        <r>
          <rPr>
            <b/>
            <sz val="10"/>
            <color indexed="81"/>
            <rFont val="Times New Roman"/>
            <family val="1"/>
          </rPr>
          <t>Format de la date :   JJ/MM/AAAA</t>
        </r>
      </text>
    </comment>
    <comment ref="L96" authorId="0">
      <text>
        <r>
          <rPr>
            <b/>
            <sz val="10"/>
            <color indexed="81"/>
            <rFont val="Times New Roman"/>
            <family val="1"/>
          </rPr>
          <t>Format de la date :   JJ/MM/AAAA</t>
        </r>
      </text>
    </comment>
    <comment ref="L97" authorId="0">
      <text>
        <r>
          <rPr>
            <b/>
            <sz val="10"/>
            <color indexed="81"/>
            <rFont val="Times New Roman"/>
            <family val="1"/>
          </rPr>
          <t>Format de la date :   JJ/MM/AAAA</t>
        </r>
      </text>
    </comment>
    <comment ref="L98" authorId="0">
      <text>
        <r>
          <rPr>
            <b/>
            <sz val="10"/>
            <color indexed="81"/>
            <rFont val="Times New Roman"/>
            <family val="1"/>
          </rPr>
          <t>Format de la date :   JJ/MM/AAAA</t>
        </r>
      </text>
    </comment>
    <comment ref="L99" authorId="0">
      <text>
        <r>
          <rPr>
            <b/>
            <sz val="10"/>
            <color indexed="81"/>
            <rFont val="Times New Roman"/>
            <family val="1"/>
          </rPr>
          <t>Format de la date :   JJ/MM/AAAA</t>
        </r>
      </text>
    </comment>
    <comment ref="L100" authorId="0">
      <text>
        <r>
          <rPr>
            <b/>
            <sz val="10"/>
            <color indexed="81"/>
            <rFont val="Times New Roman"/>
            <family val="1"/>
          </rPr>
          <t>Format de la date :   JJ/MM/AAAA</t>
        </r>
      </text>
    </comment>
    <comment ref="L101" authorId="0">
      <text>
        <r>
          <rPr>
            <b/>
            <sz val="10"/>
            <color indexed="81"/>
            <rFont val="Times New Roman"/>
            <family val="1"/>
          </rPr>
          <t>Format de la date :   JJ/MM/AAAA</t>
        </r>
      </text>
    </comment>
    <comment ref="L102" authorId="0">
      <text>
        <r>
          <rPr>
            <b/>
            <sz val="10"/>
            <color indexed="81"/>
            <rFont val="Times New Roman"/>
            <family val="1"/>
          </rPr>
          <t>Format de la date :   JJ/MM/AAAA</t>
        </r>
      </text>
    </comment>
    <comment ref="L103" authorId="0">
      <text>
        <r>
          <rPr>
            <b/>
            <sz val="10"/>
            <color indexed="81"/>
            <rFont val="Times New Roman"/>
            <family val="1"/>
          </rPr>
          <t>Format de la date :   JJ/MM/AAAA</t>
        </r>
      </text>
    </comment>
    <comment ref="L104" authorId="0">
      <text>
        <r>
          <rPr>
            <b/>
            <sz val="10"/>
            <color indexed="81"/>
            <rFont val="Times New Roman"/>
            <family val="1"/>
          </rPr>
          <t>Format de la date :   JJ/MM/AAAA</t>
        </r>
      </text>
    </comment>
    <comment ref="L105" authorId="0">
      <text>
        <r>
          <rPr>
            <b/>
            <sz val="10"/>
            <color indexed="81"/>
            <rFont val="Times New Roman"/>
            <family val="1"/>
          </rPr>
          <t>Format de la date :   JJ/MM/AAAA</t>
        </r>
      </text>
    </comment>
    <comment ref="L106" authorId="0">
      <text>
        <r>
          <rPr>
            <b/>
            <sz val="10"/>
            <color indexed="81"/>
            <rFont val="Times New Roman"/>
            <family val="1"/>
          </rPr>
          <t>Format de la date :   JJ/MM/AAAA</t>
        </r>
      </text>
    </comment>
    <comment ref="L107" authorId="0">
      <text>
        <r>
          <rPr>
            <b/>
            <sz val="10"/>
            <color indexed="81"/>
            <rFont val="Times New Roman"/>
            <family val="1"/>
          </rPr>
          <t>Format de la date :   JJ/MM/AAAA</t>
        </r>
      </text>
    </comment>
    <comment ref="L108" authorId="0">
      <text>
        <r>
          <rPr>
            <b/>
            <sz val="10"/>
            <color indexed="81"/>
            <rFont val="Times New Roman"/>
            <family val="1"/>
          </rPr>
          <t>Format de la date :   JJ/MM/AAAA</t>
        </r>
      </text>
    </comment>
    <comment ref="L109" authorId="0">
      <text>
        <r>
          <rPr>
            <b/>
            <sz val="10"/>
            <color indexed="81"/>
            <rFont val="Times New Roman"/>
            <family val="1"/>
          </rPr>
          <t>Format de la date :   JJ/MM/AAAA</t>
        </r>
      </text>
    </comment>
    <comment ref="L115" authorId="1">
      <text>
        <r>
          <rPr>
            <b/>
            <sz val="11"/>
            <color indexed="81"/>
            <rFont val="Times New Roman"/>
            <family val="1"/>
          </rPr>
          <t>Préciser le moins et l'année sous forme (moins/Année)</t>
        </r>
      </text>
    </comment>
    <comment ref="L116" authorId="1">
      <text>
        <r>
          <rPr>
            <b/>
            <sz val="11"/>
            <color indexed="81"/>
            <rFont val="Times New Roman"/>
            <family val="1"/>
          </rPr>
          <t>Préciser le moins et l'année sous forme (moins/Année)</t>
        </r>
      </text>
    </comment>
    <comment ref="L117" authorId="1">
      <text>
        <r>
          <rPr>
            <b/>
            <sz val="11"/>
            <color indexed="81"/>
            <rFont val="Times New Roman"/>
            <family val="1"/>
          </rPr>
          <t>Préciser le moins et l'année sous forme (moins/Année)</t>
        </r>
      </text>
    </comment>
    <comment ref="L118" authorId="1">
      <text>
        <r>
          <rPr>
            <b/>
            <sz val="11"/>
            <color indexed="81"/>
            <rFont val="Times New Roman"/>
            <family val="1"/>
          </rPr>
          <t>Préciser le moins et l'année sous forme (moins/Année)</t>
        </r>
      </text>
    </comment>
    <comment ref="L119" authorId="1">
      <text>
        <r>
          <rPr>
            <b/>
            <sz val="11"/>
            <color indexed="81"/>
            <rFont val="Times New Roman"/>
            <family val="1"/>
          </rPr>
          <t>Préciser le moins et l'année sous forme (moins/Année)</t>
        </r>
      </text>
    </comment>
    <comment ref="L120" authorId="1">
      <text>
        <r>
          <rPr>
            <b/>
            <sz val="11"/>
            <color indexed="81"/>
            <rFont val="Times New Roman"/>
            <family val="1"/>
          </rPr>
          <t>Préciser le moins et l'année sous forme (moins/Année)</t>
        </r>
      </text>
    </comment>
    <comment ref="L121" authorId="1">
      <text>
        <r>
          <rPr>
            <b/>
            <sz val="11"/>
            <color indexed="81"/>
            <rFont val="Times New Roman"/>
            <family val="1"/>
          </rPr>
          <t>Préciser le moins et l'année sous forme (moins/Année)</t>
        </r>
      </text>
    </comment>
    <comment ref="L122" authorId="1">
      <text>
        <r>
          <rPr>
            <b/>
            <sz val="11"/>
            <color indexed="81"/>
            <rFont val="Times New Roman"/>
            <family val="1"/>
          </rPr>
          <t>Préciser le moins et l'année sous forme (moins/Année)</t>
        </r>
      </text>
    </comment>
    <comment ref="L123" authorId="1">
      <text>
        <r>
          <rPr>
            <b/>
            <sz val="11"/>
            <color indexed="81"/>
            <rFont val="Times New Roman"/>
            <family val="1"/>
          </rPr>
          <t>Préciser le moins et l'année sous forme (moins/Année)</t>
        </r>
      </text>
    </comment>
    <comment ref="L124" authorId="1">
      <text>
        <r>
          <rPr>
            <b/>
            <sz val="11"/>
            <color indexed="81"/>
            <rFont val="Times New Roman"/>
            <family val="1"/>
          </rPr>
          <t>Préciser le moins et l'année sous forme (moins/Année)</t>
        </r>
      </text>
    </comment>
    <comment ref="L125" authorId="1">
      <text>
        <r>
          <rPr>
            <b/>
            <sz val="11"/>
            <color indexed="81"/>
            <rFont val="Times New Roman"/>
            <family val="1"/>
          </rPr>
          <t>Préciser le moins et l'année sous forme (moins/Année)</t>
        </r>
      </text>
    </comment>
    <comment ref="L126" authorId="1">
      <text>
        <r>
          <rPr>
            <b/>
            <sz val="11"/>
            <color indexed="81"/>
            <rFont val="Times New Roman"/>
            <family val="1"/>
          </rPr>
          <t>Préciser le moins et l'année sous forme (moins/Année)</t>
        </r>
      </text>
    </comment>
    <comment ref="L127" authorId="1">
      <text>
        <r>
          <rPr>
            <b/>
            <sz val="11"/>
            <color indexed="81"/>
            <rFont val="Times New Roman"/>
            <family val="1"/>
          </rPr>
          <t>Préciser le moins et l'année sous forme (moins/Année)</t>
        </r>
      </text>
    </comment>
    <comment ref="L128" authorId="1">
      <text>
        <r>
          <rPr>
            <b/>
            <sz val="11"/>
            <color indexed="81"/>
            <rFont val="Times New Roman"/>
            <family val="1"/>
          </rPr>
          <t>Préciser le moins et l'année sous forme (moins/Année)</t>
        </r>
      </text>
    </comment>
    <comment ref="L129" authorId="1">
      <text>
        <r>
          <rPr>
            <b/>
            <sz val="11"/>
            <color indexed="81"/>
            <rFont val="Times New Roman"/>
            <family val="1"/>
          </rPr>
          <t>Préciser le moins et l'année sous forme (moins/Année)</t>
        </r>
      </text>
    </comment>
    <comment ref="L130" authorId="1">
      <text>
        <r>
          <rPr>
            <b/>
            <sz val="11"/>
            <color indexed="81"/>
            <rFont val="Times New Roman"/>
            <family val="1"/>
          </rPr>
          <t>Préciser le moins et l'année sous forme (moins/Année)</t>
        </r>
      </text>
    </comment>
    <comment ref="L131" authorId="1">
      <text>
        <r>
          <rPr>
            <b/>
            <sz val="11"/>
            <color indexed="81"/>
            <rFont val="Times New Roman"/>
            <family val="1"/>
          </rPr>
          <t>Préciser le moins et l'année sous forme (moins/Année)</t>
        </r>
      </text>
    </comment>
    <comment ref="L132" authorId="1">
      <text>
        <r>
          <rPr>
            <b/>
            <sz val="11"/>
            <color indexed="81"/>
            <rFont val="Times New Roman"/>
            <family val="1"/>
          </rPr>
          <t>Préciser le moins et l'année sous forme (moins/Année)</t>
        </r>
      </text>
    </comment>
    <comment ref="L133" authorId="1">
      <text>
        <r>
          <rPr>
            <b/>
            <sz val="11"/>
            <color indexed="81"/>
            <rFont val="Times New Roman"/>
            <family val="1"/>
          </rPr>
          <t>Préciser le moins et l'année sous forme (moins/Année)</t>
        </r>
      </text>
    </comment>
    <comment ref="L134" authorId="1">
      <text>
        <r>
          <rPr>
            <b/>
            <sz val="11"/>
            <color indexed="81"/>
            <rFont val="Times New Roman"/>
            <family val="1"/>
          </rPr>
          <t>Préciser le moins et l'année sous forme (moins/Année)</t>
        </r>
      </text>
    </comment>
    <comment ref="L135" authorId="1">
      <text>
        <r>
          <rPr>
            <b/>
            <sz val="11"/>
            <color indexed="81"/>
            <rFont val="Times New Roman"/>
            <family val="1"/>
          </rPr>
          <t>Préciser le moins et l'année sous forme (moins/Année)</t>
        </r>
      </text>
    </comment>
    <comment ref="L136" authorId="1">
      <text>
        <r>
          <rPr>
            <b/>
            <sz val="11"/>
            <color indexed="81"/>
            <rFont val="Times New Roman"/>
            <family val="1"/>
          </rPr>
          <t>Préciser le moins et l'année sous forme (moins/Année)</t>
        </r>
      </text>
    </comment>
    <comment ref="L137" authorId="1">
      <text>
        <r>
          <rPr>
            <b/>
            <sz val="11"/>
            <color indexed="81"/>
            <rFont val="Times New Roman"/>
            <family val="1"/>
          </rPr>
          <t>Préciser le moins et l'année sous forme (moins/Année)</t>
        </r>
      </text>
    </comment>
    <comment ref="L138" authorId="1">
      <text>
        <r>
          <rPr>
            <b/>
            <sz val="11"/>
            <color indexed="81"/>
            <rFont val="Times New Roman"/>
            <family val="1"/>
          </rPr>
          <t>Préciser le moins et l'année sous forme (moins/Année)</t>
        </r>
      </text>
    </comment>
    <comment ref="L139" authorId="1">
      <text>
        <r>
          <rPr>
            <b/>
            <sz val="11"/>
            <color indexed="81"/>
            <rFont val="Times New Roman"/>
            <family val="1"/>
          </rPr>
          <t>Préciser le moins et l'année sous forme (moins/Année)</t>
        </r>
      </text>
    </comment>
    <comment ref="L140" authorId="1">
      <text>
        <r>
          <rPr>
            <b/>
            <sz val="11"/>
            <color indexed="81"/>
            <rFont val="Times New Roman"/>
            <family val="1"/>
          </rPr>
          <t>Préciser le moins et l'année sous forme (moins/Année)</t>
        </r>
      </text>
    </comment>
    <comment ref="L141" authorId="1">
      <text>
        <r>
          <rPr>
            <b/>
            <sz val="11"/>
            <color indexed="81"/>
            <rFont val="Times New Roman"/>
            <family val="1"/>
          </rPr>
          <t>Préciser le moins et l'année sous forme (moins/Année)</t>
        </r>
      </text>
    </comment>
    <comment ref="L142" authorId="1">
      <text>
        <r>
          <rPr>
            <b/>
            <sz val="11"/>
            <color indexed="81"/>
            <rFont val="Times New Roman"/>
            <family val="1"/>
          </rPr>
          <t>Préciser le moins et l'année sous forme (moins/Année)</t>
        </r>
      </text>
    </comment>
    <comment ref="L143" authorId="1">
      <text>
        <r>
          <rPr>
            <b/>
            <sz val="11"/>
            <color indexed="81"/>
            <rFont val="Times New Roman"/>
            <family val="1"/>
          </rPr>
          <t>Préciser le moins et l'année sous forme (moins/Année)</t>
        </r>
      </text>
    </comment>
    <comment ref="L144" authorId="1">
      <text>
        <r>
          <rPr>
            <b/>
            <sz val="11"/>
            <color indexed="81"/>
            <rFont val="Times New Roman"/>
            <family val="1"/>
          </rPr>
          <t>Préciser le moins et l'année sous forme (moins/Année)</t>
        </r>
      </text>
    </comment>
    <comment ref="L145" authorId="1">
      <text>
        <r>
          <rPr>
            <b/>
            <sz val="11"/>
            <color indexed="81"/>
            <rFont val="Times New Roman"/>
            <family val="1"/>
          </rPr>
          <t>Préciser le moins et l'année sous forme (moins/Année)</t>
        </r>
      </text>
    </comment>
    <comment ref="L146" authorId="1">
      <text>
        <r>
          <rPr>
            <b/>
            <sz val="11"/>
            <color indexed="81"/>
            <rFont val="Times New Roman"/>
            <family val="1"/>
          </rPr>
          <t>Préciser le moins et l'année sous forme (moins/Année)</t>
        </r>
      </text>
    </comment>
    <comment ref="L147" authorId="1">
      <text>
        <r>
          <rPr>
            <b/>
            <sz val="11"/>
            <color indexed="81"/>
            <rFont val="Times New Roman"/>
            <family val="1"/>
          </rPr>
          <t>Préciser le moins et l'année sous forme (moins/Année)</t>
        </r>
      </text>
    </comment>
    <comment ref="L148" authorId="1">
      <text>
        <r>
          <rPr>
            <b/>
            <sz val="11"/>
            <color indexed="81"/>
            <rFont val="Times New Roman"/>
            <family val="1"/>
          </rPr>
          <t>Préciser le moins et l'année sous forme (moins/Année)</t>
        </r>
      </text>
    </comment>
    <comment ref="L149" authorId="1">
      <text>
        <r>
          <rPr>
            <b/>
            <sz val="11"/>
            <color indexed="81"/>
            <rFont val="Times New Roman"/>
            <family val="1"/>
          </rPr>
          <t>Préciser le moins et l'année sous forme (moins/Année)</t>
        </r>
      </text>
    </comment>
    <comment ref="L150" authorId="1">
      <text>
        <r>
          <rPr>
            <b/>
            <sz val="11"/>
            <color indexed="81"/>
            <rFont val="Times New Roman"/>
            <family val="1"/>
          </rPr>
          <t>Préciser le moins et l'année sous forme (moins/Année)</t>
        </r>
      </text>
    </comment>
    <comment ref="L151" authorId="1">
      <text>
        <r>
          <rPr>
            <b/>
            <sz val="11"/>
            <color indexed="81"/>
            <rFont val="Times New Roman"/>
            <family val="1"/>
          </rPr>
          <t>Préciser le moins et l'année sous forme (moins/Année)</t>
        </r>
      </text>
    </comment>
    <comment ref="L152" authorId="1">
      <text>
        <r>
          <rPr>
            <b/>
            <sz val="11"/>
            <color indexed="81"/>
            <rFont val="Times New Roman"/>
            <family val="1"/>
          </rPr>
          <t>Préciser le moins et l'année sous forme (moins/Année)</t>
        </r>
      </text>
    </comment>
    <comment ref="L153" authorId="1">
      <text>
        <r>
          <rPr>
            <b/>
            <sz val="11"/>
            <color indexed="81"/>
            <rFont val="Times New Roman"/>
            <family val="1"/>
          </rPr>
          <t>Préciser le moins et l'année sous forme (moins/Année)</t>
        </r>
      </text>
    </comment>
    <comment ref="L154" authorId="1">
      <text>
        <r>
          <rPr>
            <b/>
            <sz val="11"/>
            <color indexed="81"/>
            <rFont val="Times New Roman"/>
            <family val="1"/>
          </rPr>
          <t>Préciser le moins et l'année sous forme (moins/Année)</t>
        </r>
      </text>
    </comment>
  </commentList>
</comments>
</file>

<file path=xl/comments11.xml><?xml version="1.0" encoding="utf-8"?>
<comments xmlns="http://schemas.openxmlformats.org/spreadsheetml/2006/main">
  <authors>
    <author>Auteur</author>
    <author>Sou3ad</author>
  </authors>
  <commentList>
    <comment ref="H13" authorId="0">
      <text>
        <r>
          <rPr>
            <b/>
            <sz val="10"/>
            <color indexed="81"/>
            <rFont val="Times New Roman"/>
            <family val="1"/>
          </rPr>
          <t>Le nom et la première lettre du prénom en majuscules</t>
        </r>
      </text>
    </comment>
    <comment ref="D17" authorId="0">
      <text>
        <r>
          <rPr>
            <b/>
            <sz val="10"/>
            <color indexed="81"/>
            <rFont val="Times New Roman"/>
            <family val="1"/>
          </rPr>
          <t>Vous pouvez choisir jusqu'à 3 domaines</t>
        </r>
      </text>
    </comment>
    <comment ref="C56" authorId="0">
      <text>
        <r>
          <rPr>
            <b/>
            <sz val="12"/>
            <color indexed="81"/>
            <rFont val="Times New Roman"/>
            <family val="1"/>
          </rPr>
          <t>Classée par grade puis par ordre alphabétique</t>
        </r>
      </text>
    </comment>
    <comment ref="L60" authorId="0">
      <text>
        <r>
          <rPr>
            <b/>
            <sz val="10"/>
            <color indexed="81"/>
            <rFont val="Times New Roman"/>
            <family val="1"/>
          </rPr>
          <t>Format de la date :   JJ/MM/AAAA</t>
        </r>
      </text>
    </comment>
    <comment ref="L61" authorId="0">
      <text>
        <r>
          <rPr>
            <b/>
            <sz val="10"/>
            <color indexed="81"/>
            <rFont val="Times New Roman"/>
            <family val="1"/>
          </rPr>
          <t>Format de la date :   JJ/MM/AAAA</t>
        </r>
      </text>
    </comment>
    <comment ref="L62" authorId="0">
      <text>
        <r>
          <rPr>
            <b/>
            <sz val="10"/>
            <color indexed="81"/>
            <rFont val="Times New Roman"/>
            <family val="1"/>
          </rPr>
          <t>Format de la date :   JJ/MM/AAAA</t>
        </r>
      </text>
    </comment>
    <comment ref="L63" authorId="0">
      <text>
        <r>
          <rPr>
            <b/>
            <sz val="10"/>
            <color indexed="81"/>
            <rFont val="Times New Roman"/>
            <family val="1"/>
          </rPr>
          <t>Format de la date :   JJ/MM/AAAA</t>
        </r>
      </text>
    </comment>
    <comment ref="L64" authorId="0">
      <text>
        <r>
          <rPr>
            <b/>
            <sz val="10"/>
            <color indexed="81"/>
            <rFont val="Times New Roman"/>
            <family val="1"/>
          </rPr>
          <t>Format de la date :   JJ/MM/AAAA</t>
        </r>
      </text>
    </comment>
    <comment ref="L65" authorId="0">
      <text>
        <r>
          <rPr>
            <b/>
            <sz val="10"/>
            <color indexed="81"/>
            <rFont val="Times New Roman"/>
            <family val="1"/>
          </rPr>
          <t>Format de la date :   JJ/MM/AAAA</t>
        </r>
      </text>
    </comment>
    <comment ref="L66" authorId="0">
      <text>
        <r>
          <rPr>
            <b/>
            <sz val="10"/>
            <color indexed="81"/>
            <rFont val="Times New Roman"/>
            <family val="1"/>
          </rPr>
          <t>Format de la date :   JJ/MM/AAAA</t>
        </r>
      </text>
    </comment>
    <comment ref="L67" authorId="0">
      <text>
        <r>
          <rPr>
            <b/>
            <sz val="10"/>
            <color indexed="81"/>
            <rFont val="Times New Roman"/>
            <family val="1"/>
          </rPr>
          <t>Format de la date :   JJ/MM/AAAA</t>
        </r>
      </text>
    </comment>
    <comment ref="L68" authorId="0">
      <text>
        <r>
          <rPr>
            <b/>
            <sz val="10"/>
            <color indexed="81"/>
            <rFont val="Times New Roman"/>
            <family val="1"/>
          </rPr>
          <t>Format de la date :   JJ/MM/AAAA</t>
        </r>
      </text>
    </comment>
    <comment ref="L69" authorId="0">
      <text>
        <r>
          <rPr>
            <b/>
            <sz val="10"/>
            <color indexed="81"/>
            <rFont val="Times New Roman"/>
            <family val="1"/>
          </rPr>
          <t>Format de la date :   JJ/MM/AAAA</t>
        </r>
      </text>
    </comment>
    <comment ref="L70" authorId="0">
      <text>
        <r>
          <rPr>
            <b/>
            <sz val="10"/>
            <color indexed="81"/>
            <rFont val="Times New Roman"/>
            <family val="1"/>
          </rPr>
          <t>Format de la date :   JJ/MM/AAAA</t>
        </r>
      </text>
    </comment>
    <comment ref="L71" authorId="0">
      <text>
        <r>
          <rPr>
            <b/>
            <sz val="10"/>
            <color indexed="81"/>
            <rFont val="Times New Roman"/>
            <family val="1"/>
          </rPr>
          <t>Format de la date :   JJ/MM/AAAA</t>
        </r>
      </text>
    </comment>
    <comment ref="L72" authorId="0">
      <text>
        <r>
          <rPr>
            <b/>
            <sz val="10"/>
            <color indexed="81"/>
            <rFont val="Times New Roman"/>
            <family val="1"/>
          </rPr>
          <t>Format de la date :   JJ/MM/AAAA</t>
        </r>
      </text>
    </comment>
    <comment ref="L73" authorId="0">
      <text>
        <r>
          <rPr>
            <b/>
            <sz val="10"/>
            <color indexed="81"/>
            <rFont val="Times New Roman"/>
            <family val="1"/>
          </rPr>
          <t>Format de la date :   JJ/MM/AAAA</t>
        </r>
      </text>
    </comment>
    <comment ref="L74" authorId="0">
      <text>
        <r>
          <rPr>
            <b/>
            <sz val="10"/>
            <color indexed="81"/>
            <rFont val="Times New Roman"/>
            <family val="1"/>
          </rPr>
          <t>Format de la date :   JJ/MM/AAAA</t>
        </r>
      </text>
    </comment>
    <comment ref="L75" authorId="0">
      <text>
        <r>
          <rPr>
            <b/>
            <sz val="10"/>
            <color indexed="81"/>
            <rFont val="Times New Roman"/>
            <family val="1"/>
          </rPr>
          <t>Format de la date :   JJ/MM/AAAA</t>
        </r>
      </text>
    </comment>
    <comment ref="L76" authorId="0">
      <text>
        <r>
          <rPr>
            <b/>
            <sz val="10"/>
            <color indexed="81"/>
            <rFont val="Times New Roman"/>
            <family val="1"/>
          </rPr>
          <t>Format de la date :   JJ/MM/AAAA</t>
        </r>
      </text>
    </comment>
    <comment ref="L77" authorId="0">
      <text>
        <r>
          <rPr>
            <b/>
            <sz val="10"/>
            <color indexed="81"/>
            <rFont val="Times New Roman"/>
            <family val="1"/>
          </rPr>
          <t>Format de la date :   JJ/MM/AAAA</t>
        </r>
      </text>
    </comment>
    <comment ref="L78" authorId="0">
      <text>
        <r>
          <rPr>
            <b/>
            <sz val="10"/>
            <color indexed="81"/>
            <rFont val="Times New Roman"/>
            <family val="1"/>
          </rPr>
          <t>Format de la date :   JJ/MM/AAAA</t>
        </r>
      </text>
    </comment>
    <comment ref="L79" authorId="0">
      <text>
        <r>
          <rPr>
            <b/>
            <sz val="10"/>
            <color indexed="81"/>
            <rFont val="Times New Roman"/>
            <family val="1"/>
          </rPr>
          <t>Format de la date :   JJ/MM/AAAA</t>
        </r>
      </text>
    </comment>
    <comment ref="L80" authorId="0">
      <text>
        <r>
          <rPr>
            <b/>
            <sz val="10"/>
            <color indexed="81"/>
            <rFont val="Times New Roman"/>
            <family val="1"/>
          </rPr>
          <t>Format de la date :   JJ/MM/AAAA</t>
        </r>
      </text>
    </comment>
    <comment ref="L81" authorId="0">
      <text>
        <r>
          <rPr>
            <b/>
            <sz val="10"/>
            <color indexed="81"/>
            <rFont val="Times New Roman"/>
            <family val="1"/>
          </rPr>
          <t>Format de la date :   JJ/MM/AAAA</t>
        </r>
      </text>
    </comment>
    <comment ref="L82" authorId="0">
      <text>
        <r>
          <rPr>
            <b/>
            <sz val="10"/>
            <color indexed="81"/>
            <rFont val="Times New Roman"/>
            <family val="1"/>
          </rPr>
          <t>Format de la date :   JJ/MM/AAAA</t>
        </r>
      </text>
    </comment>
    <comment ref="L83" authorId="0">
      <text>
        <r>
          <rPr>
            <b/>
            <sz val="10"/>
            <color indexed="81"/>
            <rFont val="Times New Roman"/>
            <family val="1"/>
          </rPr>
          <t>Format de la date :   JJ/MM/AAAA</t>
        </r>
      </text>
    </comment>
    <comment ref="L84" authorId="0">
      <text>
        <r>
          <rPr>
            <b/>
            <sz val="10"/>
            <color indexed="81"/>
            <rFont val="Times New Roman"/>
            <family val="1"/>
          </rPr>
          <t>Format de la date :   JJ/MM/AAAA</t>
        </r>
      </text>
    </comment>
    <comment ref="L85" authorId="0">
      <text>
        <r>
          <rPr>
            <b/>
            <sz val="10"/>
            <color indexed="81"/>
            <rFont val="Times New Roman"/>
            <family val="1"/>
          </rPr>
          <t>Format de la date :   JJ/MM/AAAA</t>
        </r>
      </text>
    </comment>
    <comment ref="L86" authorId="0">
      <text>
        <r>
          <rPr>
            <b/>
            <sz val="10"/>
            <color indexed="81"/>
            <rFont val="Times New Roman"/>
            <family val="1"/>
          </rPr>
          <t>Format de la date :   JJ/MM/AAAA</t>
        </r>
      </text>
    </comment>
    <comment ref="L87" authorId="0">
      <text>
        <r>
          <rPr>
            <b/>
            <sz val="10"/>
            <color indexed="81"/>
            <rFont val="Times New Roman"/>
            <family val="1"/>
          </rPr>
          <t>Format de la date :   JJ/MM/AAAA</t>
        </r>
      </text>
    </comment>
    <comment ref="L88" authorId="0">
      <text>
        <r>
          <rPr>
            <b/>
            <sz val="10"/>
            <color indexed="81"/>
            <rFont val="Times New Roman"/>
            <family val="1"/>
          </rPr>
          <t>Format de la date :   JJ/MM/AAAA</t>
        </r>
      </text>
    </comment>
    <comment ref="L89" authorId="0">
      <text>
        <r>
          <rPr>
            <b/>
            <sz val="10"/>
            <color indexed="81"/>
            <rFont val="Times New Roman"/>
            <family val="1"/>
          </rPr>
          <t>Format de la date :   JJ/MM/AAAA</t>
        </r>
      </text>
    </comment>
    <comment ref="L90" authorId="0">
      <text>
        <r>
          <rPr>
            <b/>
            <sz val="10"/>
            <color indexed="81"/>
            <rFont val="Times New Roman"/>
            <family val="1"/>
          </rPr>
          <t>Format de la date :   JJ/MM/AAAA</t>
        </r>
      </text>
    </comment>
    <comment ref="L91" authorId="0">
      <text>
        <r>
          <rPr>
            <b/>
            <sz val="10"/>
            <color indexed="81"/>
            <rFont val="Times New Roman"/>
            <family val="1"/>
          </rPr>
          <t>Format de la date :   JJ/MM/AAAA</t>
        </r>
      </text>
    </comment>
    <comment ref="L92" authorId="0">
      <text>
        <r>
          <rPr>
            <b/>
            <sz val="10"/>
            <color indexed="81"/>
            <rFont val="Times New Roman"/>
            <family val="1"/>
          </rPr>
          <t>Format de la date :   JJ/MM/AAAA</t>
        </r>
      </text>
    </comment>
    <comment ref="L93" authorId="0">
      <text>
        <r>
          <rPr>
            <b/>
            <sz val="10"/>
            <color indexed="81"/>
            <rFont val="Times New Roman"/>
            <family val="1"/>
          </rPr>
          <t>Format de la date :   JJ/MM/AAAA</t>
        </r>
      </text>
    </comment>
    <comment ref="L94" authorId="0">
      <text>
        <r>
          <rPr>
            <b/>
            <sz val="10"/>
            <color indexed="81"/>
            <rFont val="Times New Roman"/>
            <family val="1"/>
          </rPr>
          <t>Format de la date :   JJ/MM/AAAA</t>
        </r>
      </text>
    </comment>
    <comment ref="L95" authorId="0">
      <text>
        <r>
          <rPr>
            <b/>
            <sz val="10"/>
            <color indexed="81"/>
            <rFont val="Times New Roman"/>
            <family val="1"/>
          </rPr>
          <t>Format de la date :   JJ/MM/AAAA</t>
        </r>
      </text>
    </comment>
    <comment ref="L96" authorId="0">
      <text>
        <r>
          <rPr>
            <b/>
            <sz val="10"/>
            <color indexed="81"/>
            <rFont val="Times New Roman"/>
            <family val="1"/>
          </rPr>
          <t>Format de la date :   JJ/MM/AAAA</t>
        </r>
      </text>
    </comment>
    <comment ref="L97" authorId="0">
      <text>
        <r>
          <rPr>
            <b/>
            <sz val="10"/>
            <color indexed="81"/>
            <rFont val="Times New Roman"/>
            <family val="1"/>
          </rPr>
          <t>Format de la date :   JJ/MM/AAAA</t>
        </r>
      </text>
    </comment>
    <comment ref="L98" authorId="0">
      <text>
        <r>
          <rPr>
            <b/>
            <sz val="10"/>
            <color indexed="81"/>
            <rFont val="Times New Roman"/>
            <family val="1"/>
          </rPr>
          <t>Format de la date :   JJ/MM/AAAA</t>
        </r>
      </text>
    </comment>
    <comment ref="L99" authorId="0">
      <text>
        <r>
          <rPr>
            <b/>
            <sz val="10"/>
            <color indexed="81"/>
            <rFont val="Times New Roman"/>
            <family val="1"/>
          </rPr>
          <t>Format de la date :   JJ/MM/AAAA</t>
        </r>
      </text>
    </comment>
    <comment ref="L100" authorId="0">
      <text>
        <r>
          <rPr>
            <b/>
            <sz val="10"/>
            <color indexed="81"/>
            <rFont val="Times New Roman"/>
            <family val="1"/>
          </rPr>
          <t>Format de la date :   JJ/MM/AAAA</t>
        </r>
      </text>
    </comment>
    <comment ref="L101" authorId="0">
      <text>
        <r>
          <rPr>
            <b/>
            <sz val="10"/>
            <color indexed="81"/>
            <rFont val="Times New Roman"/>
            <family val="1"/>
          </rPr>
          <t>Format de la date :   JJ/MM/AAAA</t>
        </r>
      </text>
    </comment>
    <comment ref="L102" authorId="0">
      <text>
        <r>
          <rPr>
            <b/>
            <sz val="10"/>
            <color indexed="81"/>
            <rFont val="Times New Roman"/>
            <family val="1"/>
          </rPr>
          <t>Format de la date :   JJ/MM/AAAA</t>
        </r>
      </text>
    </comment>
    <comment ref="L103" authorId="0">
      <text>
        <r>
          <rPr>
            <b/>
            <sz val="10"/>
            <color indexed="81"/>
            <rFont val="Times New Roman"/>
            <family val="1"/>
          </rPr>
          <t>Format de la date :   JJ/MM/AAAA</t>
        </r>
      </text>
    </comment>
    <comment ref="L104" authorId="0">
      <text>
        <r>
          <rPr>
            <b/>
            <sz val="10"/>
            <color indexed="81"/>
            <rFont val="Times New Roman"/>
            <family val="1"/>
          </rPr>
          <t>Format de la date :   JJ/MM/AAAA</t>
        </r>
      </text>
    </comment>
    <comment ref="L105" authorId="0">
      <text>
        <r>
          <rPr>
            <b/>
            <sz val="10"/>
            <color indexed="81"/>
            <rFont val="Times New Roman"/>
            <family val="1"/>
          </rPr>
          <t>Format de la date :   JJ/MM/AAAA</t>
        </r>
      </text>
    </comment>
    <comment ref="L106" authorId="0">
      <text>
        <r>
          <rPr>
            <b/>
            <sz val="10"/>
            <color indexed="81"/>
            <rFont val="Times New Roman"/>
            <family val="1"/>
          </rPr>
          <t>Format de la date :   JJ/MM/AAAA</t>
        </r>
      </text>
    </comment>
    <comment ref="L107" authorId="0">
      <text>
        <r>
          <rPr>
            <b/>
            <sz val="10"/>
            <color indexed="81"/>
            <rFont val="Times New Roman"/>
            <family val="1"/>
          </rPr>
          <t>Format de la date :   JJ/MM/AAAA</t>
        </r>
      </text>
    </comment>
    <comment ref="L108" authorId="0">
      <text>
        <r>
          <rPr>
            <b/>
            <sz val="10"/>
            <color indexed="81"/>
            <rFont val="Times New Roman"/>
            <family val="1"/>
          </rPr>
          <t>Format de la date :   JJ/MM/AAAA</t>
        </r>
      </text>
    </comment>
    <comment ref="L109" authorId="0">
      <text>
        <r>
          <rPr>
            <b/>
            <sz val="10"/>
            <color indexed="81"/>
            <rFont val="Times New Roman"/>
            <family val="1"/>
          </rPr>
          <t>Format de la date :   JJ/MM/AAAA</t>
        </r>
      </text>
    </comment>
    <comment ref="L115" authorId="1">
      <text>
        <r>
          <rPr>
            <b/>
            <sz val="11"/>
            <color indexed="81"/>
            <rFont val="Times New Roman"/>
            <family val="1"/>
          </rPr>
          <t>Préciser le moins et l'année sous forme (moins/Année)</t>
        </r>
      </text>
    </comment>
    <comment ref="L116" authorId="1">
      <text>
        <r>
          <rPr>
            <b/>
            <sz val="11"/>
            <color indexed="81"/>
            <rFont val="Times New Roman"/>
            <family val="1"/>
          </rPr>
          <t>Préciser le moins et l'année sous forme (moins/Année)</t>
        </r>
      </text>
    </comment>
    <comment ref="L117" authorId="1">
      <text>
        <r>
          <rPr>
            <b/>
            <sz val="11"/>
            <color indexed="81"/>
            <rFont val="Times New Roman"/>
            <family val="1"/>
          </rPr>
          <t>Préciser le moins et l'année sous forme (moins/Année)</t>
        </r>
      </text>
    </comment>
    <comment ref="L118" authorId="1">
      <text>
        <r>
          <rPr>
            <b/>
            <sz val="11"/>
            <color indexed="81"/>
            <rFont val="Times New Roman"/>
            <family val="1"/>
          </rPr>
          <t>Préciser le moins et l'année sous forme (moins/Année)</t>
        </r>
      </text>
    </comment>
    <comment ref="L119" authorId="1">
      <text>
        <r>
          <rPr>
            <b/>
            <sz val="11"/>
            <color indexed="81"/>
            <rFont val="Times New Roman"/>
            <family val="1"/>
          </rPr>
          <t>Préciser le moins et l'année sous forme (moins/Année)</t>
        </r>
      </text>
    </comment>
    <comment ref="L120" authorId="1">
      <text>
        <r>
          <rPr>
            <b/>
            <sz val="11"/>
            <color indexed="81"/>
            <rFont val="Times New Roman"/>
            <family val="1"/>
          </rPr>
          <t>Préciser le moins et l'année sous forme (moins/Année)</t>
        </r>
      </text>
    </comment>
    <comment ref="L121" authorId="1">
      <text>
        <r>
          <rPr>
            <b/>
            <sz val="11"/>
            <color indexed="81"/>
            <rFont val="Times New Roman"/>
            <family val="1"/>
          </rPr>
          <t>Préciser le moins et l'année sous forme (moins/Année)</t>
        </r>
      </text>
    </comment>
    <comment ref="L122" authorId="1">
      <text>
        <r>
          <rPr>
            <b/>
            <sz val="11"/>
            <color indexed="81"/>
            <rFont val="Times New Roman"/>
            <family val="1"/>
          </rPr>
          <t>Préciser le moins et l'année sous forme (moins/Année)</t>
        </r>
      </text>
    </comment>
    <comment ref="L123" authorId="1">
      <text>
        <r>
          <rPr>
            <b/>
            <sz val="11"/>
            <color indexed="81"/>
            <rFont val="Times New Roman"/>
            <family val="1"/>
          </rPr>
          <t>Préciser le moins et l'année sous forme (moins/Année)</t>
        </r>
      </text>
    </comment>
    <comment ref="L124" authorId="1">
      <text>
        <r>
          <rPr>
            <b/>
            <sz val="11"/>
            <color indexed="81"/>
            <rFont val="Times New Roman"/>
            <family val="1"/>
          </rPr>
          <t>Préciser le moins et l'année sous forme (moins/Année)</t>
        </r>
      </text>
    </comment>
    <comment ref="L125" authorId="1">
      <text>
        <r>
          <rPr>
            <b/>
            <sz val="11"/>
            <color indexed="81"/>
            <rFont val="Times New Roman"/>
            <family val="1"/>
          </rPr>
          <t>Préciser le moins et l'année sous forme (moins/Année)</t>
        </r>
      </text>
    </comment>
    <comment ref="L126" authorId="1">
      <text>
        <r>
          <rPr>
            <b/>
            <sz val="11"/>
            <color indexed="81"/>
            <rFont val="Times New Roman"/>
            <family val="1"/>
          </rPr>
          <t>Préciser le moins et l'année sous forme (moins/Année)</t>
        </r>
      </text>
    </comment>
    <comment ref="L127" authorId="1">
      <text>
        <r>
          <rPr>
            <b/>
            <sz val="11"/>
            <color indexed="81"/>
            <rFont val="Times New Roman"/>
            <family val="1"/>
          </rPr>
          <t>Préciser le moins et l'année sous forme (moins/Année)</t>
        </r>
      </text>
    </comment>
    <comment ref="L128" authorId="1">
      <text>
        <r>
          <rPr>
            <b/>
            <sz val="11"/>
            <color indexed="81"/>
            <rFont val="Times New Roman"/>
            <family val="1"/>
          </rPr>
          <t>Préciser le moins et l'année sous forme (moins/Année)</t>
        </r>
      </text>
    </comment>
    <comment ref="L129" authorId="1">
      <text>
        <r>
          <rPr>
            <b/>
            <sz val="11"/>
            <color indexed="81"/>
            <rFont val="Times New Roman"/>
            <family val="1"/>
          </rPr>
          <t>Préciser le moins et l'année sous forme (moins/Année)</t>
        </r>
      </text>
    </comment>
    <comment ref="L130" authorId="1">
      <text>
        <r>
          <rPr>
            <b/>
            <sz val="11"/>
            <color indexed="81"/>
            <rFont val="Times New Roman"/>
            <family val="1"/>
          </rPr>
          <t>Préciser le moins et l'année sous forme (moins/Année)</t>
        </r>
      </text>
    </comment>
    <comment ref="L131" authorId="1">
      <text>
        <r>
          <rPr>
            <b/>
            <sz val="11"/>
            <color indexed="81"/>
            <rFont val="Times New Roman"/>
            <family val="1"/>
          </rPr>
          <t>Préciser le moins et l'année sous forme (moins/Année)</t>
        </r>
      </text>
    </comment>
    <comment ref="L132" authorId="1">
      <text>
        <r>
          <rPr>
            <b/>
            <sz val="11"/>
            <color indexed="81"/>
            <rFont val="Times New Roman"/>
            <family val="1"/>
          </rPr>
          <t>Préciser le moins et l'année sous forme (moins/Année)</t>
        </r>
      </text>
    </comment>
    <comment ref="L133" authorId="1">
      <text>
        <r>
          <rPr>
            <b/>
            <sz val="11"/>
            <color indexed="81"/>
            <rFont val="Times New Roman"/>
            <family val="1"/>
          </rPr>
          <t>Préciser le moins et l'année sous forme (moins/Année)</t>
        </r>
      </text>
    </comment>
    <comment ref="L134" authorId="1">
      <text>
        <r>
          <rPr>
            <b/>
            <sz val="11"/>
            <color indexed="81"/>
            <rFont val="Times New Roman"/>
            <family val="1"/>
          </rPr>
          <t>Préciser le moins et l'année sous forme (moins/Année)</t>
        </r>
      </text>
    </comment>
    <comment ref="L135" authorId="1">
      <text>
        <r>
          <rPr>
            <b/>
            <sz val="11"/>
            <color indexed="81"/>
            <rFont val="Times New Roman"/>
            <family val="1"/>
          </rPr>
          <t>Préciser le moins et l'année sous forme (moins/Année)</t>
        </r>
      </text>
    </comment>
    <comment ref="L136" authorId="1">
      <text>
        <r>
          <rPr>
            <b/>
            <sz val="11"/>
            <color indexed="81"/>
            <rFont val="Times New Roman"/>
            <family val="1"/>
          </rPr>
          <t>Préciser le moins et l'année sous forme (moins/Année)</t>
        </r>
      </text>
    </comment>
    <comment ref="L137" authorId="1">
      <text>
        <r>
          <rPr>
            <b/>
            <sz val="11"/>
            <color indexed="81"/>
            <rFont val="Times New Roman"/>
            <family val="1"/>
          </rPr>
          <t>Préciser le moins et l'année sous forme (moins/Année)</t>
        </r>
      </text>
    </comment>
    <comment ref="L138" authorId="1">
      <text>
        <r>
          <rPr>
            <b/>
            <sz val="11"/>
            <color indexed="81"/>
            <rFont val="Times New Roman"/>
            <family val="1"/>
          </rPr>
          <t>Préciser le moins et l'année sous forme (moins/Année)</t>
        </r>
      </text>
    </comment>
    <comment ref="L139" authorId="1">
      <text>
        <r>
          <rPr>
            <b/>
            <sz val="11"/>
            <color indexed="81"/>
            <rFont val="Times New Roman"/>
            <family val="1"/>
          </rPr>
          <t>Préciser le moins et l'année sous forme (moins/Année)</t>
        </r>
      </text>
    </comment>
    <comment ref="L140" authorId="1">
      <text>
        <r>
          <rPr>
            <b/>
            <sz val="11"/>
            <color indexed="81"/>
            <rFont val="Times New Roman"/>
            <family val="1"/>
          </rPr>
          <t>Préciser le moins et l'année sous forme (moins/Année)</t>
        </r>
      </text>
    </comment>
    <comment ref="L141" authorId="1">
      <text>
        <r>
          <rPr>
            <b/>
            <sz val="11"/>
            <color indexed="81"/>
            <rFont val="Times New Roman"/>
            <family val="1"/>
          </rPr>
          <t>Préciser le moins et l'année sous forme (moins/Année)</t>
        </r>
      </text>
    </comment>
    <comment ref="L142" authorId="1">
      <text>
        <r>
          <rPr>
            <b/>
            <sz val="11"/>
            <color indexed="81"/>
            <rFont val="Times New Roman"/>
            <family val="1"/>
          </rPr>
          <t>Préciser le moins et l'année sous forme (moins/Année)</t>
        </r>
      </text>
    </comment>
    <comment ref="L143" authorId="1">
      <text>
        <r>
          <rPr>
            <b/>
            <sz val="11"/>
            <color indexed="81"/>
            <rFont val="Times New Roman"/>
            <family val="1"/>
          </rPr>
          <t>Préciser le moins et l'année sous forme (moins/Année)</t>
        </r>
      </text>
    </comment>
    <comment ref="L144" authorId="1">
      <text>
        <r>
          <rPr>
            <b/>
            <sz val="11"/>
            <color indexed="81"/>
            <rFont val="Times New Roman"/>
            <family val="1"/>
          </rPr>
          <t>Préciser le moins et l'année sous forme (moins/Année)</t>
        </r>
      </text>
    </comment>
    <comment ref="L145" authorId="1">
      <text>
        <r>
          <rPr>
            <b/>
            <sz val="11"/>
            <color indexed="81"/>
            <rFont val="Times New Roman"/>
            <family val="1"/>
          </rPr>
          <t>Préciser le moins et l'année sous forme (moins/Année)</t>
        </r>
      </text>
    </comment>
    <comment ref="L146" authorId="1">
      <text>
        <r>
          <rPr>
            <b/>
            <sz val="11"/>
            <color indexed="81"/>
            <rFont val="Times New Roman"/>
            <family val="1"/>
          </rPr>
          <t>Préciser le moins et l'année sous forme (moins/Année)</t>
        </r>
      </text>
    </comment>
    <comment ref="L147" authorId="1">
      <text>
        <r>
          <rPr>
            <b/>
            <sz val="11"/>
            <color indexed="81"/>
            <rFont val="Times New Roman"/>
            <family val="1"/>
          </rPr>
          <t>Préciser le moins et l'année sous forme (moins/Année)</t>
        </r>
      </text>
    </comment>
    <comment ref="L148" authorId="1">
      <text>
        <r>
          <rPr>
            <b/>
            <sz val="11"/>
            <color indexed="81"/>
            <rFont val="Times New Roman"/>
            <family val="1"/>
          </rPr>
          <t>Préciser le moins et l'année sous forme (moins/Année)</t>
        </r>
      </text>
    </comment>
    <comment ref="L149" authorId="1">
      <text>
        <r>
          <rPr>
            <b/>
            <sz val="11"/>
            <color indexed="81"/>
            <rFont val="Times New Roman"/>
            <family val="1"/>
          </rPr>
          <t>Préciser le moins et l'année sous forme (moins/Année)</t>
        </r>
      </text>
    </comment>
    <comment ref="L150" authorId="1">
      <text>
        <r>
          <rPr>
            <b/>
            <sz val="11"/>
            <color indexed="81"/>
            <rFont val="Times New Roman"/>
            <family val="1"/>
          </rPr>
          <t>Préciser le moins et l'année sous forme (moins/Année)</t>
        </r>
      </text>
    </comment>
    <comment ref="L151" authorId="1">
      <text>
        <r>
          <rPr>
            <b/>
            <sz val="11"/>
            <color indexed="81"/>
            <rFont val="Times New Roman"/>
            <family val="1"/>
          </rPr>
          <t>Préciser le moins et l'année sous forme (moins/Année)</t>
        </r>
      </text>
    </comment>
    <comment ref="L152" authorId="1">
      <text>
        <r>
          <rPr>
            <b/>
            <sz val="11"/>
            <color indexed="81"/>
            <rFont val="Times New Roman"/>
            <family val="1"/>
          </rPr>
          <t>Préciser le moins et l'année sous forme (moins/Année)</t>
        </r>
      </text>
    </comment>
    <comment ref="L153" authorId="1">
      <text>
        <r>
          <rPr>
            <b/>
            <sz val="11"/>
            <color indexed="81"/>
            <rFont val="Times New Roman"/>
            <family val="1"/>
          </rPr>
          <t>Préciser le moins et l'année sous forme (moins/Année)</t>
        </r>
      </text>
    </comment>
    <comment ref="L154" authorId="1">
      <text>
        <r>
          <rPr>
            <b/>
            <sz val="11"/>
            <color indexed="81"/>
            <rFont val="Times New Roman"/>
            <family val="1"/>
          </rPr>
          <t>Préciser le moins et l'année sous forme (moins/Année)</t>
        </r>
      </text>
    </comment>
  </commentList>
</comments>
</file>

<file path=xl/comments12.xml><?xml version="1.0" encoding="utf-8"?>
<comments xmlns="http://schemas.openxmlformats.org/spreadsheetml/2006/main">
  <authors>
    <author>Auteur</author>
    <author>Sou3ad</author>
  </authors>
  <commentList>
    <comment ref="H13" authorId="0">
      <text>
        <r>
          <rPr>
            <b/>
            <sz val="10"/>
            <color indexed="81"/>
            <rFont val="Times New Roman"/>
            <family val="1"/>
          </rPr>
          <t>Le nom et la première lettre du prénom en majuscules</t>
        </r>
      </text>
    </comment>
    <comment ref="D17" authorId="0">
      <text>
        <r>
          <rPr>
            <b/>
            <sz val="10"/>
            <color indexed="81"/>
            <rFont val="Times New Roman"/>
            <family val="1"/>
          </rPr>
          <t>Vous pouvez choisir jusqu'à 3 domaines</t>
        </r>
      </text>
    </comment>
    <comment ref="C56" authorId="0">
      <text>
        <r>
          <rPr>
            <b/>
            <sz val="12"/>
            <color indexed="81"/>
            <rFont val="Times New Roman"/>
            <family val="1"/>
          </rPr>
          <t>Classée par grade puis par ordre alphabétique</t>
        </r>
      </text>
    </comment>
    <comment ref="L60" authorId="0">
      <text>
        <r>
          <rPr>
            <b/>
            <sz val="10"/>
            <color indexed="81"/>
            <rFont val="Times New Roman"/>
            <family val="1"/>
          </rPr>
          <t>Format de la date :   JJ/MM/AAAA</t>
        </r>
      </text>
    </comment>
    <comment ref="L61" authorId="0">
      <text>
        <r>
          <rPr>
            <b/>
            <sz val="10"/>
            <color indexed="81"/>
            <rFont val="Times New Roman"/>
            <family val="1"/>
          </rPr>
          <t>Format de la date :   JJ/MM/AAAA</t>
        </r>
      </text>
    </comment>
    <comment ref="L62" authorId="0">
      <text>
        <r>
          <rPr>
            <b/>
            <sz val="10"/>
            <color indexed="81"/>
            <rFont val="Times New Roman"/>
            <family val="1"/>
          </rPr>
          <t>Format de la date :   JJ/MM/AAAA</t>
        </r>
      </text>
    </comment>
    <comment ref="L63" authorId="0">
      <text>
        <r>
          <rPr>
            <b/>
            <sz val="10"/>
            <color indexed="81"/>
            <rFont val="Times New Roman"/>
            <family val="1"/>
          </rPr>
          <t>Format de la date :   JJ/MM/AAAA</t>
        </r>
      </text>
    </comment>
    <comment ref="L64" authorId="0">
      <text>
        <r>
          <rPr>
            <b/>
            <sz val="10"/>
            <color indexed="81"/>
            <rFont val="Times New Roman"/>
            <family val="1"/>
          </rPr>
          <t>Format de la date :   JJ/MM/AAAA</t>
        </r>
      </text>
    </comment>
    <comment ref="L65" authorId="0">
      <text>
        <r>
          <rPr>
            <b/>
            <sz val="10"/>
            <color indexed="81"/>
            <rFont val="Times New Roman"/>
            <family val="1"/>
          </rPr>
          <t>Format de la date :   JJ/MM/AAAA</t>
        </r>
      </text>
    </comment>
    <comment ref="L66" authorId="0">
      <text>
        <r>
          <rPr>
            <b/>
            <sz val="10"/>
            <color indexed="81"/>
            <rFont val="Times New Roman"/>
            <family val="1"/>
          </rPr>
          <t>Format de la date :   JJ/MM/AAAA</t>
        </r>
      </text>
    </comment>
    <comment ref="L67" authorId="0">
      <text>
        <r>
          <rPr>
            <b/>
            <sz val="10"/>
            <color indexed="81"/>
            <rFont val="Times New Roman"/>
            <family val="1"/>
          </rPr>
          <t>Format de la date :   JJ/MM/AAAA</t>
        </r>
      </text>
    </comment>
    <comment ref="L68" authorId="0">
      <text>
        <r>
          <rPr>
            <b/>
            <sz val="10"/>
            <color indexed="81"/>
            <rFont val="Times New Roman"/>
            <family val="1"/>
          </rPr>
          <t>Format de la date :   JJ/MM/AAAA</t>
        </r>
      </text>
    </comment>
    <comment ref="L69" authorId="0">
      <text>
        <r>
          <rPr>
            <b/>
            <sz val="10"/>
            <color indexed="81"/>
            <rFont val="Times New Roman"/>
            <family val="1"/>
          </rPr>
          <t>Format de la date :   JJ/MM/AAAA</t>
        </r>
      </text>
    </comment>
    <comment ref="L70" authorId="0">
      <text>
        <r>
          <rPr>
            <b/>
            <sz val="10"/>
            <color indexed="81"/>
            <rFont val="Times New Roman"/>
            <family val="1"/>
          </rPr>
          <t>Format de la date :   JJ/MM/AAAA</t>
        </r>
      </text>
    </comment>
    <comment ref="L71" authorId="0">
      <text>
        <r>
          <rPr>
            <b/>
            <sz val="10"/>
            <color indexed="81"/>
            <rFont val="Times New Roman"/>
            <family val="1"/>
          </rPr>
          <t>Format de la date :   JJ/MM/AAAA</t>
        </r>
      </text>
    </comment>
    <comment ref="L72" authorId="0">
      <text>
        <r>
          <rPr>
            <b/>
            <sz val="10"/>
            <color indexed="81"/>
            <rFont val="Times New Roman"/>
            <family val="1"/>
          </rPr>
          <t>Format de la date :   JJ/MM/AAAA</t>
        </r>
      </text>
    </comment>
    <comment ref="L73" authorId="0">
      <text>
        <r>
          <rPr>
            <b/>
            <sz val="10"/>
            <color indexed="81"/>
            <rFont val="Times New Roman"/>
            <family val="1"/>
          </rPr>
          <t>Format de la date :   JJ/MM/AAAA</t>
        </r>
      </text>
    </comment>
    <comment ref="L74" authorId="0">
      <text>
        <r>
          <rPr>
            <b/>
            <sz val="10"/>
            <color indexed="81"/>
            <rFont val="Times New Roman"/>
            <family val="1"/>
          </rPr>
          <t>Format de la date :   JJ/MM/AAAA</t>
        </r>
      </text>
    </comment>
    <comment ref="L75" authorId="0">
      <text>
        <r>
          <rPr>
            <b/>
            <sz val="10"/>
            <color indexed="81"/>
            <rFont val="Times New Roman"/>
            <family val="1"/>
          </rPr>
          <t>Format de la date :   JJ/MM/AAAA</t>
        </r>
      </text>
    </comment>
    <comment ref="L76" authorId="0">
      <text>
        <r>
          <rPr>
            <b/>
            <sz val="10"/>
            <color indexed="81"/>
            <rFont val="Times New Roman"/>
            <family val="1"/>
          </rPr>
          <t>Format de la date :   JJ/MM/AAAA</t>
        </r>
      </text>
    </comment>
    <comment ref="L77" authorId="0">
      <text>
        <r>
          <rPr>
            <b/>
            <sz val="10"/>
            <color indexed="81"/>
            <rFont val="Times New Roman"/>
            <family val="1"/>
          </rPr>
          <t>Format de la date :   JJ/MM/AAAA</t>
        </r>
      </text>
    </comment>
    <comment ref="L78" authorId="0">
      <text>
        <r>
          <rPr>
            <b/>
            <sz val="10"/>
            <color indexed="81"/>
            <rFont val="Times New Roman"/>
            <family val="1"/>
          </rPr>
          <t>Format de la date :   JJ/MM/AAAA</t>
        </r>
      </text>
    </comment>
    <comment ref="L79" authorId="0">
      <text>
        <r>
          <rPr>
            <b/>
            <sz val="10"/>
            <color indexed="81"/>
            <rFont val="Times New Roman"/>
            <family val="1"/>
          </rPr>
          <t>Format de la date :   JJ/MM/AAAA</t>
        </r>
      </text>
    </comment>
    <comment ref="L80" authorId="0">
      <text>
        <r>
          <rPr>
            <b/>
            <sz val="10"/>
            <color indexed="81"/>
            <rFont val="Times New Roman"/>
            <family val="1"/>
          </rPr>
          <t>Format de la date :   JJ/MM/AAAA</t>
        </r>
      </text>
    </comment>
    <comment ref="L81" authorId="0">
      <text>
        <r>
          <rPr>
            <b/>
            <sz val="10"/>
            <color indexed="81"/>
            <rFont val="Times New Roman"/>
            <family val="1"/>
          </rPr>
          <t>Format de la date :   JJ/MM/AAAA</t>
        </r>
      </text>
    </comment>
    <comment ref="L82" authorId="0">
      <text>
        <r>
          <rPr>
            <b/>
            <sz val="10"/>
            <color indexed="81"/>
            <rFont val="Times New Roman"/>
            <family val="1"/>
          </rPr>
          <t>Format de la date :   JJ/MM/AAAA</t>
        </r>
      </text>
    </comment>
    <comment ref="L83" authorId="0">
      <text>
        <r>
          <rPr>
            <b/>
            <sz val="10"/>
            <color indexed="81"/>
            <rFont val="Times New Roman"/>
            <family val="1"/>
          </rPr>
          <t>Format de la date :   JJ/MM/AAAA</t>
        </r>
      </text>
    </comment>
    <comment ref="L84" authorId="0">
      <text>
        <r>
          <rPr>
            <b/>
            <sz val="10"/>
            <color indexed="81"/>
            <rFont val="Times New Roman"/>
            <family val="1"/>
          </rPr>
          <t>Format de la date :   JJ/MM/AAAA</t>
        </r>
      </text>
    </comment>
    <comment ref="L85" authorId="0">
      <text>
        <r>
          <rPr>
            <b/>
            <sz val="10"/>
            <color indexed="81"/>
            <rFont val="Times New Roman"/>
            <family val="1"/>
          </rPr>
          <t>Format de la date :   JJ/MM/AAAA</t>
        </r>
      </text>
    </comment>
    <comment ref="L86" authorId="0">
      <text>
        <r>
          <rPr>
            <b/>
            <sz val="10"/>
            <color indexed="81"/>
            <rFont val="Times New Roman"/>
            <family val="1"/>
          </rPr>
          <t>Format de la date :   JJ/MM/AAAA</t>
        </r>
      </text>
    </comment>
    <comment ref="L87" authorId="0">
      <text>
        <r>
          <rPr>
            <b/>
            <sz val="10"/>
            <color indexed="81"/>
            <rFont val="Times New Roman"/>
            <family val="1"/>
          </rPr>
          <t>Format de la date :   JJ/MM/AAAA</t>
        </r>
      </text>
    </comment>
    <comment ref="L88" authorId="0">
      <text>
        <r>
          <rPr>
            <b/>
            <sz val="10"/>
            <color indexed="81"/>
            <rFont val="Times New Roman"/>
            <family val="1"/>
          </rPr>
          <t>Format de la date :   JJ/MM/AAAA</t>
        </r>
      </text>
    </comment>
    <comment ref="L89" authorId="0">
      <text>
        <r>
          <rPr>
            <b/>
            <sz val="10"/>
            <color indexed="81"/>
            <rFont val="Times New Roman"/>
            <family val="1"/>
          </rPr>
          <t>Format de la date :   JJ/MM/AAAA</t>
        </r>
      </text>
    </comment>
    <comment ref="L90" authorId="0">
      <text>
        <r>
          <rPr>
            <b/>
            <sz val="10"/>
            <color indexed="81"/>
            <rFont val="Times New Roman"/>
            <family val="1"/>
          </rPr>
          <t>Format de la date :   JJ/MM/AAAA</t>
        </r>
      </text>
    </comment>
    <comment ref="L91" authorId="0">
      <text>
        <r>
          <rPr>
            <b/>
            <sz val="10"/>
            <color indexed="81"/>
            <rFont val="Times New Roman"/>
            <family val="1"/>
          </rPr>
          <t>Format de la date :   JJ/MM/AAAA</t>
        </r>
      </text>
    </comment>
    <comment ref="L92" authorId="0">
      <text>
        <r>
          <rPr>
            <b/>
            <sz val="10"/>
            <color indexed="81"/>
            <rFont val="Times New Roman"/>
            <family val="1"/>
          </rPr>
          <t>Format de la date :   JJ/MM/AAAA</t>
        </r>
      </text>
    </comment>
    <comment ref="L93" authorId="0">
      <text>
        <r>
          <rPr>
            <b/>
            <sz val="10"/>
            <color indexed="81"/>
            <rFont val="Times New Roman"/>
            <family val="1"/>
          </rPr>
          <t>Format de la date :   JJ/MM/AAAA</t>
        </r>
      </text>
    </comment>
    <comment ref="L94" authorId="0">
      <text>
        <r>
          <rPr>
            <b/>
            <sz val="10"/>
            <color indexed="81"/>
            <rFont val="Times New Roman"/>
            <family val="1"/>
          </rPr>
          <t>Format de la date :   JJ/MM/AAAA</t>
        </r>
      </text>
    </comment>
    <comment ref="L95" authorId="0">
      <text>
        <r>
          <rPr>
            <b/>
            <sz val="10"/>
            <color indexed="81"/>
            <rFont val="Times New Roman"/>
            <family val="1"/>
          </rPr>
          <t>Format de la date :   JJ/MM/AAAA</t>
        </r>
      </text>
    </comment>
    <comment ref="L96" authorId="0">
      <text>
        <r>
          <rPr>
            <b/>
            <sz val="10"/>
            <color indexed="81"/>
            <rFont val="Times New Roman"/>
            <family val="1"/>
          </rPr>
          <t>Format de la date :   JJ/MM/AAAA</t>
        </r>
      </text>
    </comment>
    <comment ref="L97" authorId="0">
      <text>
        <r>
          <rPr>
            <b/>
            <sz val="10"/>
            <color indexed="81"/>
            <rFont val="Times New Roman"/>
            <family val="1"/>
          </rPr>
          <t>Format de la date :   JJ/MM/AAAA</t>
        </r>
      </text>
    </comment>
    <comment ref="L98" authorId="0">
      <text>
        <r>
          <rPr>
            <b/>
            <sz val="10"/>
            <color indexed="81"/>
            <rFont val="Times New Roman"/>
            <family val="1"/>
          </rPr>
          <t>Format de la date :   JJ/MM/AAAA</t>
        </r>
      </text>
    </comment>
    <comment ref="L99" authorId="0">
      <text>
        <r>
          <rPr>
            <b/>
            <sz val="10"/>
            <color indexed="81"/>
            <rFont val="Times New Roman"/>
            <family val="1"/>
          </rPr>
          <t>Format de la date :   JJ/MM/AAAA</t>
        </r>
      </text>
    </comment>
    <comment ref="L100" authorId="0">
      <text>
        <r>
          <rPr>
            <b/>
            <sz val="10"/>
            <color indexed="81"/>
            <rFont val="Times New Roman"/>
            <family val="1"/>
          </rPr>
          <t>Format de la date :   JJ/MM/AAAA</t>
        </r>
      </text>
    </comment>
    <comment ref="L101" authorId="0">
      <text>
        <r>
          <rPr>
            <b/>
            <sz val="10"/>
            <color indexed="81"/>
            <rFont val="Times New Roman"/>
            <family val="1"/>
          </rPr>
          <t>Format de la date :   JJ/MM/AAAA</t>
        </r>
      </text>
    </comment>
    <comment ref="L102" authorId="0">
      <text>
        <r>
          <rPr>
            <b/>
            <sz val="10"/>
            <color indexed="81"/>
            <rFont val="Times New Roman"/>
            <family val="1"/>
          </rPr>
          <t>Format de la date :   JJ/MM/AAAA</t>
        </r>
      </text>
    </comment>
    <comment ref="L103" authorId="0">
      <text>
        <r>
          <rPr>
            <b/>
            <sz val="10"/>
            <color indexed="81"/>
            <rFont val="Times New Roman"/>
            <family val="1"/>
          </rPr>
          <t>Format de la date :   JJ/MM/AAAA</t>
        </r>
      </text>
    </comment>
    <comment ref="L104" authorId="0">
      <text>
        <r>
          <rPr>
            <b/>
            <sz val="10"/>
            <color indexed="81"/>
            <rFont val="Times New Roman"/>
            <family val="1"/>
          </rPr>
          <t>Format de la date :   JJ/MM/AAAA</t>
        </r>
      </text>
    </comment>
    <comment ref="L105" authorId="0">
      <text>
        <r>
          <rPr>
            <b/>
            <sz val="10"/>
            <color indexed="81"/>
            <rFont val="Times New Roman"/>
            <family val="1"/>
          </rPr>
          <t>Format de la date :   JJ/MM/AAAA</t>
        </r>
      </text>
    </comment>
    <comment ref="L106" authorId="0">
      <text>
        <r>
          <rPr>
            <b/>
            <sz val="10"/>
            <color indexed="81"/>
            <rFont val="Times New Roman"/>
            <family val="1"/>
          </rPr>
          <t>Format de la date :   JJ/MM/AAAA</t>
        </r>
      </text>
    </comment>
    <comment ref="L107" authorId="0">
      <text>
        <r>
          <rPr>
            <b/>
            <sz val="10"/>
            <color indexed="81"/>
            <rFont val="Times New Roman"/>
            <family val="1"/>
          </rPr>
          <t>Format de la date :   JJ/MM/AAAA</t>
        </r>
      </text>
    </comment>
    <comment ref="L108" authorId="0">
      <text>
        <r>
          <rPr>
            <b/>
            <sz val="10"/>
            <color indexed="81"/>
            <rFont val="Times New Roman"/>
            <family val="1"/>
          </rPr>
          <t>Format de la date :   JJ/MM/AAAA</t>
        </r>
      </text>
    </comment>
    <comment ref="L109" authorId="0">
      <text>
        <r>
          <rPr>
            <b/>
            <sz val="10"/>
            <color indexed="81"/>
            <rFont val="Times New Roman"/>
            <family val="1"/>
          </rPr>
          <t>Format de la date :   JJ/MM/AAAA</t>
        </r>
      </text>
    </comment>
    <comment ref="L115" authorId="1">
      <text>
        <r>
          <rPr>
            <b/>
            <sz val="11"/>
            <color indexed="81"/>
            <rFont val="Times New Roman"/>
            <family val="1"/>
          </rPr>
          <t>Préciser le moins et l'année sous forme (moins/Année)</t>
        </r>
      </text>
    </comment>
    <comment ref="L116" authorId="1">
      <text>
        <r>
          <rPr>
            <b/>
            <sz val="11"/>
            <color indexed="81"/>
            <rFont val="Times New Roman"/>
            <family val="1"/>
          </rPr>
          <t>Préciser le moins et l'année sous forme (moins/Année)</t>
        </r>
      </text>
    </comment>
    <comment ref="L117" authorId="1">
      <text>
        <r>
          <rPr>
            <b/>
            <sz val="11"/>
            <color indexed="81"/>
            <rFont val="Times New Roman"/>
            <family val="1"/>
          </rPr>
          <t>Préciser le moins et l'année sous forme (moins/Année)</t>
        </r>
      </text>
    </comment>
    <comment ref="L118" authorId="1">
      <text>
        <r>
          <rPr>
            <b/>
            <sz val="11"/>
            <color indexed="81"/>
            <rFont val="Times New Roman"/>
            <family val="1"/>
          </rPr>
          <t>Préciser le moins et l'année sous forme (moins/Année)</t>
        </r>
      </text>
    </comment>
    <comment ref="L119" authorId="1">
      <text>
        <r>
          <rPr>
            <b/>
            <sz val="11"/>
            <color indexed="81"/>
            <rFont val="Times New Roman"/>
            <family val="1"/>
          </rPr>
          <t>Préciser le moins et l'année sous forme (moins/Année)</t>
        </r>
      </text>
    </comment>
    <comment ref="L120" authorId="1">
      <text>
        <r>
          <rPr>
            <b/>
            <sz val="11"/>
            <color indexed="81"/>
            <rFont val="Times New Roman"/>
            <family val="1"/>
          </rPr>
          <t>Préciser le moins et l'année sous forme (moins/Année)</t>
        </r>
      </text>
    </comment>
    <comment ref="L121" authorId="1">
      <text>
        <r>
          <rPr>
            <b/>
            <sz val="11"/>
            <color indexed="81"/>
            <rFont val="Times New Roman"/>
            <family val="1"/>
          </rPr>
          <t>Préciser le moins et l'année sous forme (moins/Année)</t>
        </r>
      </text>
    </comment>
    <comment ref="L122" authorId="1">
      <text>
        <r>
          <rPr>
            <b/>
            <sz val="11"/>
            <color indexed="81"/>
            <rFont val="Times New Roman"/>
            <family val="1"/>
          </rPr>
          <t>Préciser le moins et l'année sous forme (moins/Année)</t>
        </r>
      </text>
    </comment>
    <comment ref="L123" authorId="1">
      <text>
        <r>
          <rPr>
            <b/>
            <sz val="11"/>
            <color indexed="81"/>
            <rFont val="Times New Roman"/>
            <family val="1"/>
          </rPr>
          <t>Préciser le moins et l'année sous forme (moins/Année)</t>
        </r>
      </text>
    </comment>
    <comment ref="L124" authorId="1">
      <text>
        <r>
          <rPr>
            <b/>
            <sz val="11"/>
            <color indexed="81"/>
            <rFont val="Times New Roman"/>
            <family val="1"/>
          </rPr>
          <t>Préciser le moins et l'année sous forme (moins/Année)</t>
        </r>
      </text>
    </comment>
    <comment ref="L125" authorId="1">
      <text>
        <r>
          <rPr>
            <b/>
            <sz val="11"/>
            <color indexed="81"/>
            <rFont val="Times New Roman"/>
            <family val="1"/>
          </rPr>
          <t>Préciser le moins et l'année sous forme (moins/Année)</t>
        </r>
      </text>
    </comment>
    <comment ref="L126" authorId="1">
      <text>
        <r>
          <rPr>
            <b/>
            <sz val="11"/>
            <color indexed="81"/>
            <rFont val="Times New Roman"/>
            <family val="1"/>
          </rPr>
          <t>Préciser le moins et l'année sous forme (moins/Année)</t>
        </r>
      </text>
    </comment>
    <comment ref="L127" authorId="1">
      <text>
        <r>
          <rPr>
            <b/>
            <sz val="11"/>
            <color indexed="81"/>
            <rFont val="Times New Roman"/>
            <family val="1"/>
          </rPr>
          <t>Préciser le moins et l'année sous forme (moins/Année)</t>
        </r>
      </text>
    </comment>
    <comment ref="L128" authorId="1">
      <text>
        <r>
          <rPr>
            <b/>
            <sz val="11"/>
            <color indexed="81"/>
            <rFont val="Times New Roman"/>
            <family val="1"/>
          </rPr>
          <t>Préciser le moins et l'année sous forme (moins/Année)</t>
        </r>
      </text>
    </comment>
    <comment ref="L129" authorId="1">
      <text>
        <r>
          <rPr>
            <b/>
            <sz val="11"/>
            <color indexed="81"/>
            <rFont val="Times New Roman"/>
            <family val="1"/>
          </rPr>
          <t>Préciser le moins et l'année sous forme (moins/Année)</t>
        </r>
      </text>
    </comment>
    <comment ref="L130" authorId="1">
      <text>
        <r>
          <rPr>
            <b/>
            <sz val="11"/>
            <color indexed="81"/>
            <rFont val="Times New Roman"/>
            <family val="1"/>
          </rPr>
          <t>Préciser le moins et l'année sous forme (moins/Année)</t>
        </r>
      </text>
    </comment>
    <comment ref="L131" authorId="1">
      <text>
        <r>
          <rPr>
            <b/>
            <sz val="11"/>
            <color indexed="81"/>
            <rFont val="Times New Roman"/>
            <family val="1"/>
          </rPr>
          <t>Préciser le moins et l'année sous forme (moins/Année)</t>
        </r>
      </text>
    </comment>
    <comment ref="L132" authorId="1">
      <text>
        <r>
          <rPr>
            <b/>
            <sz val="11"/>
            <color indexed="81"/>
            <rFont val="Times New Roman"/>
            <family val="1"/>
          </rPr>
          <t>Préciser le moins et l'année sous forme (moins/Année)</t>
        </r>
      </text>
    </comment>
    <comment ref="L133" authorId="1">
      <text>
        <r>
          <rPr>
            <b/>
            <sz val="11"/>
            <color indexed="81"/>
            <rFont val="Times New Roman"/>
            <family val="1"/>
          </rPr>
          <t>Préciser le moins et l'année sous forme (moins/Année)</t>
        </r>
      </text>
    </comment>
    <comment ref="L134" authorId="1">
      <text>
        <r>
          <rPr>
            <b/>
            <sz val="11"/>
            <color indexed="81"/>
            <rFont val="Times New Roman"/>
            <family val="1"/>
          </rPr>
          <t>Préciser le moins et l'année sous forme (moins/Année)</t>
        </r>
      </text>
    </comment>
    <comment ref="L135" authorId="1">
      <text>
        <r>
          <rPr>
            <b/>
            <sz val="11"/>
            <color indexed="81"/>
            <rFont val="Times New Roman"/>
            <family val="1"/>
          </rPr>
          <t>Préciser le moins et l'année sous forme (moins/Année)</t>
        </r>
      </text>
    </comment>
    <comment ref="L136" authorId="1">
      <text>
        <r>
          <rPr>
            <b/>
            <sz val="11"/>
            <color indexed="81"/>
            <rFont val="Times New Roman"/>
            <family val="1"/>
          </rPr>
          <t>Préciser le moins et l'année sous forme (moins/Année)</t>
        </r>
      </text>
    </comment>
    <comment ref="L137" authorId="1">
      <text>
        <r>
          <rPr>
            <b/>
            <sz val="11"/>
            <color indexed="81"/>
            <rFont val="Times New Roman"/>
            <family val="1"/>
          </rPr>
          <t>Préciser le moins et l'année sous forme (moins/Année)</t>
        </r>
      </text>
    </comment>
    <comment ref="L138" authorId="1">
      <text>
        <r>
          <rPr>
            <b/>
            <sz val="11"/>
            <color indexed="81"/>
            <rFont val="Times New Roman"/>
            <family val="1"/>
          </rPr>
          <t>Préciser le moins et l'année sous forme (moins/Année)</t>
        </r>
      </text>
    </comment>
    <comment ref="L139" authorId="1">
      <text>
        <r>
          <rPr>
            <b/>
            <sz val="11"/>
            <color indexed="81"/>
            <rFont val="Times New Roman"/>
            <family val="1"/>
          </rPr>
          <t>Préciser le moins et l'année sous forme (moins/Année)</t>
        </r>
      </text>
    </comment>
    <comment ref="L140" authorId="1">
      <text>
        <r>
          <rPr>
            <b/>
            <sz val="11"/>
            <color indexed="81"/>
            <rFont val="Times New Roman"/>
            <family val="1"/>
          </rPr>
          <t>Préciser le moins et l'année sous forme (moins/Année)</t>
        </r>
      </text>
    </comment>
    <comment ref="L141" authorId="1">
      <text>
        <r>
          <rPr>
            <b/>
            <sz val="11"/>
            <color indexed="81"/>
            <rFont val="Times New Roman"/>
            <family val="1"/>
          </rPr>
          <t>Préciser le moins et l'année sous forme (moins/Année)</t>
        </r>
      </text>
    </comment>
    <comment ref="L142" authorId="1">
      <text>
        <r>
          <rPr>
            <b/>
            <sz val="11"/>
            <color indexed="81"/>
            <rFont val="Times New Roman"/>
            <family val="1"/>
          </rPr>
          <t>Préciser le moins et l'année sous forme (moins/Année)</t>
        </r>
      </text>
    </comment>
    <comment ref="L143" authorId="1">
      <text>
        <r>
          <rPr>
            <b/>
            <sz val="11"/>
            <color indexed="81"/>
            <rFont val="Times New Roman"/>
            <family val="1"/>
          </rPr>
          <t>Préciser le moins et l'année sous forme (moins/Année)</t>
        </r>
      </text>
    </comment>
    <comment ref="L144" authorId="1">
      <text>
        <r>
          <rPr>
            <b/>
            <sz val="11"/>
            <color indexed="81"/>
            <rFont val="Times New Roman"/>
            <family val="1"/>
          </rPr>
          <t>Préciser le moins et l'année sous forme (moins/Année)</t>
        </r>
      </text>
    </comment>
    <comment ref="L145" authorId="1">
      <text>
        <r>
          <rPr>
            <b/>
            <sz val="11"/>
            <color indexed="81"/>
            <rFont val="Times New Roman"/>
            <family val="1"/>
          </rPr>
          <t>Préciser le moins et l'année sous forme (moins/Année)</t>
        </r>
      </text>
    </comment>
    <comment ref="L146" authorId="1">
      <text>
        <r>
          <rPr>
            <b/>
            <sz val="11"/>
            <color indexed="81"/>
            <rFont val="Times New Roman"/>
            <family val="1"/>
          </rPr>
          <t>Préciser le moins et l'année sous forme (moins/Année)</t>
        </r>
      </text>
    </comment>
    <comment ref="L147" authorId="1">
      <text>
        <r>
          <rPr>
            <b/>
            <sz val="11"/>
            <color indexed="81"/>
            <rFont val="Times New Roman"/>
            <family val="1"/>
          </rPr>
          <t>Préciser le moins et l'année sous forme (moins/Année)</t>
        </r>
      </text>
    </comment>
    <comment ref="L148" authorId="1">
      <text>
        <r>
          <rPr>
            <b/>
            <sz val="11"/>
            <color indexed="81"/>
            <rFont val="Times New Roman"/>
            <family val="1"/>
          </rPr>
          <t>Préciser le moins et l'année sous forme (moins/Année)</t>
        </r>
      </text>
    </comment>
    <comment ref="L149" authorId="1">
      <text>
        <r>
          <rPr>
            <b/>
            <sz val="11"/>
            <color indexed="81"/>
            <rFont val="Times New Roman"/>
            <family val="1"/>
          </rPr>
          <t>Préciser le moins et l'année sous forme (moins/Année)</t>
        </r>
      </text>
    </comment>
    <comment ref="L150" authorId="1">
      <text>
        <r>
          <rPr>
            <b/>
            <sz val="11"/>
            <color indexed="81"/>
            <rFont val="Times New Roman"/>
            <family val="1"/>
          </rPr>
          <t>Préciser le moins et l'année sous forme (moins/Année)</t>
        </r>
      </text>
    </comment>
    <comment ref="L151" authorId="1">
      <text>
        <r>
          <rPr>
            <b/>
            <sz val="11"/>
            <color indexed="81"/>
            <rFont val="Times New Roman"/>
            <family val="1"/>
          </rPr>
          <t>Préciser le moins et l'année sous forme (moins/Année)</t>
        </r>
      </text>
    </comment>
    <comment ref="L152" authorId="1">
      <text>
        <r>
          <rPr>
            <b/>
            <sz val="11"/>
            <color indexed="81"/>
            <rFont val="Times New Roman"/>
            <family val="1"/>
          </rPr>
          <t>Préciser le moins et l'année sous forme (moins/Année)</t>
        </r>
      </text>
    </comment>
    <comment ref="L153" authorId="1">
      <text>
        <r>
          <rPr>
            <b/>
            <sz val="11"/>
            <color indexed="81"/>
            <rFont val="Times New Roman"/>
            <family val="1"/>
          </rPr>
          <t>Préciser le moins et l'année sous forme (moins/Année)</t>
        </r>
      </text>
    </comment>
    <comment ref="L154" authorId="1">
      <text>
        <r>
          <rPr>
            <b/>
            <sz val="11"/>
            <color indexed="81"/>
            <rFont val="Times New Roman"/>
            <family val="1"/>
          </rPr>
          <t>Préciser le moins et l'année sous forme (moins/Année)</t>
        </r>
      </text>
    </comment>
  </commentList>
</comments>
</file>

<file path=xl/comments13.xml><?xml version="1.0" encoding="utf-8"?>
<comments xmlns="http://schemas.openxmlformats.org/spreadsheetml/2006/main">
  <authors>
    <author>Auteur</author>
    <author>Sou3ad</author>
  </authors>
  <commentList>
    <comment ref="H13" authorId="0">
      <text>
        <r>
          <rPr>
            <b/>
            <sz val="10"/>
            <color indexed="81"/>
            <rFont val="Times New Roman"/>
            <family val="1"/>
          </rPr>
          <t>Le nom et la première lettre du prénom en majuscules</t>
        </r>
      </text>
    </comment>
    <comment ref="D17" authorId="0">
      <text>
        <r>
          <rPr>
            <b/>
            <sz val="10"/>
            <color indexed="81"/>
            <rFont val="Times New Roman"/>
            <family val="1"/>
          </rPr>
          <t>Vous pouvez choisir jusqu'à 3 domaines</t>
        </r>
      </text>
    </comment>
    <comment ref="C56" authorId="0">
      <text>
        <r>
          <rPr>
            <b/>
            <sz val="12"/>
            <color indexed="81"/>
            <rFont val="Times New Roman"/>
            <family val="1"/>
          </rPr>
          <t>Classée par grade puis par ordre alphabétique</t>
        </r>
      </text>
    </comment>
    <comment ref="L60" authorId="0">
      <text>
        <r>
          <rPr>
            <b/>
            <sz val="10"/>
            <color indexed="81"/>
            <rFont val="Times New Roman"/>
            <family val="1"/>
          </rPr>
          <t>Format de la date :   JJ/MM/AAAA</t>
        </r>
      </text>
    </comment>
    <comment ref="L61" authorId="0">
      <text>
        <r>
          <rPr>
            <b/>
            <sz val="10"/>
            <color indexed="81"/>
            <rFont val="Times New Roman"/>
            <family val="1"/>
          </rPr>
          <t>Format de la date :   JJ/MM/AAAA</t>
        </r>
      </text>
    </comment>
    <comment ref="L62" authorId="0">
      <text>
        <r>
          <rPr>
            <b/>
            <sz val="10"/>
            <color indexed="81"/>
            <rFont val="Times New Roman"/>
            <family val="1"/>
          </rPr>
          <t>Format de la date :   JJ/MM/AAAA</t>
        </r>
      </text>
    </comment>
    <comment ref="L63" authorId="0">
      <text>
        <r>
          <rPr>
            <b/>
            <sz val="10"/>
            <color indexed="81"/>
            <rFont val="Times New Roman"/>
            <family val="1"/>
          </rPr>
          <t>Format de la date :   JJ/MM/AAAA</t>
        </r>
      </text>
    </comment>
    <comment ref="L64" authorId="0">
      <text>
        <r>
          <rPr>
            <b/>
            <sz val="10"/>
            <color indexed="81"/>
            <rFont val="Times New Roman"/>
            <family val="1"/>
          </rPr>
          <t>Format de la date :   JJ/MM/AAAA</t>
        </r>
      </text>
    </comment>
    <comment ref="L65" authorId="0">
      <text>
        <r>
          <rPr>
            <b/>
            <sz val="10"/>
            <color indexed="81"/>
            <rFont val="Times New Roman"/>
            <family val="1"/>
          </rPr>
          <t>Format de la date :   JJ/MM/AAAA</t>
        </r>
      </text>
    </comment>
    <comment ref="L66" authorId="0">
      <text>
        <r>
          <rPr>
            <b/>
            <sz val="10"/>
            <color indexed="81"/>
            <rFont val="Times New Roman"/>
            <family val="1"/>
          </rPr>
          <t>Format de la date :   JJ/MM/AAAA</t>
        </r>
      </text>
    </comment>
    <comment ref="L67" authorId="0">
      <text>
        <r>
          <rPr>
            <b/>
            <sz val="10"/>
            <color indexed="81"/>
            <rFont val="Times New Roman"/>
            <family val="1"/>
          </rPr>
          <t>Format de la date :   JJ/MM/AAAA</t>
        </r>
      </text>
    </comment>
    <comment ref="L68" authorId="0">
      <text>
        <r>
          <rPr>
            <b/>
            <sz val="10"/>
            <color indexed="81"/>
            <rFont val="Times New Roman"/>
            <family val="1"/>
          </rPr>
          <t>Format de la date :   JJ/MM/AAAA</t>
        </r>
      </text>
    </comment>
    <comment ref="L69" authorId="0">
      <text>
        <r>
          <rPr>
            <b/>
            <sz val="10"/>
            <color indexed="81"/>
            <rFont val="Times New Roman"/>
            <family val="1"/>
          </rPr>
          <t>Format de la date :   JJ/MM/AAAA</t>
        </r>
      </text>
    </comment>
    <comment ref="L70" authorId="0">
      <text>
        <r>
          <rPr>
            <b/>
            <sz val="10"/>
            <color indexed="81"/>
            <rFont val="Times New Roman"/>
            <family val="1"/>
          </rPr>
          <t>Format de la date :   JJ/MM/AAAA</t>
        </r>
      </text>
    </comment>
    <comment ref="L71" authorId="0">
      <text>
        <r>
          <rPr>
            <b/>
            <sz val="10"/>
            <color indexed="81"/>
            <rFont val="Times New Roman"/>
            <family val="1"/>
          </rPr>
          <t>Format de la date :   JJ/MM/AAAA</t>
        </r>
      </text>
    </comment>
    <comment ref="L72" authorId="0">
      <text>
        <r>
          <rPr>
            <b/>
            <sz val="10"/>
            <color indexed="81"/>
            <rFont val="Times New Roman"/>
            <family val="1"/>
          </rPr>
          <t>Format de la date :   JJ/MM/AAAA</t>
        </r>
      </text>
    </comment>
    <comment ref="L73" authorId="0">
      <text>
        <r>
          <rPr>
            <b/>
            <sz val="10"/>
            <color indexed="81"/>
            <rFont val="Times New Roman"/>
            <family val="1"/>
          </rPr>
          <t>Format de la date :   JJ/MM/AAAA</t>
        </r>
      </text>
    </comment>
    <comment ref="L74" authorId="0">
      <text>
        <r>
          <rPr>
            <b/>
            <sz val="10"/>
            <color indexed="81"/>
            <rFont val="Times New Roman"/>
            <family val="1"/>
          </rPr>
          <t>Format de la date :   JJ/MM/AAAA</t>
        </r>
      </text>
    </comment>
    <comment ref="L75" authorId="0">
      <text>
        <r>
          <rPr>
            <b/>
            <sz val="10"/>
            <color indexed="81"/>
            <rFont val="Times New Roman"/>
            <family val="1"/>
          </rPr>
          <t>Format de la date :   JJ/MM/AAAA</t>
        </r>
      </text>
    </comment>
    <comment ref="L76" authorId="0">
      <text>
        <r>
          <rPr>
            <b/>
            <sz val="10"/>
            <color indexed="81"/>
            <rFont val="Times New Roman"/>
            <family val="1"/>
          </rPr>
          <t>Format de la date :   JJ/MM/AAAA</t>
        </r>
      </text>
    </comment>
    <comment ref="L77" authorId="0">
      <text>
        <r>
          <rPr>
            <b/>
            <sz val="10"/>
            <color indexed="81"/>
            <rFont val="Times New Roman"/>
            <family val="1"/>
          </rPr>
          <t>Format de la date :   JJ/MM/AAAA</t>
        </r>
      </text>
    </comment>
    <comment ref="L78" authorId="0">
      <text>
        <r>
          <rPr>
            <b/>
            <sz val="10"/>
            <color indexed="81"/>
            <rFont val="Times New Roman"/>
            <family val="1"/>
          </rPr>
          <t>Format de la date :   JJ/MM/AAAA</t>
        </r>
      </text>
    </comment>
    <comment ref="L79" authorId="0">
      <text>
        <r>
          <rPr>
            <b/>
            <sz val="10"/>
            <color indexed="81"/>
            <rFont val="Times New Roman"/>
            <family val="1"/>
          </rPr>
          <t>Format de la date :   JJ/MM/AAAA</t>
        </r>
      </text>
    </comment>
    <comment ref="L80" authorId="0">
      <text>
        <r>
          <rPr>
            <b/>
            <sz val="10"/>
            <color indexed="81"/>
            <rFont val="Times New Roman"/>
            <family val="1"/>
          </rPr>
          <t>Format de la date :   JJ/MM/AAAA</t>
        </r>
      </text>
    </comment>
    <comment ref="L81" authorId="0">
      <text>
        <r>
          <rPr>
            <b/>
            <sz val="10"/>
            <color indexed="81"/>
            <rFont val="Times New Roman"/>
            <family val="1"/>
          </rPr>
          <t>Format de la date :   JJ/MM/AAAA</t>
        </r>
      </text>
    </comment>
    <comment ref="L82" authorId="0">
      <text>
        <r>
          <rPr>
            <b/>
            <sz val="10"/>
            <color indexed="81"/>
            <rFont val="Times New Roman"/>
            <family val="1"/>
          </rPr>
          <t>Format de la date :   JJ/MM/AAAA</t>
        </r>
      </text>
    </comment>
    <comment ref="L83" authorId="0">
      <text>
        <r>
          <rPr>
            <b/>
            <sz val="10"/>
            <color indexed="81"/>
            <rFont val="Times New Roman"/>
            <family val="1"/>
          </rPr>
          <t>Format de la date :   JJ/MM/AAAA</t>
        </r>
      </text>
    </comment>
    <comment ref="L84" authorId="0">
      <text>
        <r>
          <rPr>
            <b/>
            <sz val="10"/>
            <color indexed="81"/>
            <rFont val="Times New Roman"/>
            <family val="1"/>
          </rPr>
          <t>Format de la date :   JJ/MM/AAAA</t>
        </r>
      </text>
    </comment>
    <comment ref="L85" authorId="0">
      <text>
        <r>
          <rPr>
            <b/>
            <sz val="10"/>
            <color indexed="81"/>
            <rFont val="Times New Roman"/>
            <family val="1"/>
          </rPr>
          <t>Format de la date :   JJ/MM/AAAA</t>
        </r>
      </text>
    </comment>
    <comment ref="L86" authorId="0">
      <text>
        <r>
          <rPr>
            <b/>
            <sz val="10"/>
            <color indexed="81"/>
            <rFont val="Times New Roman"/>
            <family val="1"/>
          </rPr>
          <t>Format de la date :   JJ/MM/AAAA</t>
        </r>
      </text>
    </comment>
    <comment ref="L87" authorId="0">
      <text>
        <r>
          <rPr>
            <b/>
            <sz val="10"/>
            <color indexed="81"/>
            <rFont val="Times New Roman"/>
            <family val="1"/>
          </rPr>
          <t>Format de la date :   JJ/MM/AAAA</t>
        </r>
      </text>
    </comment>
    <comment ref="L88" authorId="0">
      <text>
        <r>
          <rPr>
            <b/>
            <sz val="10"/>
            <color indexed="81"/>
            <rFont val="Times New Roman"/>
            <family val="1"/>
          </rPr>
          <t>Format de la date :   JJ/MM/AAAA</t>
        </r>
      </text>
    </comment>
    <comment ref="L89" authorId="0">
      <text>
        <r>
          <rPr>
            <b/>
            <sz val="10"/>
            <color indexed="81"/>
            <rFont val="Times New Roman"/>
            <family val="1"/>
          </rPr>
          <t>Format de la date :   JJ/MM/AAAA</t>
        </r>
      </text>
    </comment>
    <comment ref="L90" authorId="0">
      <text>
        <r>
          <rPr>
            <b/>
            <sz val="10"/>
            <color indexed="81"/>
            <rFont val="Times New Roman"/>
            <family val="1"/>
          </rPr>
          <t>Format de la date :   JJ/MM/AAAA</t>
        </r>
      </text>
    </comment>
    <comment ref="L91" authorId="0">
      <text>
        <r>
          <rPr>
            <b/>
            <sz val="10"/>
            <color indexed="81"/>
            <rFont val="Times New Roman"/>
            <family val="1"/>
          </rPr>
          <t>Format de la date :   JJ/MM/AAAA</t>
        </r>
      </text>
    </comment>
    <comment ref="L92" authorId="0">
      <text>
        <r>
          <rPr>
            <b/>
            <sz val="10"/>
            <color indexed="81"/>
            <rFont val="Times New Roman"/>
            <family val="1"/>
          </rPr>
          <t>Format de la date :   JJ/MM/AAAA</t>
        </r>
      </text>
    </comment>
    <comment ref="L93" authorId="0">
      <text>
        <r>
          <rPr>
            <b/>
            <sz val="10"/>
            <color indexed="81"/>
            <rFont val="Times New Roman"/>
            <family val="1"/>
          </rPr>
          <t>Format de la date :   JJ/MM/AAAA</t>
        </r>
      </text>
    </comment>
    <comment ref="L94" authorId="0">
      <text>
        <r>
          <rPr>
            <b/>
            <sz val="10"/>
            <color indexed="81"/>
            <rFont val="Times New Roman"/>
            <family val="1"/>
          </rPr>
          <t>Format de la date :   JJ/MM/AAAA</t>
        </r>
      </text>
    </comment>
    <comment ref="L95" authorId="0">
      <text>
        <r>
          <rPr>
            <b/>
            <sz val="10"/>
            <color indexed="81"/>
            <rFont val="Times New Roman"/>
            <family val="1"/>
          </rPr>
          <t>Format de la date :   JJ/MM/AAAA</t>
        </r>
      </text>
    </comment>
    <comment ref="L96" authorId="0">
      <text>
        <r>
          <rPr>
            <b/>
            <sz val="10"/>
            <color indexed="81"/>
            <rFont val="Times New Roman"/>
            <family val="1"/>
          </rPr>
          <t>Format de la date :   JJ/MM/AAAA</t>
        </r>
      </text>
    </comment>
    <comment ref="L97" authorId="0">
      <text>
        <r>
          <rPr>
            <b/>
            <sz val="10"/>
            <color indexed="81"/>
            <rFont val="Times New Roman"/>
            <family val="1"/>
          </rPr>
          <t>Format de la date :   JJ/MM/AAAA</t>
        </r>
      </text>
    </comment>
    <comment ref="L98" authorId="0">
      <text>
        <r>
          <rPr>
            <b/>
            <sz val="10"/>
            <color indexed="81"/>
            <rFont val="Times New Roman"/>
            <family val="1"/>
          </rPr>
          <t>Format de la date :   JJ/MM/AAAA</t>
        </r>
      </text>
    </comment>
    <comment ref="L99" authorId="0">
      <text>
        <r>
          <rPr>
            <b/>
            <sz val="10"/>
            <color indexed="81"/>
            <rFont val="Times New Roman"/>
            <family val="1"/>
          </rPr>
          <t>Format de la date :   JJ/MM/AAAA</t>
        </r>
      </text>
    </comment>
    <comment ref="L100" authorId="0">
      <text>
        <r>
          <rPr>
            <b/>
            <sz val="10"/>
            <color indexed="81"/>
            <rFont val="Times New Roman"/>
            <family val="1"/>
          </rPr>
          <t>Format de la date :   JJ/MM/AAAA</t>
        </r>
      </text>
    </comment>
    <comment ref="L101" authorId="0">
      <text>
        <r>
          <rPr>
            <b/>
            <sz val="10"/>
            <color indexed="81"/>
            <rFont val="Times New Roman"/>
            <family val="1"/>
          </rPr>
          <t>Format de la date :   JJ/MM/AAAA</t>
        </r>
      </text>
    </comment>
    <comment ref="L102" authorId="0">
      <text>
        <r>
          <rPr>
            <b/>
            <sz val="10"/>
            <color indexed="81"/>
            <rFont val="Times New Roman"/>
            <family val="1"/>
          </rPr>
          <t>Format de la date :   JJ/MM/AAAA</t>
        </r>
      </text>
    </comment>
    <comment ref="L103" authorId="0">
      <text>
        <r>
          <rPr>
            <b/>
            <sz val="10"/>
            <color indexed="81"/>
            <rFont val="Times New Roman"/>
            <family val="1"/>
          </rPr>
          <t>Format de la date :   JJ/MM/AAAA</t>
        </r>
      </text>
    </comment>
    <comment ref="L104" authorId="0">
      <text>
        <r>
          <rPr>
            <b/>
            <sz val="10"/>
            <color indexed="81"/>
            <rFont val="Times New Roman"/>
            <family val="1"/>
          </rPr>
          <t>Format de la date :   JJ/MM/AAAA</t>
        </r>
      </text>
    </comment>
    <comment ref="L105" authorId="0">
      <text>
        <r>
          <rPr>
            <b/>
            <sz val="10"/>
            <color indexed="81"/>
            <rFont val="Times New Roman"/>
            <family val="1"/>
          </rPr>
          <t>Format de la date :   JJ/MM/AAAA</t>
        </r>
      </text>
    </comment>
    <comment ref="L106" authorId="0">
      <text>
        <r>
          <rPr>
            <b/>
            <sz val="10"/>
            <color indexed="81"/>
            <rFont val="Times New Roman"/>
            <family val="1"/>
          </rPr>
          <t>Format de la date :   JJ/MM/AAAA</t>
        </r>
      </text>
    </comment>
    <comment ref="L107" authorId="0">
      <text>
        <r>
          <rPr>
            <b/>
            <sz val="10"/>
            <color indexed="81"/>
            <rFont val="Times New Roman"/>
            <family val="1"/>
          </rPr>
          <t>Format de la date :   JJ/MM/AAAA</t>
        </r>
      </text>
    </comment>
    <comment ref="L108" authorId="0">
      <text>
        <r>
          <rPr>
            <b/>
            <sz val="10"/>
            <color indexed="81"/>
            <rFont val="Times New Roman"/>
            <family val="1"/>
          </rPr>
          <t>Format de la date :   JJ/MM/AAAA</t>
        </r>
      </text>
    </comment>
    <comment ref="L109" authorId="0">
      <text>
        <r>
          <rPr>
            <b/>
            <sz val="10"/>
            <color indexed="81"/>
            <rFont val="Times New Roman"/>
            <family val="1"/>
          </rPr>
          <t>Format de la date :   JJ/MM/AAAA</t>
        </r>
      </text>
    </comment>
    <comment ref="L115" authorId="1">
      <text>
        <r>
          <rPr>
            <b/>
            <sz val="11"/>
            <color indexed="81"/>
            <rFont val="Times New Roman"/>
            <family val="1"/>
          </rPr>
          <t>Préciser le moins et l'année sous forme (moins/Année)</t>
        </r>
      </text>
    </comment>
    <comment ref="L116" authorId="1">
      <text>
        <r>
          <rPr>
            <b/>
            <sz val="11"/>
            <color indexed="81"/>
            <rFont val="Times New Roman"/>
            <family val="1"/>
          </rPr>
          <t>Préciser le moins et l'année sous forme (moins/Année)</t>
        </r>
      </text>
    </comment>
    <comment ref="L117" authorId="1">
      <text>
        <r>
          <rPr>
            <b/>
            <sz val="11"/>
            <color indexed="81"/>
            <rFont val="Times New Roman"/>
            <family val="1"/>
          </rPr>
          <t>Préciser le moins et l'année sous forme (moins/Année)</t>
        </r>
      </text>
    </comment>
    <comment ref="L118" authorId="1">
      <text>
        <r>
          <rPr>
            <b/>
            <sz val="11"/>
            <color indexed="81"/>
            <rFont val="Times New Roman"/>
            <family val="1"/>
          </rPr>
          <t>Préciser le moins et l'année sous forme (moins/Année)</t>
        </r>
      </text>
    </comment>
    <comment ref="L119" authorId="1">
      <text>
        <r>
          <rPr>
            <b/>
            <sz val="11"/>
            <color indexed="81"/>
            <rFont val="Times New Roman"/>
            <family val="1"/>
          </rPr>
          <t>Préciser le moins et l'année sous forme (moins/Année)</t>
        </r>
      </text>
    </comment>
    <comment ref="L120" authorId="1">
      <text>
        <r>
          <rPr>
            <b/>
            <sz val="11"/>
            <color indexed="81"/>
            <rFont val="Times New Roman"/>
            <family val="1"/>
          </rPr>
          <t>Préciser le moins et l'année sous forme (moins/Année)</t>
        </r>
      </text>
    </comment>
    <comment ref="L121" authorId="1">
      <text>
        <r>
          <rPr>
            <b/>
            <sz val="11"/>
            <color indexed="81"/>
            <rFont val="Times New Roman"/>
            <family val="1"/>
          </rPr>
          <t>Préciser le moins et l'année sous forme (moins/Année)</t>
        </r>
      </text>
    </comment>
    <comment ref="L122" authorId="1">
      <text>
        <r>
          <rPr>
            <b/>
            <sz val="11"/>
            <color indexed="81"/>
            <rFont val="Times New Roman"/>
            <family val="1"/>
          </rPr>
          <t>Préciser le moins et l'année sous forme (moins/Année)</t>
        </r>
      </text>
    </comment>
    <comment ref="L123" authorId="1">
      <text>
        <r>
          <rPr>
            <b/>
            <sz val="11"/>
            <color indexed="81"/>
            <rFont val="Times New Roman"/>
            <family val="1"/>
          </rPr>
          <t>Préciser le moins et l'année sous forme (moins/Année)</t>
        </r>
      </text>
    </comment>
    <comment ref="L124" authorId="1">
      <text>
        <r>
          <rPr>
            <b/>
            <sz val="11"/>
            <color indexed="81"/>
            <rFont val="Times New Roman"/>
            <family val="1"/>
          </rPr>
          <t>Préciser le moins et l'année sous forme (moins/Année)</t>
        </r>
      </text>
    </comment>
    <comment ref="L125" authorId="1">
      <text>
        <r>
          <rPr>
            <b/>
            <sz val="11"/>
            <color indexed="81"/>
            <rFont val="Times New Roman"/>
            <family val="1"/>
          </rPr>
          <t>Préciser le moins et l'année sous forme (moins/Année)</t>
        </r>
      </text>
    </comment>
    <comment ref="L126" authorId="1">
      <text>
        <r>
          <rPr>
            <b/>
            <sz val="11"/>
            <color indexed="81"/>
            <rFont val="Times New Roman"/>
            <family val="1"/>
          </rPr>
          <t>Préciser le moins et l'année sous forme (moins/Année)</t>
        </r>
      </text>
    </comment>
    <comment ref="L127" authorId="1">
      <text>
        <r>
          <rPr>
            <b/>
            <sz val="11"/>
            <color indexed="81"/>
            <rFont val="Times New Roman"/>
            <family val="1"/>
          </rPr>
          <t>Préciser le moins et l'année sous forme (moins/Année)</t>
        </r>
      </text>
    </comment>
    <comment ref="L128" authorId="1">
      <text>
        <r>
          <rPr>
            <b/>
            <sz val="11"/>
            <color indexed="81"/>
            <rFont val="Times New Roman"/>
            <family val="1"/>
          </rPr>
          <t>Préciser le moins et l'année sous forme (moins/Année)</t>
        </r>
      </text>
    </comment>
    <comment ref="L129" authorId="1">
      <text>
        <r>
          <rPr>
            <b/>
            <sz val="11"/>
            <color indexed="81"/>
            <rFont val="Times New Roman"/>
            <family val="1"/>
          </rPr>
          <t>Préciser le moins et l'année sous forme (moins/Année)</t>
        </r>
      </text>
    </comment>
    <comment ref="L130" authorId="1">
      <text>
        <r>
          <rPr>
            <b/>
            <sz val="11"/>
            <color indexed="81"/>
            <rFont val="Times New Roman"/>
            <family val="1"/>
          </rPr>
          <t>Préciser le moins et l'année sous forme (moins/Année)</t>
        </r>
      </text>
    </comment>
    <comment ref="L131" authorId="1">
      <text>
        <r>
          <rPr>
            <b/>
            <sz val="11"/>
            <color indexed="81"/>
            <rFont val="Times New Roman"/>
            <family val="1"/>
          </rPr>
          <t>Préciser le moins et l'année sous forme (moins/Année)</t>
        </r>
      </text>
    </comment>
    <comment ref="L132" authorId="1">
      <text>
        <r>
          <rPr>
            <b/>
            <sz val="11"/>
            <color indexed="81"/>
            <rFont val="Times New Roman"/>
            <family val="1"/>
          </rPr>
          <t>Préciser le moins et l'année sous forme (moins/Année)</t>
        </r>
      </text>
    </comment>
    <comment ref="L133" authorId="1">
      <text>
        <r>
          <rPr>
            <b/>
            <sz val="11"/>
            <color indexed="81"/>
            <rFont val="Times New Roman"/>
            <family val="1"/>
          </rPr>
          <t>Préciser le moins et l'année sous forme (moins/Année)</t>
        </r>
      </text>
    </comment>
    <comment ref="L134" authorId="1">
      <text>
        <r>
          <rPr>
            <b/>
            <sz val="11"/>
            <color indexed="81"/>
            <rFont val="Times New Roman"/>
            <family val="1"/>
          </rPr>
          <t>Préciser le moins et l'année sous forme (moins/Année)</t>
        </r>
      </text>
    </comment>
    <comment ref="L135" authorId="1">
      <text>
        <r>
          <rPr>
            <b/>
            <sz val="11"/>
            <color indexed="81"/>
            <rFont val="Times New Roman"/>
            <family val="1"/>
          </rPr>
          <t>Préciser le moins et l'année sous forme (moins/Année)</t>
        </r>
      </text>
    </comment>
    <comment ref="L136" authorId="1">
      <text>
        <r>
          <rPr>
            <b/>
            <sz val="11"/>
            <color indexed="81"/>
            <rFont val="Times New Roman"/>
            <family val="1"/>
          </rPr>
          <t>Préciser le moins et l'année sous forme (moins/Année)</t>
        </r>
      </text>
    </comment>
    <comment ref="L137" authorId="1">
      <text>
        <r>
          <rPr>
            <b/>
            <sz val="11"/>
            <color indexed="81"/>
            <rFont val="Times New Roman"/>
            <family val="1"/>
          </rPr>
          <t>Préciser le moins et l'année sous forme (moins/Année)</t>
        </r>
      </text>
    </comment>
    <comment ref="L138" authorId="1">
      <text>
        <r>
          <rPr>
            <b/>
            <sz val="11"/>
            <color indexed="81"/>
            <rFont val="Times New Roman"/>
            <family val="1"/>
          </rPr>
          <t>Préciser le moins et l'année sous forme (moins/Année)</t>
        </r>
      </text>
    </comment>
    <comment ref="L139" authorId="1">
      <text>
        <r>
          <rPr>
            <b/>
            <sz val="11"/>
            <color indexed="81"/>
            <rFont val="Times New Roman"/>
            <family val="1"/>
          </rPr>
          <t>Préciser le moins et l'année sous forme (moins/Année)</t>
        </r>
      </text>
    </comment>
    <comment ref="L140" authorId="1">
      <text>
        <r>
          <rPr>
            <b/>
            <sz val="11"/>
            <color indexed="81"/>
            <rFont val="Times New Roman"/>
            <family val="1"/>
          </rPr>
          <t>Préciser le moins et l'année sous forme (moins/Année)</t>
        </r>
      </text>
    </comment>
    <comment ref="L141" authorId="1">
      <text>
        <r>
          <rPr>
            <b/>
            <sz val="11"/>
            <color indexed="81"/>
            <rFont val="Times New Roman"/>
            <family val="1"/>
          </rPr>
          <t>Préciser le moins et l'année sous forme (moins/Année)</t>
        </r>
      </text>
    </comment>
    <comment ref="L142" authorId="1">
      <text>
        <r>
          <rPr>
            <b/>
            <sz val="11"/>
            <color indexed="81"/>
            <rFont val="Times New Roman"/>
            <family val="1"/>
          </rPr>
          <t>Préciser le moins et l'année sous forme (moins/Année)</t>
        </r>
      </text>
    </comment>
    <comment ref="L143" authorId="1">
      <text>
        <r>
          <rPr>
            <b/>
            <sz val="11"/>
            <color indexed="81"/>
            <rFont val="Times New Roman"/>
            <family val="1"/>
          </rPr>
          <t>Préciser le moins et l'année sous forme (moins/Année)</t>
        </r>
      </text>
    </comment>
    <comment ref="L144" authorId="1">
      <text>
        <r>
          <rPr>
            <b/>
            <sz val="11"/>
            <color indexed="81"/>
            <rFont val="Times New Roman"/>
            <family val="1"/>
          </rPr>
          <t>Préciser le moins et l'année sous forme (moins/Année)</t>
        </r>
      </text>
    </comment>
    <comment ref="L145" authorId="1">
      <text>
        <r>
          <rPr>
            <b/>
            <sz val="11"/>
            <color indexed="81"/>
            <rFont val="Times New Roman"/>
            <family val="1"/>
          </rPr>
          <t>Préciser le moins et l'année sous forme (moins/Année)</t>
        </r>
      </text>
    </comment>
    <comment ref="L146" authorId="1">
      <text>
        <r>
          <rPr>
            <b/>
            <sz val="11"/>
            <color indexed="81"/>
            <rFont val="Times New Roman"/>
            <family val="1"/>
          </rPr>
          <t>Préciser le moins et l'année sous forme (moins/Année)</t>
        </r>
      </text>
    </comment>
    <comment ref="L147" authorId="1">
      <text>
        <r>
          <rPr>
            <b/>
            <sz val="11"/>
            <color indexed="81"/>
            <rFont val="Times New Roman"/>
            <family val="1"/>
          </rPr>
          <t>Préciser le moins et l'année sous forme (moins/Année)</t>
        </r>
      </text>
    </comment>
    <comment ref="L148" authorId="1">
      <text>
        <r>
          <rPr>
            <b/>
            <sz val="11"/>
            <color indexed="81"/>
            <rFont val="Times New Roman"/>
            <family val="1"/>
          </rPr>
          <t>Préciser le moins et l'année sous forme (moins/Année)</t>
        </r>
      </text>
    </comment>
    <comment ref="L149" authorId="1">
      <text>
        <r>
          <rPr>
            <b/>
            <sz val="11"/>
            <color indexed="81"/>
            <rFont val="Times New Roman"/>
            <family val="1"/>
          </rPr>
          <t>Préciser le moins et l'année sous forme (moins/Année)</t>
        </r>
      </text>
    </comment>
    <comment ref="L150" authorId="1">
      <text>
        <r>
          <rPr>
            <b/>
            <sz val="11"/>
            <color indexed="81"/>
            <rFont val="Times New Roman"/>
            <family val="1"/>
          </rPr>
          <t>Préciser le moins et l'année sous forme (moins/Année)</t>
        </r>
      </text>
    </comment>
    <comment ref="L151" authorId="1">
      <text>
        <r>
          <rPr>
            <b/>
            <sz val="11"/>
            <color indexed="81"/>
            <rFont val="Times New Roman"/>
            <family val="1"/>
          </rPr>
          <t>Préciser le moins et l'année sous forme (moins/Année)</t>
        </r>
      </text>
    </comment>
    <comment ref="L152" authorId="1">
      <text>
        <r>
          <rPr>
            <b/>
            <sz val="11"/>
            <color indexed="81"/>
            <rFont val="Times New Roman"/>
            <family val="1"/>
          </rPr>
          <t>Préciser le moins et l'année sous forme (moins/Année)</t>
        </r>
      </text>
    </comment>
    <comment ref="L153" authorId="1">
      <text>
        <r>
          <rPr>
            <b/>
            <sz val="11"/>
            <color indexed="81"/>
            <rFont val="Times New Roman"/>
            <family val="1"/>
          </rPr>
          <t>Préciser le moins et l'année sous forme (moins/Année)</t>
        </r>
      </text>
    </comment>
    <comment ref="L154" authorId="1">
      <text>
        <r>
          <rPr>
            <b/>
            <sz val="11"/>
            <color indexed="81"/>
            <rFont val="Times New Roman"/>
            <family val="1"/>
          </rPr>
          <t>Préciser le moins et l'année sous forme (moins/Année)</t>
        </r>
      </text>
    </comment>
  </commentList>
</comments>
</file>

<file path=xl/comments14.xml><?xml version="1.0" encoding="utf-8"?>
<comments xmlns="http://schemas.openxmlformats.org/spreadsheetml/2006/main">
  <authors>
    <author>Auteur</author>
    <author>Sou3ad</author>
  </authors>
  <commentList>
    <comment ref="H13" authorId="0">
      <text>
        <r>
          <rPr>
            <b/>
            <sz val="10"/>
            <color indexed="81"/>
            <rFont val="Times New Roman"/>
            <family val="1"/>
          </rPr>
          <t>Le nom et la première lettre du prénom en majuscules</t>
        </r>
      </text>
    </comment>
    <comment ref="D17" authorId="0">
      <text>
        <r>
          <rPr>
            <b/>
            <sz val="10"/>
            <color indexed="81"/>
            <rFont val="Times New Roman"/>
            <family val="1"/>
          </rPr>
          <t>Vous pouvez choisir jusqu'à 3 domaines</t>
        </r>
      </text>
    </comment>
    <comment ref="C56" authorId="0">
      <text>
        <r>
          <rPr>
            <b/>
            <sz val="12"/>
            <color indexed="81"/>
            <rFont val="Times New Roman"/>
            <family val="1"/>
          </rPr>
          <t>Classée par grade puis par ordre alphabétique</t>
        </r>
      </text>
    </comment>
    <comment ref="L60" authorId="0">
      <text>
        <r>
          <rPr>
            <b/>
            <sz val="10"/>
            <color indexed="81"/>
            <rFont val="Times New Roman"/>
            <family val="1"/>
          </rPr>
          <t>Format de la date :   JJ/MM/AAAA</t>
        </r>
      </text>
    </comment>
    <comment ref="L61" authorId="0">
      <text>
        <r>
          <rPr>
            <b/>
            <sz val="10"/>
            <color indexed="81"/>
            <rFont val="Times New Roman"/>
            <family val="1"/>
          </rPr>
          <t>Format de la date :   JJ/MM/AAAA</t>
        </r>
      </text>
    </comment>
    <comment ref="L62" authorId="0">
      <text>
        <r>
          <rPr>
            <b/>
            <sz val="10"/>
            <color indexed="81"/>
            <rFont val="Times New Roman"/>
            <family val="1"/>
          </rPr>
          <t>Format de la date :   JJ/MM/AAAA</t>
        </r>
      </text>
    </comment>
    <comment ref="L63" authorId="0">
      <text>
        <r>
          <rPr>
            <b/>
            <sz val="10"/>
            <color indexed="81"/>
            <rFont val="Times New Roman"/>
            <family val="1"/>
          </rPr>
          <t>Format de la date :   JJ/MM/AAAA</t>
        </r>
      </text>
    </comment>
    <comment ref="L64" authorId="0">
      <text>
        <r>
          <rPr>
            <b/>
            <sz val="10"/>
            <color indexed="81"/>
            <rFont val="Times New Roman"/>
            <family val="1"/>
          </rPr>
          <t>Format de la date :   JJ/MM/AAAA</t>
        </r>
      </text>
    </comment>
    <comment ref="L65" authorId="0">
      <text>
        <r>
          <rPr>
            <b/>
            <sz val="10"/>
            <color indexed="81"/>
            <rFont val="Times New Roman"/>
            <family val="1"/>
          </rPr>
          <t>Format de la date :   JJ/MM/AAAA</t>
        </r>
      </text>
    </comment>
    <comment ref="L66" authorId="0">
      <text>
        <r>
          <rPr>
            <b/>
            <sz val="10"/>
            <color indexed="81"/>
            <rFont val="Times New Roman"/>
            <family val="1"/>
          </rPr>
          <t>Format de la date :   JJ/MM/AAAA</t>
        </r>
      </text>
    </comment>
    <comment ref="L67" authorId="0">
      <text>
        <r>
          <rPr>
            <b/>
            <sz val="10"/>
            <color indexed="81"/>
            <rFont val="Times New Roman"/>
            <family val="1"/>
          </rPr>
          <t>Format de la date :   JJ/MM/AAAA</t>
        </r>
      </text>
    </comment>
    <comment ref="L68" authorId="0">
      <text>
        <r>
          <rPr>
            <b/>
            <sz val="10"/>
            <color indexed="81"/>
            <rFont val="Times New Roman"/>
            <family val="1"/>
          </rPr>
          <t>Format de la date :   JJ/MM/AAAA</t>
        </r>
      </text>
    </comment>
    <comment ref="L69" authorId="0">
      <text>
        <r>
          <rPr>
            <b/>
            <sz val="10"/>
            <color indexed="81"/>
            <rFont val="Times New Roman"/>
            <family val="1"/>
          </rPr>
          <t>Format de la date :   JJ/MM/AAAA</t>
        </r>
      </text>
    </comment>
    <comment ref="L70" authorId="0">
      <text>
        <r>
          <rPr>
            <b/>
            <sz val="10"/>
            <color indexed="81"/>
            <rFont val="Times New Roman"/>
            <family val="1"/>
          </rPr>
          <t>Format de la date :   JJ/MM/AAAA</t>
        </r>
      </text>
    </comment>
    <comment ref="L71" authorId="0">
      <text>
        <r>
          <rPr>
            <b/>
            <sz val="10"/>
            <color indexed="81"/>
            <rFont val="Times New Roman"/>
            <family val="1"/>
          </rPr>
          <t>Format de la date :   JJ/MM/AAAA</t>
        </r>
      </text>
    </comment>
    <comment ref="L72" authorId="0">
      <text>
        <r>
          <rPr>
            <b/>
            <sz val="10"/>
            <color indexed="81"/>
            <rFont val="Times New Roman"/>
            <family val="1"/>
          </rPr>
          <t>Format de la date :   JJ/MM/AAAA</t>
        </r>
      </text>
    </comment>
    <comment ref="L73" authorId="0">
      <text>
        <r>
          <rPr>
            <b/>
            <sz val="10"/>
            <color indexed="81"/>
            <rFont val="Times New Roman"/>
            <family val="1"/>
          </rPr>
          <t>Format de la date :   JJ/MM/AAAA</t>
        </r>
      </text>
    </comment>
    <comment ref="L74" authorId="0">
      <text>
        <r>
          <rPr>
            <b/>
            <sz val="10"/>
            <color indexed="81"/>
            <rFont val="Times New Roman"/>
            <family val="1"/>
          </rPr>
          <t>Format de la date :   JJ/MM/AAAA</t>
        </r>
      </text>
    </comment>
    <comment ref="L75" authorId="0">
      <text>
        <r>
          <rPr>
            <b/>
            <sz val="10"/>
            <color indexed="81"/>
            <rFont val="Times New Roman"/>
            <family val="1"/>
          </rPr>
          <t>Format de la date :   JJ/MM/AAAA</t>
        </r>
      </text>
    </comment>
    <comment ref="L76" authorId="0">
      <text>
        <r>
          <rPr>
            <b/>
            <sz val="10"/>
            <color indexed="81"/>
            <rFont val="Times New Roman"/>
            <family val="1"/>
          </rPr>
          <t>Format de la date :   JJ/MM/AAAA</t>
        </r>
      </text>
    </comment>
    <comment ref="L77" authorId="0">
      <text>
        <r>
          <rPr>
            <b/>
            <sz val="10"/>
            <color indexed="81"/>
            <rFont val="Times New Roman"/>
            <family val="1"/>
          </rPr>
          <t>Format de la date :   JJ/MM/AAAA</t>
        </r>
      </text>
    </comment>
    <comment ref="L78" authorId="0">
      <text>
        <r>
          <rPr>
            <b/>
            <sz val="10"/>
            <color indexed="81"/>
            <rFont val="Times New Roman"/>
            <family val="1"/>
          </rPr>
          <t>Format de la date :   JJ/MM/AAAA</t>
        </r>
      </text>
    </comment>
    <comment ref="L79" authorId="0">
      <text>
        <r>
          <rPr>
            <b/>
            <sz val="10"/>
            <color indexed="81"/>
            <rFont val="Times New Roman"/>
            <family val="1"/>
          </rPr>
          <t>Format de la date :   JJ/MM/AAAA</t>
        </r>
      </text>
    </comment>
    <comment ref="L80" authorId="0">
      <text>
        <r>
          <rPr>
            <b/>
            <sz val="10"/>
            <color indexed="81"/>
            <rFont val="Times New Roman"/>
            <family val="1"/>
          </rPr>
          <t>Format de la date :   JJ/MM/AAAA</t>
        </r>
      </text>
    </comment>
    <comment ref="L81" authorId="0">
      <text>
        <r>
          <rPr>
            <b/>
            <sz val="10"/>
            <color indexed="81"/>
            <rFont val="Times New Roman"/>
            <family val="1"/>
          </rPr>
          <t>Format de la date :   JJ/MM/AAAA</t>
        </r>
      </text>
    </comment>
    <comment ref="L82" authorId="0">
      <text>
        <r>
          <rPr>
            <b/>
            <sz val="10"/>
            <color indexed="81"/>
            <rFont val="Times New Roman"/>
            <family val="1"/>
          </rPr>
          <t>Format de la date :   JJ/MM/AAAA</t>
        </r>
      </text>
    </comment>
    <comment ref="L83" authorId="0">
      <text>
        <r>
          <rPr>
            <b/>
            <sz val="10"/>
            <color indexed="81"/>
            <rFont val="Times New Roman"/>
            <family val="1"/>
          </rPr>
          <t>Format de la date :   JJ/MM/AAAA</t>
        </r>
      </text>
    </comment>
    <comment ref="L84" authorId="0">
      <text>
        <r>
          <rPr>
            <b/>
            <sz val="10"/>
            <color indexed="81"/>
            <rFont val="Times New Roman"/>
            <family val="1"/>
          </rPr>
          <t>Format de la date :   JJ/MM/AAAA</t>
        </r>
      </text>
    </comment>
    <comment ref="L85" authorId="0">
      <text>
        <r>
          <rPr>
            <b/>
            <sz val="10"/>
            <color indexed="81"/>
            <rFont val="Times New Roman"/>
            <family val="1"/>
          </rPr>
          <t>Format de la date :   JJ/MM/AAAA</t>
        </r>
      </text>
    </comment>
    <comment ref="L86" authorId="0">
      <text>
        <r>
          <rPr>
            <b/>
            <sz val="10"/>
            <color indexed="81"/>
            <rFont val="Times New Roman"/>
            <family val="1"/>
          </rPr>
          <t>Format de la date :   JJ/MM/AAAA</t>
        </r>
      </text>
    </comment>
    <comment ref="L87" authorId="0">
      <text>
        <r>
          <rPr>
            <b/>
            <sz val="10"/>
            <color indexed="81"/>
            <rFont val="Times New Roman"/>
            <family val="1"/>
          </rPr>
          <t>Format de la date :   JJ/MM/AAAA</t>
        </r>
      </text>
    </comment>
    <comment ref="L88" authorId="0">
      <text>
        <r>
          <rPr>
            <b/>
            <sz val="10"/>
            <color indexed="81"/>
            <rFont val="Times New Roman"/>
            <family val="1"/>
          </rPr>
          <t>Format de la date :   JJ/MM/AAAA</t>
        </r>
      </text>
    </comment>
    <comment ref="L89" authorId="0">
      <text>
        <r>
          <rPr>
            <b/>
            <sz val="10"/>
            <color indexed="81"/>
            <rFont val="Times New Roman"/>
            <family val="1"/>
          </rPr>
          <t>Format de la date :   JJ/MM/AAAA</t>
        </r>
      </text>
    </comment>
    <comment ref="L90" authorId="0">
      <text>
        <r>
          <rPr>
            <b/>
            <sz val="10"/>
            <color indexed="81"/>
            <rFont val="Times New Roman"/>
            <family val="1"/>
          </rPr>
          <t>Format de la date :   JJ/MM/AAAA</t>
        </r>
      </text>
    </comment>
    <comment ref="L91" authorId="0">
      <text>
        <r>
          <rPr>
            <b/>
            <sz val="10"/>
            <color indexed="81"/>
            <rFont val="Times New Roman"/>
            <family val="1"/>
          </rPr>
          <t>Format de la date :   JJ/MM/AAAA</t>
        </r>
      </text>
    </comment>
    <comment ref="L92" authorId="0">
      <text>
        <r>
          <rPr>
            <b/>
            <sz val="10"/>
            <color indexed="81"/>
            <rFont val="Times New Roman"/>
            <family val="1"/>
          </rPr>
          <t>Format de la date :   JJ/MM/AAAA</t>
        </r>
      </text>
    </comment>
    <comment ref="L93" authorId="0">
      <text>
        <r>
          <rPr>
            <b/>
            <sz val="10"/>
            <color indexed="81"/>
            <rFont val="Times New Roman"/>
            <family val="1"/>
          </rPr>
          <t>Format de la date :   JJ/MM/AAAA</t>
        </r>
      </text>
    </comment>
    <comment ref="L94" authorId="0">
      <text>
        <r>
          <rPr>
            <b/>
            <sz val="10"/>
            <color indexed="81"/>
            <rFont val="Times New Roman"/>
            <family val="1"/>
          </rPr>
          <t>Format de la date :   JJ/MM/AAAA</t>
        </r>
      </text>
    </comment>
    <comment ref="L95" authorId="0">
      <text>
        <r>
          <rPr>
            <b/>
            <sz val="10"/>
            <color indexed="81"/>
            <rFont val="Times New Roman"/>
            <family val="1"/>
          </rPr>
          <t>Format de la date :   JJ/MM/AAAA</t>
        </r>
      </text>
    </comment>
    <comment ref="L96" authorId="0">
      <text>
        <r>
          <rPr>
            <b/>
            <sz val="10"/>
            <color indexed="81"/>
            <rFont val="Times New Roman"/>
            <family val="1"/>
          </rPr>
          <t>Format de la date :   JJ/MM/AAAA</t>
        </r>
      </text>
    </comment>
    <comment ref="L97" authorId="0">
      <text>
        <r>
          <rPr>
            <b/>
            <sz val="10"/>
            <color indexed="81"/>
            <rFont val="Times New Roman"/>
            <family val="1"/>
          </rPr>
          <t>Format de la date :   JJ/MM/AAAA</t>
        </r>
      </text>
    </comment>
    <comment ref="L98" authorId="0">
      <text>
        <r>
          <rPr>
            <b/>
            <sz val="10"/>
            <color indexed="81"/>
            <rFont val="Times New Roman"/>
            <family val="1"/>
          </rPr>
          <t>Format de la date :   JJ/MM/AAAA</t>
        </r>
      </text>
    </comment>
    <comment ref="L99" authorId="0">
      <text>
        <r>
          <rPr>
            <b/>
            <sz val="10"/>
            <color indexed="81"/>
            <rFont val="Times New Roman"/>
            <family val="1"/>
          </rPr>
          <t>Format de la date :   JJ/MM/AAAA</t>
        </r>
      </text>
    </comment>
    <comment ref="L100" authorId="0">
      <text>
        <r>
          <rPr>
            <b/>
            <sz val="10"/>
            <color indexed="81"/>
            <rFont val="Times New Roman"/>
            <family val="1"/>
          </rPr>
          <t>Format de la date :   JJ/MM/AAAA</t>
        </r>
      </text>
    </comment>
    <comment ref="L101" authorId="0">
      <text>
        <r>
          <rPr>
            <b/>
            <sz val="10"/>
            <color indexed="81"/>
            <rFont val="Times New Roman"/>
            <family val="1"/>
          </rPr>
          <t>Format de la date :   JJ/MM/AAAA</t>
        </r>
      </text>
    </comment>
    <comment ref="L102" authorId="0">
      <text>
        <r>
          <rPr>
            <b/>
            <sz val="10"/>
            <color indexed="81"/>
            <rFont val="Times New Roman"/>
            <family val="1"/>
          </rPr>
          <t>Format de la date :   JJ/MM/AAAA</t>
        </r>
      </text>
    </comment>
    <comment ref="L103" authorId="0">
      <text>
        <r>
          <rPr>
            <b/>
            <sz val="10"/>
            <color indexed="81"/>
            <rFont val="Times New Roman"/>
            <family val="1"/>
          </rPr>
          <t>Format de la date :   JJ/MM/AAAA</t>
        </r>
      </text>
    </comment>
    <comment ref="L104" authorId="0">
      <text>
        <r>
          <rPr>
            <b/>
            <sz val="10"/>
            <color indexed="81"/>
            <rFont val="Times New Roman"/>
            <family val="1"/>
          </rPr>
          <t>Format de la date :   JJ/MM/AAAA</t>
        </r>
      </text>
    </comment>
    <comment ref="L105" authorId="0">
      <text>
        <r>
          <rPr>
            <b/>
            <sz val="10"/>
            <color indexed="81"/>
            <rFont val="Times New Roman"/>
            <family val="1"/>
          </rPr>
          <t>Format de la date :   JJ/MM/AAAA</t>
        </r>
      </text>
    </comment>
    <comment ref="L106" authorId="0">
      <text>
        <r>
          <rPr>
            <b/>
            <sz val="10"/>
            <color indexed="81"/>
            <rFont val="Times New Roman"/>
            <family val="1"/>
          </rPr>
          <t>Format de la date :   JJ/MM/AAAA</t>
        </r>
      </text>
    </comment>
    <comment ref="L107" authorId="0">
      <text>
        <r>
          <rPr>
            <b/>
            <sz val="10"/>
            <color indexed="81"/>
            <rFont val="Times New Roman"/>
            <family val="1"/>
          </rPr>
          <t>Format de la date :   JJ/MM/AAAA</t>
        </r>
      </text>
    </comment>
    <comment ref="L108" authorId="0">
      <text>
        <r>
          <rPr>
            <b/>
            <sz val="10"/>
            <color indexed="81"/>
            <rFont val="Times New Roman"/>
            <family val="1"/>
          </rPr>
          <t>Format de la date :   JJ/MM/AAAA</t>
        </r>
      </text>
    </comment>
    <comment ref="L109" authorId="0">
      <text>
        <r>
          <rPr>
            <b/>
            <sz val="10"/>
            <color indexed="81"/>
            <rFont val="Times New Roman"/>
            <family val="1"/>
          </rPr>
          <t>Format de la date :   JJ/MM/AAAA</t>
        </r>
      </text>
    </comment>
    <comment ref="L115" authorId="1">
      <text>
        <r>
          <rPr>
            <b/>
            <sz val="11"/>
            <color indexed="81"/>
            <rFont val="Times New Roman"/>
            <family val="1"/>
          </rPr>
          <t>Préciser le moins et l'année sous forme (moins/Année)</t>
        </r>
      </text>
    </comment>
    <comment ref="L116" authorId="1">
      <text>
        <r>
          <rPr>
            <b/>
            <sz val="11"/>
            <color indexed="81"/>
            <rFont val="Times New Roman"/>
            <family val="1"/>
          </rPr>
          <t>Préciser le moins et l'année sous forme (moins/Année)</t>
        </r>
      </text>
    </comment>
    <comment ref="L117" authorId="1">
      <text>
        <r>
          <rPr>
            <b/>
            <sz val="11"/>
            <color indexed="81"/>
            <rFont val="Times New Roman"/>
            <family val="1"/>
          </rPr>
          <t>Préciser le moins et l'année sous forme (moins/Année)</t>
        </r>
      </text>
    </comment>
    <comment ref="L118" authorId="1">
      <text>
        <r>
          <rPr>
            <b/>
            <sz val="11"/>
            <color indexed="81"/>
            <rFont val="Times New Roman"/>
            <family val="1"/>
          </rPr>
          <t>Préciser le moins et l'année sous forme (moins/Année)</t>
        </r>
      </text>
    </comment>
    <comment ref="L119" authorId="1">
      <text>
        <r>
          <rPr>
            <b/>
            <sz val="11"/>
            <color indexed="81"/>
            <rFont val="Times New Roman"/>
            <family val="1"/>
          </rPr>
          <t>Préciser le moins et l'année sous forme (moins/Année)</t>
        </r>
      </text>
    </comment>
    <comment ref="L120" authorId="1">
      <text>
        <r>
          <rPr>
            <b/>
            <sz val="11"/>
            <color indexed="81"/>
            <rFont val="Times New Roman"/>
            <family val="1"/>
          </rPr>
          <t>Préciser le moins et l'année sous forme (moins/Année)</t>
        </r>
      </text>
    </comment>
    <comment ref="L121" authorId="1">
      <text>
        <r>
          <rPr>
            <b/>
            <sz val="11"/>
            <color indexed="81"/>
            <rFont val="Times New Roman"/>
            <family val="1"/>
          </rPr>
          <t>Préciser le moins et l'année sous forme (moins/Année)</t>
        </r>
      </text>
    </comment>
    <comment ref="L122" authorId="1">
      <text>
        <r>
          <rPr>
            <b/>
            <sz val="11"/>
            <color indexed="81"/>
            <rFont val="Times New Roman"/>
            <family val="1"/>
          </rPr>
          <t>Préciser le moins et l'année sous forme (moins/Année)</t>
        </r>
      </text>
    </comment>
    <comment ref="L123" authorId="1">
      <text>
        <r>
          <rPr>
            <b/>
            <sz val="11"/>
            <color indexed="81"/>
            <rFont val="Times New Roman"/>
            <family val="1"/>
          </rPr>
          <t>Préciser le moins et l'année sous forme (moins/Année)</t>
        </r>
      </text>
    </comment>
    <comment ref="L124" authorId="1">
      <text>
        <r>
          <rPr>
            <b/>
            <sz val="11"/>
            <color indexed="81"/>
            <rFont val="Times New Roman"/>
            <family val="1"/>
          </rPr>
          <t>Préciser le moins et l'année sous forme (moins/Année)</t>
        </r>
      </text>
    </comment>
    <comment ref="L125" authorId="1">
      <text>
        <r>
          <rPr>
            <b/>
            <sz val="11"/>
            <color indexed="81"/>
            <rFont val="Times New Roman"/>
            <family val="1"/>
          </rPr>
          <t>Préciser le moins et l'année sous forme (moins/Année)</t>
        </r>
      </text>
    </comment>
    <comment ref="L126" authorId="1">
      <text>
        <r>
          <rPr>
            <b/>
            <sz val="11"/>
            <color indexed="81"/>
            <rFont val="Times New Roman"/>
            <family val="1"/>
          </rPr>
          <t>Préciser le moins et l'année sous forme (moins/Année)</t>
        </r>
      </text>
    </comment>
    <comment ref="L127" authorId="1">
      <text>
        <r>
          <rPr>
            <b/>
            <sz val="11"/>
            <color indexed="81"/>
            <rFont val="Times New Roman"/>
            <family val="1"/>
          </rPr>
          <t>Préciser le moins et l'année sous forme (moins/Année)</t>
        </r>
      </text>
    </comment>
    <comment ref="L128" authorId="1">
      <text>
        <r>
          <rPr>
            <b/>
            <sz val="11"/>
            <color indexed="81"/>
            <rFont val="Times New Roman"/>
            <family val="1"/>
          </rPr>
          <t>Préciser le moins et l'année sous forme (moins/Année)</t>
        </r>
      </text>
    </comment>
    <comment ref="L129" authorId="1">
      <text>
        <r>
          <rPr>
            <b/>
            <sz val="11"/>
            <color indexed="81"/>
            <rFont val="Times New Roman"/>
            <family val="1"/>
          </rPr>
          <t>Préciser le moins et l'année sous forme (moins/Année)</t>
        </r>
      </text>
    </comment>
    <comment ref="L130" authorId="1">
      <text>
        <r>
          <rPr>
            <b/>
            <sz val="11"/>
            <color indexed="81"/>
            <rFont val="Times New Roman"/>
            <family val="1"/>
          </rPr>
          <t>Préciser le moins et l'année sous forme (moins/Année)</t>
        </r>
      </text>
    </comment>
    <comment ref="L131" authorId="1">
      <text>
        <r>
          <rPr>
            <b/>
            <sz val="11"/>
            <color indexed="81"/>
            <rFont val="Times New Roman"/>
            <family val="1"/>
          </rPr>
          <t>Préciser le moins et l'année sous forme (moins/Année)</t>
        </r>
      </text>
    </comment>
    <comment ref="L132" authorId="1">
      <text>
        <r>
          <rPr>
            <b/>
            <sz val="11"/>
            <color indexed="81"/>
            <rFont val="Times New Roman"/>
            <family val="1"/>
          </rPr>
          <t>Préciser le moins et l'année sous forme (moins/Année)</t>
        </r>
      </text>
    </comment>
    <comment ref="L133" authorId="1">
      <text>
        <r>
          <rPr>
            <b/>
            <sz val="11"/>
            <color indexed="81"/>
            <rFont val="Times New Roman"/>
            <family val="1"/>
          </rPr>
          <t>Préciser le moins et l'année sous forme (moins/Année)</t>
        </r>
      </text>
    </comment>
    <comment ref="L134" authorId="1">
      <text>
        <r>
          <rPr>
            <b/>
            <sz val="11"/>
            <color indexed="81"/>
            <rFont val="Times New Roman"/>
            <family val="1"/>
          </rPr>
          <t>Préciser le moins et l'année sous forme (moins/Année)</t>
        </r>
      </text>
    </comment>
    <comment ref="L135" authorId="1">
      <text>
        <r>
          <rPr>
            <b/>
            <sz val="11"/>
            <color indexed="81"/>
            <rFont val="Times New Roman"/>
            <family val="1"/>
          </rPr>
          <t>Préciser le moins et l'année sous forme (moins/Année)</t>
        </r>
      </text>
    </comment>
    <comment ref="L136" authorId="1">
      <text>
        <r>
          <rPr>
            <b/>
            <sz val="11"/>
            <color indexed="81"/>
            <rFont val="Times New Roman"/>
            <family val="1"/>
          </rPr>
          <t>Préciser le moins et l'année sous forme (moins/Année)</t>
        </r>
      </text>
    </comment>
    <comment ref="L137" authorId="1">
      <text>
        <r>
          <rPr>
            <b/>
            <sz val="11"/>
            <color indexed="81"/>
            <rFont val="Times New Roman"/>
            <family val="1"/>
          </rPr>
          <t>Préciser le moins et l'année sous forme (moins/Année)</t>
        </r>
      </text>
    </comment>
    <comment ref="L138" authorId="1">
      <text>
        <r>
          <rPr>
            <b/>
            <sz val="11"/>
            <color indexed="81"/>
            <rFont val="Times New Roman"/>
            <family val="1"/>
          </rPr>
          <t>Préciser le moins et l'année sous forme (moins/Année)</t>
        </r>
      </text>
    </comment>
    <comment ref="L139" authorId="1">
      <text>
        <r>
          <rPr>
            <b/>
            <sz val="11"/>
            <color indexed="81"/>
            <rFont val="Times New Roman"/>
            <family val="1"/>
          </rPr>
          <t>Préciser le moins et l'année sous forme (moins/Année)</t>
        </r>
      </text>
    </comment>
    <comment ref="L140" authorId="1">
      <text>
        <r>
          <rPr>
            <b/>
            <sz val="11"/>
            <color indexed="81"/>
            <rFont val="Times New Roman"/>
            <family val="1"/>
          </rPr>
          <t>Préciser le moins et l'année sous forme (moins/Année)</t>
        </r>
      </text>
    </comment>
    <comment ref="L141" authorId="1">
      <text>
        <r>
          <rPr>
            <b/>
            <sz val="11"/>
            <color indexed="81"/>
            <rFont val="Times New Roman"/>
            <family val="1"/>
          </rPr>
          <t>Préciser le moins et l'année sous forme (moins/Année)</t>
        </r>
      </text>
    </comment>
    <comment ref="L142" authorId="1">
      <text>
        <r>
          <rPr>
            <b/>
            <sz val="11"/>
            <color indexed="81"/>
            <rFont val="Times New Roman"/>
            <family val="1"/>
          </rPr>
          <t>Préciser le moins et l'année sous forme (moins/Année)</t>
        </r>
      </text>
    </comment>
    <comment ref="L143" authorId="1">
      <text>
        <r>
          <rPr>
            <b/>
            <sz val="11"/>
            <color indexed="81"/>
            <rFont val="Times New Roman"/>
            <family val="1"/>
          </rPr>
          <t>Préciser le moins et l'année sous forme (moins/Année)</t>
        </r>
      </text>
    </comment>
    <comment ref="L144" authorId="1">
      <text>
        <r>
          <rPr>
            <b/>
            <sz val="11"/>
            <color indexed="81"/>
            <rFont val="Times New Roman"/>
            <family val="1"/>
          </rPr>
          <t>Préciser le moins et l'année sous forme (moins/Année)</t>
        </r>
      </text>
    </comment>
    <comment ref="L145" authorId="1">
      <text>
        <r>
          <rPr>
            <b/>
            <sz val="11"/>
            <color indexed="81"/>
            <rFont val="Times New Roman"/>
            <family val="1"/>
          </rPr>
          <t>Préciser le moins et l'année sous forme (moins/Année)</t>
        </r>
      </text>
    </comment>
    <comment ref="L146" authorId="1">
      <text>
        <r>
          <rPr>
            <b/>
            <sz val="11"/>
            <color indexed="81"/>
            <rFont val="Times New Roman"/>
            <family val="1"/>
          </rPr>
          <t>Préciser le moins et l'année sous forme (moins/Année)</t>
        </r>
      </text>
    </comment>
    <comment ref="L147" authorId="1">
      <text>
        <r>
          <rPr>
            <b/>
            <sz val="11"/>
            <color indexed="81"/>
            <rFont val="Times New Roman"/>
            <family val="1"/>
          </rPr>
          <t>Préciser le moins et l'année sous forme (moins/Année)</t>
        </r>
      </text>
    </comment>
    <comment ref="L148" authorId="1">
      <text>
        <r>
          <rPr>
            <b/>
            <sz val="11"/>
            <color indexed="81"/>
            <rFont val="Times New Roman"/>
            <family val="1"/>
          </rPr>
          <t>Préciser le moins et l'année sous forme (moins/Année)</t>
        </r>
      </text>
    </comment>
    <comment ref="L149" authorId="1">
      <text>
        <r>
          <rPr>
            <b/>
            <sz val="11"/>
            <color indexed="81"/>
            <rFont val="Times New Roman"/>
            <family val="1"/>
          </rPr>
          <t>Préciser le moins et l'année sous forme (moins/Année)</t>
        </r>
      </text>
    </comment>
    <comment ref="L150" authorId="1">
      <text>
        <r>
          <rPr>
            <b/>
            <sz val="11"/>
            <color indexed="81"/>
            <rFont val="Times New Roman"/>
            <family val="1"/>
          </rPr>
          <t>Préciser le moins et l'année sous forme (moins/Année)</t>
        </r>
      </text>
    </comment>
    <comment ref="L151" authorId="1">
      <text>
        <r>
          <rPr>
            <b/>
            <sz val="11"/>
            <color indexed="81"/>
            <rFont val="Times New Roman"/>
            <family val="1"/>
          </rPr>
          <t>Préciser le moins et l'année sous forme (moins/Année)</t>
        </r>
      </text>
    </comment>
    <comment ref="L152" authorId="1">
      <text>
        <r>
          <rPr>
            <b/>
            <sz val="11"/>
            <color indexed="81"/>
            <rFont val="Times New Roman"/>
            <family val="1"/>
          </rPr>
          <t>Préciser le moins et l'année sous forme (moins/Année)</t>
        </r>
      </text>
    </comment>
    <comment ref="L153" authorId="1">
      <text>
        <r>
          <rPr>
            <b/>
            <sz val="11"/>
            <color indexed="81"/>
            <rFont val="Times New Roman"/>
            <family val="1"/>
          </rPr>
          <t>Préciser le moins et l'année sous forme (moins/Année)</t>
        </r>
      </text>
    </comment>
    <comment ref="L154" authorId="1">
      <text>
        <r>
          <rPr>
            <b/>
            <sz val="11"/>
            <color indexed="81"/>
            <rFont val="Times New Roman"/>
            <family val="1"/>
          </rPr>
          <t>Préciser le moins et l'année sous forme (moins/Année)</t>
        </r>
      </text>
    </comment>
  </commentList>
</comments>
</file>

<file path=xl/comments15.xml><?xml version="1.0" encoding="utf-8"?>
<comments xmlns="http://schemas.openxmlformats.org/spreadsheetml/2006/main">
  <authors>
    <author>Auteur</author>
    <author>Sou3ad</author>
  </authors>
  <commentList>
    <comment ref="H13" authorId="0">
      <text>
        <r>
          <rPr>
            <b/>
            <sz val="10"/>
            <color indexed="81"/>
            <rFont val="Times New Roman"/>
            <family val="1"/>
          </rPr>
          <t>Le nom et la première lettre du prénom en majuscules</t>
        </r>
      </text>
    </comment>
    <comment ref="D17" authorId="0">
      <text>
        <r>
          <rPr>
            <b/>
            <sz val="10"/>
            <color indexed="81"/>
            <rFont val="Times New Roman"/>
            <family val="1"/>
          </rPr>
          <t>Vous pouvez choisir jusqu'à 3 domaines</t>
        </r>
      </text>
    </comment>
    <comment ref="C56" authorId="0">
      <text>
        <r>
          <rPr>
            <b/>
            <sz val="12"/>
            <color indexed="81"/>
            <rFont val="Times New Roman"/>
            <family val="1"/>
          </rPr>
          <t>Classée par grade puis par ordre alphabétique</t>
        </r>
      </text>
    </comment>
    <comment ref="L60" authorId="0">
      <text>
        <r>
          <rPr>
            <b/>
            <sz val="10"/>
            <color indexed="81"/>
            <rFont val="Times New Roman"/>
            <family val="1"/>
          </rPr>
          <t>Format de la date :   JJ/MM/AAAA</t>
        </r>
      </text>
    </comment>
    <comment ref="L61" authorId="0">
      <text>
        <r>
          <rPr>
            <b/>
            <sz val="10"/>
            <color indexed="81"/>
            <rFont val="Times New Roman"/>
            <family val="1"/>
          </rPr>
          <t>Format de la date :   JJ/MM/AAAA</t>
        </r>
      </text>
    </comment>
    <comment ref="L62" authorId="0">
      <text>
        <r>
          <rPr>
            <b/>
            <sz val="10"/>
            <color indexed="81"/>
            <rFont val="Times New Roman"/>
            <family val="1"/>
          </rPr>
          <t>Format de la date :   JJ/MM/AAAA</t>
        </r>
      </text>
    </comment>
    <comment ref="L63" authorId="0">
      <text>
        <r>
          <rPr>
            <b/>
            <sz val="10"/>
            <color indexed="81"/>
            <rFont val="Times New Roman"/>
            <family val="1"/>
          </rPr>
          <t>Format de la date :   JJ/MM/AAAA</t>
        </r>
      </text>
    </comment>
    <comment ref="L64" authorId="0">
      <text>
        <r>
          <rPr>
            <b/>
            <sz val="10"/>
            <color indexed="81"/>
            <rFont val="Times New Roman"/>
            <family val="1"/>
          </rPr>
          <t>Format de la date :   JJ/MM/AAAA</t>
        </r>
      </text>
    </comment>
    <comment ref="L65" authorId="0">
      <text>
        <r>
          <rPr>
            <b/>
            <sz val="10"/>
            <color indexed="81"/>
            <rFont val="Times New Roman"/>
            <family val="1"/>
          </rPr>
          <t>Format de la date :   JJ/MM/AAAA</t>
        </r>
      </text>
    </comment>
    <comment ref="L66" authorId="0">
      <text>
        <r>
          <rPr>
            <b/>
            <sz val="10"/>
            <color indexed="81"/>
            <rFont val="Times New Roman"/>
            <family val="1"/>
          </rPr>
          <t>Format de la date :   JJ/MM/AAAA</t>
        </r>
      </text>
    </comment>
    <comment ref="L67" authorId="0">
      <text>
        <r>
          <rPr>
            <b/>
            <sz val="10"/>
            <color indexed="81"/>
            <rFont val="Times New Roman"/>
            <family val="1"/>
          </rPr>
          <t>Format de la date :   JJ/MM/AAAA</t>
        </r>
      </text>
    </comment>
    <comment ref="L68" authorId="0">
      <text>
        <r>
          <rPr>
            <b/>
            <sz val="10"/>
            <color indexed="81"/>
            <rFont val="Times New Roman"/>
            <family val="1"/>
          </rPr>
          <t>Format de la date :   JJ/MM/AAAA</t>
        </r>
      </text>
    </comment>
    <comment ref="L69" authorId="0">
      <text>
        <r>
          <rPr>
            <b/>
            <sz val="10"/>
            <color indexed="81"/>
            <rFont val="Times New Roman"/>
            <family val="1"/>
          </rPr>
          <t>Format de la date :   JJ/MM/AAAA</t>
        </r>
      </text>
    </comment>
    <comment ref="L70" authorId="0">
      <text>
        <r>
          <rPr>
            <b/>
            <sz val="10"/>
            <color indexed="81"/>
            <rFont val="Times New Roman"/>
            <family val="1"/>
          </rPr>
          <t>Format de la date :   JJ/MM/AAAA</t>
        </r>
      </text>
    </comment>
    <comment ref="L71" authorId="0">
      <text>
        <r>
          <rPr>
            <b/>
            <sz val="10"/>
            <color indexed="81"/>
            <rFont val="Times New Roman"/>
            <family val="1"/>
          </rPr>
          <t>Format de la date :   JJ/MM/AAAA</t>
        </r>
      </text>
    </comment>
    <comment ref="L72" authorId="0">
      <text>
        <r>
          <rPr>
            <b/>
            <sz val="10"/>
            <color indexed="81"/>
            <rFont val="Times New Roman"/>
            <family val="1"/>
          </rPr>
          <t>Format de la date :   JJ/MM/AAAA</t>
        </r>
      </text>
    </comment>
    <comment ref="L73" authorId="0">
      <text>
        <r>
          <rPr>
            <b/>
            <sz val="10"/>
            <color indexed="81"/>
            <rFont val="Times New Roman"/>
            <family val="1"/>
          </rPr>
          <t>Format de la date :   JJ/MM/AAAA</t>
        </r>
      </text>
    </comment>
    <comment ref="L74" authorId="0">
      <text>
        <r>
          <rPr>
            <b/>
            <sz val="10"/>
            <color indexed="81"/>
            <rFont val="Times New Roman"/>
            <family val="1"/>
          </rPr>
          <t>Format de la date :   JJ/MM/AAAA</t>
        </r>
      </text>
    </comment>
    <comment ref="L75" authorId="0">
      <text>
        <r>
          <rPr>
            <b/>
            <sz val="10"/>
            <color indexed="81"/>
            <rFont val="Times New Roman"/>
            <family val="1"/>
          </rPr>
          <t>Format de la date :   JJ/MM/AAAA</t>
        </r>
      </text>
    </comment>
    <comment ref="L76" authorId="0">
      <text>
        <r>
          <rPr>
            <b/>
            <sz val="10"/>
            <color indexed="81"/>
            <rFont val="Times New Roman"/>
            <family val="1"/>
          </rPr>
          <t>Format de la date :   JJ/MM/AAAA</t>
        </r>
      </text>
    </comment>
    <comment ref="L77" authorId="0">
      <text>
        <r>
          <rPr>
            <b/>
            <sz val="10"/>
            <color indexed="81"/>
            <rFont val="Times New Roman"/>
            <family val="1"/>
          </rPr>
          <t>Format de la date :   JJ/MM/AAAA</t>
        </r>
      </text>
    </comment>
    <comment ref="L78" authorId="0">
      <text>
        <r>
          <rPr>
            <b/>
            <sz val="10"/>
            <color indexed="81"/>
            <rFont val="Times New Roman"/>
            <family val="1"/>
          </rPr>
          <t>Format de la date :   JJ/MM/AAAA</t>
        </r>
      </text>
    </comment>
    <comment ref="L79" authorId="0">
      <text>
        <r>
          <rPr>
            <b/>
            <sz val="10"/>
            <color indexed="81"/>
            <rFont val="Times New Roman"/>
            <family val="1"/>
          </rPr>
          <t>Format de la date :   JJ/MM/AAAA</t>
        </r>
      </text>
    </comment>
    <comment ref="L80" authorId="0">
      <text>
        <r>
          <rPr>
            <b/>
            <sz val="10"/>
            <color indexed="81"/>
            <rFont val="Times New Roman"/>
            <family val="1"/>
          </rPr>
          <t>Format de la date :   JJ/MM/AAAA</t>
        </r>
      </text>
    </comment>
    <comment ref="L81" authorId="0">
      <text>
        <r>
          <rPr>
            <b/>
            <sz val="10"/>
            <color indexed="81"/>
            <rFont val="Times New Roman"/>
            <family val="1"/>
          </rPr>
          <t>Format de la date :   JJ/MM/AAAA</t>
        </r>
      </text>
    </comment>
    <comment ref="L82" authorId="0">
      <text>
        <r>
          <rPr>
            <b/>
            <sz val="10"/>
            <color indexed="81"/>
            <rFont val="Times New Roman"/>
            <family val="1"/>
          </rPr>
          <t>Format de la date :   JJ/MM/AAAA</t>
        </r>
      </text>
    </comment>
    <comment ref="L83" authorId="0">
      <text>
        <r>
          <rPr>
            <b/>
            <sz val="10"/>
            <color indexed="81"/>
            <rFont val="Times New Roman"/>
            <family val="1"/>
          </rPr>
          <t>Format de la date :   JJ/MM/AAAA</t>
        </r>
      </text>
    </comment>
    <comment ref="L84" authorId="0">
      <text>
        <r>
          <rPr>
            <b/>
            <sz val="10"/>
            <color indexed="81"/>
            <rFont val="Times New Roman"/>
            <family val="1"/>
          </rPr>
          <t>Format de la date :   JJ/MM/AAAA</t>
        </r>
      </text>
    </comment>
    <comment ref="L85" authorId="0">
      <text>
        <r>
          <rPr>
            <b/>
            <sz val="10"/>
            <color indexed="81"/>
            <rFont val="Times New Roman"/>
            <family val="1"/>
          </rPr>
          <t>Format de la date :   JJ/MM/AAAA</t>
        </r>
      </text>
    </comment>
    <comment ref="L86" authorId="0">
      <text>
        <r>
          <rPr>
            <b/>
            <sz val="10"/>
            <color indexed="81"/>
            <rFont val="Times New Roman"/>
            <family val="1"/>
          </rPr>
          <t>Format de la date :   JJ/MM/AAAA</t>
        </r>
      </text>
    </comment>
    <comment ref="L87" authorId="0">
      <text>
        <r>
          <rPr>
            <b/>
            <sz val="10"/>
            <color indexed="81"/>
            <rFont val="Times New Roman"/>
            <family val="1"/>
          </rPr>
          <t>Format de la date :   JJ/MM/AAAA</t>
        </r>
      </text>
    </comment>
    <comment ref="L88" authorId="0">
      <text>
        <r>
          <rPr>
            <b/>
            <sz val="10"/>
            <color indexed="81"/>
            <rFont val="Times New Roman"/>
            <family val="1"/>
          </rPr>
          <t>Format de la date :   JJ/MM/AAAA</t>
        </r>
      </text>
    </comment>
    <comment ref="L89" authorId="0">
      <text>
        <r>
          <rPr>
            <b/>
            <sz val="10"/>
            <color indexed="81"/>
            <rFont val="Times New Roman"/>
            <family val="1"/>
          </rPr>
          <t>Format de la date :   JJ/MM/AAAA</t>
        </r>
      </text>
    </comment>
    <comment ref="L90" authorId="0">
      <text>
        <r>
          <rPr>
            <b/>
            <sz val="10"/>
            <color indexed="81"/>
            <rFont val="Times New Roman"/>
            <family val="1"/>
          </rPr>
          <t>Format de la date :   JJ/MM/AAAA</t>
        </r>
      </text>
    </comment>
    <comment ref="L91" authorId="0">
      <text>
        <r>
          <rPr>
            <b/>
            <sz val="10"/>
            <color indexed="81"/>
            <rFont val="Times New Roman"/>
            <family val="1"/>
          </rPr>
          <t>Format de la date :   JJ/MM/AAAA</t>
        </r>
      </text>
    </comment>
    <comment ref="L92" authorId="0">
      <text>
        <r>
          <rPr>
            <b/>
            <sz val="10"/>
            <color indexed="81"/>
            <rFont val="Times New Roman"/>
            <family val="1"/>
          </rPr>
          <t>Format de la date :   JJ/MM/AAAA</t>
        </r>
      </text>
    </comment>
    <comment ref="L93" authorId="0">
      <text>
        <r>
          <rPr>
            <b/>
            <sz val="10"/>
            <color indexed="81"/>
            <rFont val="Times New Roman"/>
            <family val="1"/>
          </rPr>
          <t>Format de la date :   JJ/MM/AAAA</t>
        </r>
      </text>
    </comment>
    <comment ref="L94" authorId="0">
      <text>
        <r>
          <rPr>
            <b/>
            <sz val="10"/>
            <color indexed="81"/>
            <rFont val="Times New Roman"/>
            <family val="1"/>
          </rPr>
          <t>Format de la date :   JJ/MM/AAAA</t>
        </r>
      </text>
    </comment>
    <comment ref="L95" authorId="0">
      <text>
        <r>
          <rPr>
            <b/>
            <sz val="10"/>
            <color indexed="81"/>
            <rFont val="Times New Roman"/>
            <family val="1"/>
          </rPr>
          <t>Format de la date :   JJ/MM/AAAA</t>
        </r>
      </text>
    </comment>
    <comment ref="L96" authorId="0">
      <text>
        <r>
          <rPr>
            <b/>
            <sz val="10"/>
            <color indexed="81"/>
            <rFont val="Times New Roman"/>
            <family val="1"/>
          </rPr>
          <t>Format de la date :   JJ/MM/AAAA</t>
        </r>
      </text>
    </comment>
    <comment ref="L97" authorId="0">
      <text>
        <r>
          <rPr>
            <b/>
            <sz val="10"/>
            <color indexed="81"/>
            <rFont val="Times New Roman"/>
            <family val="1"/>
          </rPr>
          <t>Format de la date :   JJ/MM/AAAA</t>
        </r>
      </text>
    </comment>
    <comment ref="L98" authorId="0">
      <text>
        <r>
          <rPr>
            <b/>
            <sz val="10"/>
            <color indexed="81"/>
            <rFont val="Times New Roman"/>
            <family val="1"/>
          </rPr>
          <t>Format de la date :   JJ/MM/AAAA</t>
        </r>
      </text>
    </comment>
    <comment ref="L99" authorId="0">
      <text>
        <r>
          <rPr>
            <b/>
            <sz val="10"/>
            <color indexed="81"/>
            <rFont val="Times New Roman"/>
            <family val="1"/>
          </rPr>
          <t>Format de la date :   JJ/MM/AAAA</t>
        </r>
      </text>
    </comment>
    <comment ref="L100" authorId="0">
      <text>
        <r>
          <rPr>
            <b/>
            <sz val="10"/>
            <color indexed="81"/>
            <rFont val="Times New Roman"/>
            <family val="1"/>
          </rPr>
          <t>Format de la date :   JJ/MM/AAAA</t>
        </r>
      </text>
    </comment>
    <comment ref="L101" authorId="0">
      <text>
        <r>
          <rPr>
            <b/>
            <sz val="10"/>
            <color indexed="81"/>
            <rFont val="Times New Roman"/>
            <family val="1"/>
          </rPr>
          <t>Format de la date :   JJ/MM/AAAA</t>
        </r>
      </text>
    </comment>
    <comment ref="L102" authorId="0">
      <text>
        <r>
          <rPr>
            <b/>
            <sz val="10"/>
            <color indexed="81"/>
            <rFont val="Times New Roman"/>
            <family val="1"/>
          </rPr>
          <t>Format de la date :   JJ/MM/AAAA</t>
        </r>
      </text>
    </comment>
    <comment ref="L103" authorId="0">
      <text>
        <r>
          <rPr>
            <b/>
            <sz val="10"/>
            <color indexed="81"/>
            <rFont val="Times New Roman"/>
            <family val="1"/>
          </rPr>
          <t>Format de la date :   JJ/MM/AAAA</t>
        </r>
      </text>
    </comment>
    <comment ref="L104" authorId="0">
      <text>
        <r>
          <rPr>
            <b/>
            <sz val="10"/>
            <color indexed="81"/>
            <rFont val="Times New Roman"/>
            <family val="1"/>
          </rPr>
          <t>Format de la date :   JJ/MM/AAAA</t>
        </r>
      </text>
    </comment>
    <comment ref="L105" authorId="0">
      <text>
        <r>
          <rPr>
            <b/>
            <sz val="10"/>
            <color indexed="81"/>
            <rFont val="Times New Roman"/>
            <family val="1"/>
          </rPr>
          <t>Format de la date :   JJ/MM/AAAA</t>
        </r>
      </text>
    </comment>
    <comment ref="L106" authorId="0">
      <text>
        <r>
          <rPr>
            <b/>
            <sz val="10"/>
            <color indexed="81"/>
            <rFont val="Times New Roman"/>
            <family val="1"/>
          </rPr>
          <t>Format de la date :   JJ/MM/AAAA</t>
        </r>
      </text>
    </comment>
    <comment ref="L107" authorId="0">
      <text>
        <r>
          <rPr>
            <b/>
            <sz val="10"/>
            <color indexed="81"/>
            <rFont val="Times New Roman"/>
            <family val="1"/>
          </rPr>
          <t>Format de la date :   JJ/MM/AAAA</t>
        </r>
      </text>
    </comment>
    <comment ref="L108" authorId="0">
      <text>
        <r>
          <rPr>
            <b/>
            <sz val="10"/>
            <color indexed="81"/>
            <rFont val="Times New Roman"/>
            <family val="1"/>
          </rPr>
          <t>Format de la date :   JJ/MM/AAAA</t>
        </r>
      </text>
    </comment>
    <comment ref="L109" authorId="0">
      <text>
        <r>
          <rPr>
            <b/>
            <sz val="10"/>
            <color indexed="81"/>
            <rFont val="Times New Roman"/>
            <family val="1"/>
          </rPr>
          <t>Format de la date :   JJ/MM/AAAA</t>
        </r>
      </text>
    </comment>
    <comment ref="L115" authorId="1">
      <text>
        <r>
          <rPr>
            <b/>
            <sz val="11"/>
            <color indexed="81"/>
            <rFont val="Times New Roman"/>
            <family val="1"/>
          </rPr>
          <t>Préciser le moins et l'année sous forme (moins/Année)</t>
        </r>
      </text>
    </comment>
    <comment ref="L116" authorId="1">
      <text>
        <r>
          <rPr>
            <b/>
            <sz val="11"/>
            <color indexed="81"/>
            <rFont val="Times New Roman"/>
            <family val="1"/>
          </rPr>
          <t>Préciser le moins et l'année sous forme (moins/Année)</t>
        </r>
      </text>
    </comment>
    <comment ref="L117" authorId="1">
      <text>
        <r>
          <rPr>
            <b/>
            <sz val="11"/>
            <color indexed="81"/>
            <rFont val="Times New Roman"/>
            <family val="1"/>
          </rPr>
          <t>Préciser le moins et l'année sous forme (moins/Année)</t>
        </r>
      </text>
    </comment>
    <comment ref="L118" authorId="1">
      <text>
        <r>
          <rPr>
            <b/>
            <sz val="11"/>
            <color indexed="81"/>
            <rFont val="Times New Roman"/>
            <family val="1"/>
          </rPr>
          <t>Préciser le moins et l'année sous forme (moins/Année)</t>
        </r>
      </text>
    </comment>
    <comment ref="L119" authorId="1">
      <text>
        <r>
          <rPr>
            <b/>
            <sz val="11"/>
            <color indexed="81"/>
            <rFont val="Times New Roman"/>
            <family val="1"/>
          </rPr>
          <t>Préciser le moins et l'année sous forme (moins/Année)</t>
        </r>
      </text>
    </comment>
    <comment ref="L120" authorId="1">
      <text>
        <r>
          <rPr>
            <b/>
            <sz val="11"/>
            <color indexed="81"/>
            <rFont val="Times New Roman"/>
            <family val="1"/>
          </rPr>
          <t>Préciser le moins et l'année sous forme (moins/Année)</t>
        </r>
      </text>
    </comment>
    <comment ref="L121" authorId="1">
      <text>
        <r>
          <rPr>
            <b/>
            <sz val="11"/>
            <color indexed="81"/>
            <rFont val="Times New Roman"/>
            <family val="1"/>
          </rPr>
          <t>Préciser le moins et l'année sous forme (moins/Année)</t>
        </r>
      </text>
    </comment>
    <comment ref="L122" authorId="1">
      <text>
        <r>
          <rPr>
            <b/>
            <sz val="11"/>
            <color indexed="81"/>
            <rFont val="Times New Roman"/>
            <family val="1"/>
          </rPr>
          <t>Préciser le moins et l'année sous forme (moins/Année)</t>
        </r>
      </text>
    </comment>
    <comment ref="L123" authorId="1">
      <text>
        <r>
          <rPr>
            <b/>
            <sz val="11"/>
            <color indexed="81"/>
            <rFont val="Times New Roman"/>
            <family val="1"/>
          </rPr>
          <t>Préciser le moins et l'année sous forme (moins/Année)</t>
        </r>
      </text>
    </comment>
    <comment ref="L124" authorId="1">
      <text>
        <r>
          <rPr>
            <b/>
            <sz val="11"/>
            <color indexed="81"/>
            <rFont val="Times New Roman"/>
            <family val="1"/>
          </rPr>
          <t>Préciser le moins et l'année sous forme (moins/Année)</t>
        </r>
      </text>
    </comment>
    <comment ref="L125" authorId="1">
      <text>
        <r>
          <rPr>
            <b/>
            <sz val="11"/>
            <color indexed="81"/>
            <rFont val="Times New Roman"/>
            <family val="1"/>
          </rPr>
          <t>Préciser le moins et l'année sous forme (moins/Année)</t>
        </r>
      </text>
    </comment>
    <comment ref="L126" authorId="1">
      <text>
        <r>
          <rPr>
            <b/>
            <sz val="11"/>
            <color indexed="81"/>
            <rFont val="Times New Roman"/>
            <family val="1"/>
          </rPr>
          <t>Préciser le moins et l'année sous forme (moins/Année)</t>
        </r>
      </text>
    </comment>
    <comment ref="L127" authorId="1">
      <text>
        <r>
          <rPr>
            <b/>
            <sz val="11"/>
            <color indexed="81"/>
            <rFont val="Times New Roman"/>
            <family val="1"/>
          </rPr>
          <t>Préciser le moins et l'année sous forme (moins/Année)</t>
        </r>
      </text>
    </comment>
    <comment ref="L128" authorId="1">
      <text>
        <r>
          <rPr>
            <b/>
            <sz val="11"/>
            <color indexed="81"/>
            <rFont val="Times New Roman"/>
            <family val="1"/>
          </rPr>
          <t>Préciser le moins et l'année sous forme (moins/Année)</t>
        </r>
      </text>
    </comment>
    <comment ref="L129" authorId="1">
      <text>
        <r>
          <rPr>
            <b/>
            <sz val="11"/>
            <color indexed="81"/>
            <rFont val="Times New Roman"/>
            <family val="1"/>
          </rPr>
          <t>Préciser le moins et l'année sous forme (moins/Année)</t>
        </r>
      </text>
    </comment>
    <comment ref="L130" authorId="1">
      <text>
        <r>
          <rPr>
            <b/>
            <sz val="11"/>
            <color indexed="81"/>
            <rFont val="Times New Roman"/>
            <family val="1"/>
          </rPr>
          <t>Préciser le moins et l'année sous forme (moins/Année)</t>
        </r>
      </text>
    </comment>
    <comment ref="L131" authorId="1">
      <text>
        <r>
          <rPr>
            <b/>
            <sz val="11"/>
            <color indexed="81"/>
            <rFont val="Times New Roman"/>
            <family val="1"/>
          </rPr>
          <t>Préciser le moins et l'année sous forme (moins/Année)</t>
        </r>
      </text>
    </comment>
    <comment ref="L132" authorId="1">
      <text>
        <r>
          <rPr>
            <b/>
            <sz val="11"/>
            <color indexed="81"/>
            <rFont val="Times New Roman"/>
            <family val="1"/>
          </rPr>
          <t>Préciser le moins et l'année sous forme (moins/Année)</t>
        </r>
      </text>
    </comment>
    <comment ref="L133" authorId="1">
      <text>
        <r>
          <rPr>
            <b/>
            <sz val="11"/>
            <color indexed="81"/>
            <rFont val="Times New Roman"/>
            <family val="1"/>
          </rPr>
          <t>Préciser le moins et l'année sous forme (moins/Année)</t>
        </r>
      </text>
    </comment>
    <comment ref="L134" authorId="1">
      <text>
        <r>
          <rPr>
            <b/>
            <sz val="11"/>
            <color indexed="81"/>
            <rFont val="Times New Roman"/>
            <family val="1"/>
          </rPr>
          <t>Préciser le moins et l'année sous forme (moins/Année)</t>
        </r>
      </text>
    </comment>
    <comment ref="L135" authorId="1">
      <text>
        <r>
          <rPr>
            <b/>
            <sz val="11"/>
            <color indexed="81"/>
            <rFont val="Times New Roman"/>
            <family val="1"/>
          </rPr>
          <t>Préciser le moins et l'année sous forme (moins/Année)</t>
        </r>
      </text>
    </comment>
    <comment ref="L136" authorId="1">
      <text>
        <r>
          <rPr>
            <b/>
            <sz val="11"/>
            <color indexed="81"/>
            <rFont val="Times New Roman"/>
            <family val="1"/>
          </rPr>
          <t>Préciser le moins et l'année sous forme (moins/Année)</t>
        </r>
      </text>
    </comment>
    <comment ref="L137" authorId="1">
      <text>
        <r>
          <rPr>
            <b/>
            <sz val="11"/>
            <color indexed="81"/>
            <rFont val="Times New Roman"/>
            <family val="1"/>
          </rPr>
          <t>Préciser le moins et l'année sous forme (moins/Année)</t>
        </r>
      </text>
    </comment>
    <comment ref="L138" authorId="1">
      <text>
        <r>
          <rPr>
            <b/>
            <sz val="11"/>
            <color indexed="81"/>
            <rFont val="Times New Roman"/>
            <family val="1"/>
          </rPr>
          <t>Préciser le moins et l'année sous forme (moins/Année)</t>
        </r>
      </text>
    </comment>
    <comment ref="L139" authorId="1">
      <text>
        <r>
          <rPr>
            <b/>
            <sz val="11"/>
            <color indexed="81"/>
            <rFont val="Times New Roman"/>
            <family val="1"/>
          </rPr>
          <t>Préciser le moins et l'année sous forme (moins/Année)</t>
        </r>
      </text>
    </comment>
    <comment ref="L140" authorId="1">
      <text>
        <r>
          <rPr>
            <b/>
            <sz val="11"/>
            <color indexed="81"/>
            <rFont val="Times New Roman"/>
            <family val="1"/>
          </rPr>
          <t>Préciser le moins et l'année sous forme (moins/Année)</t>
        </r>
      </text>
    </comment>
    <comment ref="L141" authorId="1">
      <text>
        <r>
          <rPr>
            <b/>
            <sz val="11"/>
            <color indexed="81"/>
            <rFont val="Times New Roman"/>
            <family val="1"/>
          </rPr>
          <t>Préciser le moins et l'année sous forme (moins/Année)</t>
        </r>
      </text>
    </comment>
    <comment ref="L142" authorId="1">
      <text>
        <r>
          <rPr>
            <b/>
            <sz val="11"/>
            <color indexed="81"/>
            <rFont val="Times New Roman"/>
            <family val="1"/>
          </rPr>
          <t>Préciser le moins et l'année sous forme (moins/Année)</t>
        </r>
      </text>
    </comment>
    <comment ref="L143" authorId="1">
      <text>
        <r>
          <rPr>
            <b/>
            <sz val="11"/>
            <color indexed="81"/>
            <rFont val="Times New Roman"/>
            <family val="1"/>
          </rPr>
          <t>Préciser le moins et l'année sous forme (moins/Année)</t>
        </r>
      </text>
    </comment>
    <comment ref="L144" authorId="1">
      <text>
        <r>
          <rPr>
            <b/>
            <sz val="11"/>
            <color indexed="81"/>
            <rFont val="Times New Roman"/>
            <family val="1"/>
          </rPr>
          <t>Préciser le moins et l'année sous forme (moins/Année)</t>
        </r>
      </text>
    </comment>
    <comment ref="L145" authorId="1">
      <text>
        <r>
          <rPr>
            <b/>
            <sz val="11"/>
            <color indexed="81"/>
            <rFont val="Times New Roman"/>
            <family val="1"/>
          </rPr>
          <t>Préciser le moins et l'année sous forme (moins/Année)</t>
        </r>
      </text>
    </comment>
    <comment ref="L146" authorId="1">
      <text>
        <r>
          <rPr>
            <b/>
            <sz val="11"/>
            <color indexed="81"/>
            <rFont val="Times New Roman"/>
            <family val="1"/>
          </rPr>
          <t>Préciser le moins et l'année sous forme (moins/Année)</t>
        </r>
      </text>
    </comment>
    <comment ref="L147" authorId="1">
      <text>
        <r>
          <rPr>
            <b/>
            <sz val="11"/>
            <color indexed="81"/>
            <rFont val="Times New Roman"/>
            <family val="1"/>
          </rPr>
          <t>Préciser le moins et l'année sous forme (moins/Année)</t>
        </r>
      </text>
    </comment>
    <comment ref="L148" authorId="1">
      <text>
        <r>
          <rPr>
            <b/>
            <sz val="11"/>
            <color indexed="81"/>
            <rFont val="Times New Roman"/>
            <family val="1"/>
          </rPr>
          <t>Préciser le moins et l'année sous forme (moins/Année)</t>
        </r>
      </text>
    </comment>
    <comment ref="L149" authorId="1">
      <text>
        <r>
          <rPr>
            <b/>
            <sz val="11"/>
            <color indexed="81"/>
            <rFont val="Times New Roman"/>
            <family val="1"/>
          </rPr>
          <t>Préciser le moins et l'année sous forme (moins/Année)</t>
        </r>
      </text>
    </comment>
    <comment ref="L150" authorId="1">
      <text>
        <r>
          <rPr>
            <b/>
            <sz val="11"/>
            <color indexed="81"/>
            <rFont val="Times New Roman"/>
            <family val="1"/>
          </rPr>
          <t>Préciser le moins et l'année sous forme (moins/Année)</t>
        </r>
      </text>
    </comment>
    <comment ref="L151" authorId="1">
      <text>
        <r>
          <rPr>
            <b/>
            <sz val="11"/>
            <color indexed="81"/>
            <rFont val="Times New Roman"/>
            <family val="1"/>
          </rPr>
          <t>Préciser le moins et l'année sous forme (moins/Année)</t>
        </r>
      </text>
    </comment>
    <comment ref="L152" authorId="1">
      <text>
        <r>
          <rPr>
            <b/>
            <sz val="11"/>
            <color indexed="81"/>
            <rFont val="Times New Roman"/>
            <family val="1"/>
          </rPr>
          <t>Préciser le moins et l'année sous forme (moins/Année)</t>
        </r>
      </text>
    </comment>
    <comment ref="L153" authorId="1">
      <text>
        <r>
          <rPr>
            <b/>
            <sz val="11"/>
            <color indexed="81"/>
            <rFont val="Times New Roman"/>
            <family val="1"/>
          </rPr>
          <t>Préciser le moins et l'année sous forme (moins/Année)</t>
        </r>
      </text>
    </comment>
    <comment ref="L154" authorId="1">
      <text>
        <r>
          <rPr>
            <b/>
            <sz val="11"/>
            <color indexed="81"/>
            <rFont val="Times New Roman"/>
            <family val="1"/>
          </rPr>
          <t>Préciser le moins et l'année sous forme (moins/Année)</t>
        </r>
      </text>
    </comment>
  </commentList>
</comments>
</file>

<file path=xl/comments16.xml><?xml version="1.0" encoding="utf-8"?>
<comments xmlns="http://schemas.openxmlformats.org/spreadsheetml/2006/main">
  <authors>
    <author>Auteur</author>
    <author>Sou3ad</author>
  </authors>
  <commentList>
    <comment ref="H13" authorId="0">
      <text>
        <r>
          <rPr>
            <b/>
            <sz val="10"/>
            <color indexed="81"/>
            <rFont val="Times New Roman"/>
            <family val="1"/>
          </rPr>
          <t>Le nom et la première lettre du prénom en majuscules</t>
        </r>
      </text>
    </comment>
    <comment ref="D17" authorId="0">
      <text>
        <r>
          <rPr>
            <b/>
            <sz val="10"/>
            <color indexed="81"/>
            <rFont val="Times New Roman"/>
            <family val="1"/>
          </rPr>
          <t>Vous pouvez choisir jusqu'à 3 domaines</t>
        </r>
      </text>
    </comment>
    <comment ref="C56" authorId="0">
      <text>
        <r>
          <rPr>
            <b/>
            <sz val="12"/>
            <color indexed="81"/>
            <rFont val="Times New Roman"/>
            <family val="1"/>
          </rPr>
          <t>Classée par grade puis par ordre alphabétique</t>
        </r>
      </text>
    </comment>
    <comment ref="L60" authorId="0">
      <text>
        <r>
          <rPr>
            <b/>
            <sz val="10"/>
            <color indexed="81"/>
            <rFont val="Times New Roman"/>
            <family val="1"/>
          </rPr>
          <t>Format de la date :   JJ/MM/AAAA</t>
        </r>
      </text>
    </comment>
    <comment ref="L61" authorId="0">
      <text>
        <r>
          <rPr>
            <b/>
            <sz val="10"/>
            <color indexed="81"/>
            <rFont val="Times New Roman"/>
            <family val="1"/>
          </rPr>
          <t>Format de la date :   JJ/MM/AAAA</t>
        </r>
      </text>
    </comment>
    <comment ref="L62" authorId="0">
      <text>
        <r>
          <rPr>
            <b/>
            <sz val="10"/>
            <color indexed="81"/>
            <rFont val="Times New Roman"/>
            <family val="1"/>
          </rPr>
          <t>Format de la date :   JJ/MM/AAAA</t>
        </r>
      </text>
    </comment>
    <comment ref="L63" authorId="0">
      <text>
        <r>
          <rPr>
            <b/>
            <sz val="10"/>
            <color indexed="81"/>
            <rFont val="Times New Roman"/>
            <family val="1"/>
          </rPr>
          <t>Format de la date :   JJ/MM/AAAA</t>
        </r>
      </text>
    </comment>
    <comment ref="L64" authorId="0">
      <text>
        <r>
          <rPr>
            <b/>
            <sz val="10"/>
            <color indexed="81"/>
            <rFont val="Times New Roman"/>
            <family val="1"/>
          </rPr>
          <t>Format de la date :   JJ/MM/AAAA</t>
        </r>
      </text>
    </comment>
    <comment ref="L65" authorId="0">
      <text>
        <r>
          <rPr>
            <b/>
            <sz val="10"/>
            <color indexed="81"/>
            <rFont val="Times New Roman"/>
            <family val="1"/>
          </rPr>
          <t>Format de la date :   JJ/MM/AAAA</t>
        </r>
      </text>
    </comment>
    <comment ref="L66" authorId="0">
      <text>
        <r>
          <rPr>
            <b/>
            <sz val="10"/>
            <color indexed="81"/>
            <rFont val="Times New Roman"/>
            <family val="1"/>
          </rPr>
          <t>Format de la date :   JJ/MM/AAAA</t>
        </r>
      </text>
    </comment>
    <comment ref="L67" authorId="0">
      <text>
        <r>
          <rPr>
            <b/>
            <sz val="10"/>
            <color indexed="81"/>
            <rFont val="Times New Roman"/>
            <family val="1"/>
          </rPr>
          <t>Format de la date :   JJ/MM/AAAA</t>
        </r>
      </text>
    </comment>
    <comment ref="L68" authorId="0">
      <text>
        <r>
          <rPr>
            <b/>
            <sz val="10"/>
            <color indexed="81"/>
            <rFont val="Times New Roman"/>
            <family val="1"/>
          </rPr>
          <t>Format de la date :   JJ/MM/AAAA</t>
        </r>
      </text>
    </comment>
    <comment ref="L69" authorId="0">
      <text>
        <r>
          <rPr>
            <b/>
            <sz val="10"/>
            <color indexed="81"/>
            <rFont val="Times New Roman"/>
            <family val="1"/>
          </rPr>
          <t>Format de la date :   JJ/MM/AAAA</t>
        </r>
      </text>
    </comment>
    <comment ref="L70" authorId="0">
      <text>
        <r>
          <rPr>
            <b/>
            <sz val="10"/>
            <color indexed="81"/>
            <rFont val="Times New Roman"/>
            <family val="1"/>
          </rPr>
          <t>Format de la date :   JJ/MM/AAAA</t>
        </r>
      </text>
    </comment>
    <comment ref="L71" authorId="0">
      <text>
        <r>
          <rPr>
            <b/>
            <sz val="10"/>
            <color indexed="81"/>
            <rFont val="Times New Roman"/>
            <family val="1"/>
          </rPr>
          <t>Format de la date :   JJ/MM/AAAA</t>
        </r>
      </text>
    </comment>
    <comment ref="L72" authorId="0">
      <text>
        <r>
          <rPr>
            <b/>
            <sz val="10"/>
            <color indexed="81"/>
            <rFont val="Times New Roman"/>
            <family val="1"/>
          </rPr>
          <t>Format de la date :   JJ/MM/AAAA</t>
        </r>
      </text>
    </comment>
    <comment ref="L73" authorId="0">
      <text>
        <r>
          <rPr>
            <b/>
            <sz val="10"/>
            <color indexed="81"/>
            <rFont val="Times New Roman"/>
            <family val="1"/>
          </rPr>
          <t>Format de la date :   JJ/MM/AAAA</t>
        </r>
      </text>
    </comment>
    <comment ref="L74" authorId="0">
      <text>
        <r>
          <rPr>
            <b/>
            <sz val="10"/>
            <color indexed="81"/>
            <rFont val="Times New Roman"/>
            <family val="1"/>
          </rPr>
          <t>Format de la date :   JJ/MM/AAAA</t>
        </r>
      </text>
    </comment>
    <comment ref="L75" authorId="0">
      <text>
        <r>
          <rPr>
            <b/>
            <sz val="10"/>
            <color indexed="81"/>
            <rFont val="Times New Roman"/>
            <family val="1"/>
          </rPr>
          <t>Format de la date :   JJ/MM/AAAA</t>
        </r>
      </text>
    </comment>
    <comment ref="L76" authorId="0">
      <text>
        <r>
          <rPr>
            <b/>
            <sz val="10"/>
            <color indexed="81"/>
            <rFont val="Times New Roman"/>
            <family val="1"/>
          </rPr>
          <t>Format de la date :   JJ/MM/AAAA</t>
        </r>
      </text>
    </comment>
    <comment ref="L77" authorId="0">
      <text>
        <r>
          <rPr>
            <b/>
            <sz val="10"/>
            <color indexed="81"/>
            <rFont val="Times New Roman"/>
            <family val="1"/>
          </rPr>
          <t>Format de la date :   JJ/MM/AAAA</t>
        </r>
      </text>
    </comment>
    <comment ref="L78" authorId="0">
      <text>
        <r>
          <rPr>
            <b/>
            <sz val="10"/>
            <color indexed="81"/>
            <rFont val="Times New Roman"/>
            <family val="1"/>
          </rPr>
          <t>Format de la date :   JJ/MM/AAAA</t>
        </r>
      </text>
    </comment>
    <comment ref="L79" authorId="0">
      <text>
        <r>
          <rPr>
            <b/>
            <sz val="10"/>
            <color indexed="81"/>
            <rFont val="Times New Roman"/>
            <family val="1"/>
          </rPr>
          <t>Format de la date :   JJ/MM/AAAA</t>
        </r>
      </text>
    </comment>
    <comment ref="L80" authorId="0">
      <text>
        <r>
          <rPr>
            <b/>
            <sz val="10"/>
            <color indexed="81"/>
            <rFont val="Times New Roman"/>
            <family val="1"/>
          </rPr>
          <t>Format de la date :   JJ/MM/AAAA</t>
        </r>
      </text>
    </comment>
    <comment ref="L81" authorId="0">
      <text>
        <r>
          <rPr>
            <b/>
            <sz val="10"/>
            <color indexed="81"/>
            <rFont val="Times New Roman"/>
            <family val="1"/>
          </rPr>
          <t>Format de la date :   JJ/MM/AAAA</t>
        </r>
      </text>
    </comment>
    <comment ref="L82" authorId="0">
      <text>
        <r>
          <rPr>
            <b/>
            <sz val="10"/>
            <color indexed="81"/>
            <rFont val="Times New Roman"/>
            <family val="1"/>
          </rPr>
          <t>Format de la date :   JJ/MM/AAAA</t>
        </r>
      </text>
    </comment>
    <comment ref="L83" authorId="0">
      <text>
        <r>
          <rPr>
            <b/>
            <sz val="10"/>
            <color indexed="81"/>
            <rFont val="Times New Roman"/>
            <family val="1"/>
          </rPr>
          <t>Format de la date :   JJ/MM/AAAA</t>
        </r>
      </text>
    </comment>
    <comment ref="L84" authorId="0">
      <text>
        <r>
          <rPr>
            <b/>
            <sz val="10"/>
            <color indexed="81"/>
            <rFont val="Times New Roman"/>
            <family val="1"/>
          </rPr>
          <t>Format de la date :   JJ/MM/AAAA</t>
        </r>
      </text>
    </comment>
    <comment ref="L85" authorId="0">
      <text>
        <r>
          <rPr>
            <b/>
            <sz val="10"/>
            <color indexed="81"/>
            <rFont val="Times New Roman"/>
            <family val="1"/>
          </rPr>
          <t>Format de la date :   JJ/MM/AAAA</t>
        </r>
      </text>
    </comment>
    <comment ref="L86" authorId="0">
      <text>
        <r>
          <rPr>
            <b/>
            <sz val="10"/>
            <color indexed="81"/>
            <rFont val="Times New Roman"/>
            <family val="1"/>
          </rPr>
          <t>Format de la date :   JJ/MM/AAAA</t>
        </r>
      </text>
    </comment>
    <comment ref="L87" authorId="0">
      <text>
        <r>
          <rPr>
            <b/>
            <sz val="10"/>
            <color indexed="81"/>
            <rFont val="Times New Roman"/>
            <family val="1"/>
          </rPr>
          <t>Format de la date :   JJ/MM/AAAA</t>
        </r>
      </text>
    </comment>
    <comment ref="L88" authorId="0">
      <text>
        <r>
          <rPr>
            <b/>
            <sz val="10"/>
            <color indexed="81"/>
            <rFont val="Times New Roman"/>
            <family val="1"/>
          </rPr>
          <t>Format de la date :   JJ/MM/AAAA</t>
        </r>
      </text>
    </comment>
    <comment ref="L89" authorId="0">
      <text>
        <r>
          <rPr>
            <b/>
            <sz val="10"/>
            <color indexed="81"/>
            <rFont val="Times New Roman"/>
            <family val="1"/>
          </rPr>
          <t>Format de la date :   JJ/MM/AAAA</t>
        </r>
      </text>
    </comment>
    <comment ref="L90" authorId="0">
      <text>
        <r>
          <rPr>
            <b/>
            <sz val="10"/>
            <color indexed="81"/>
            <rFont val="Times New Roman"/>
            <family val="1"/>
          </rPr>
          <t>Format de la date :   JJ/MM/AAAA</t>
        </r>
      </text>
    </comment>
    <comment ref="L91" authorId="0">
      <text>
        <r>
          <rPr>
            <b/>
            <sz val="10"/>
            <color indexed="81"/>
            <rFont val="Times New Roman"/>
            <family val="1"/>
          </rPr>
          <t>Format de la date :   JJ/MM/AAAA</t>
        </r>
      </text>
    </comment>
    <comment ref="L92" authorId="0">
      <text>
        <r>
          <rPr>
            <b/>
            <sz val="10"/>
            <color indexed="81"/>
            <rFont val="Times New Roman"/>
            <family val="1"/>
          </rPr>
          <t>Format de la date :   JJ/MM/AAAA</t>
        </r>
      </text>
    </comment>
    <comment ref="L93" authorId="0">
      <text>
        <r>
          <rPr>
            <b/>
            <sz val="10"/>
            <color indexed="81"/>
            <rFont val="Times New Roman"/>
            <family val="1"/>
          </rPr>
          <t>Format de la date :   JJ/MM/AAAA</t>
        </r>
      </text>
    </comment>
    <comment ref="L94" authorId="0">
      <text>
        <r>
          <rPr>
            <b/>
            <sz val="10"/>
            <color indexed="81"/>
            <rFont val="Times New Roman"/>
            <family val="1"/>
          </rPr>
          <t>Format de la date :   JJ/MM/AAAA</t>
        </r>
      </text>
    </comment>
    <comment ref="L95" authorId="0">
      <text>
        <r>
          <rPr>
            <b/>
            <sz val="10"/>
            <color indexed="81"/>
            <rFont val="Times New Roman"/>
            <family val="1"/>
          </rPr>
          <t>Format de la date :   JJ/MM/AAAA</t>
        </r>
      </text>
    </comment>
    <comment ref="L96" authorId="0">
      <text>
        <r>
          <rPr>
            <b/>
            <sz val="10"/>
            <color indexed="81"/>
            <rFont val="Times New Roman"/>
            <family val="1"/>
          </rPr>
          <t>Format de la date :   JJ/MM/AAAA</t>
        </r>
      </text>
    </comment>
    <comment ref="L97" authorId="0">
      <text>
        <r>
          <rPr>
            <b/>
            <sz val="10"/>
            <color indexed="81"/>
            <rFont val="Times New Roman"/>
            <family val="1"/>
          </rPr>
          <t>Format de la date :   JJ/MM/AAAA</t>
        </r>
      </text>
    </comment>
    <comment ref="L98" authorId="0">
      <text>
        <r>
          <rPr>
            <b/>
            <sz val="10"/>
            <color indexed="81"/>
            <rFont val="Times New Roman"/>
            <family val="1"/>
          </rPr>
          <t>Format de la date :   JJ/MM/AAAA</t>
        </r>
      </text>
    </comment>
    <comment ref="L99" authorId="0">
      <text>
        <r>
          <rPr>
            <b/>
            <sz val="10"/>
            <color indexed="81"/>
            <rFont val="Times New Roman"/>
            <family val="1"/>
          </rPr>
          <t>Format de la date :   JJ/MM/AAAA</t>
        </r>
      </text>
    </comment>
    <comment ref="L100" authorId="0">
      <text>
        <r>
          <rPr>
            <b/>
            <sz val="10"/>
            <color indexed="81"/>
            <rFont val="Times New Roman"/>
            <family val="1"/>
          </rPr>
          <t>Format de la date :   JJ/MM/AAAA</t>
        </r>
      </text>
    </comment>
    <comment ref="L101" authorId="0">
      <text>
        <r>
          <rPr>
            <b/>
            <sz val="10"/>
            <color indexed="81"/>
            <rFont val="Times New Roman"/>
            <family val="1"/>
          </rPr>
          <t>Format de la date :   JJ/MM/AAAA</t>
        </r>
      </text>
    </comment>
    <comment ref="L102" authorId="0">
      <text>
        <r>
          <rPr>
            <b/>
            <sz val="10"/>
            <color indexed="81"/>
            <rFont val="Times New Roman"/>
            <family val="1"/>
          </rPr>
          <t>Format de la date :   JJ/MM/AAAA</t>
        </r>
      </text>
    </comment>
    <comment ref="L103" authorId="0">
      <text>
        <r>
          <rPr>
            <b/>
            <sz val="10"/>
            <color indexed="81"/>
            <rFont val="Times New Roman"/>
            <family val="1"/>
          </rPr>
          <t>Format de la date :   JJ/MM/AAAA</t>
        </r>
      </text>
    </comment>
    <comment ref="L104" authorId="0">
      <text>
        <r>
          <rPr>
            <b/>
            <sz val="10"/>
            <color indexed="81"/>
            <rFont val="Times New Roman"/>
            <family val="1"/>
          </rPr>
          <t>Format de la date :   JJ/MM/AAAA</t>
        </r>
      </text>
    </comment>
    <comment ref="L105" authorId="0">
      <text>
        <r>
          <rPr>
            <b/>
            <sz val="10"/>
            <color indexed="81"/>
            <rFont val="Times New Roman"/>
            <family val="1"/>
          </rPr>
          <t>Format de la date :   JJ/MM/AAAA</t>
        </r>
      </text>
    </comment>
    <comment ref="L106" authorId="0">
      <text>
        <r>
          <rPr>
            <b/>
            <sz val="10"/>
            <color indexed="81"/>
            <rFont val="Times New Roman"/>
            <family val="1"/>
          </rPr>
          <t>Format de la date :   JJ/MM/AAAA</t>
        </r>
      </text>
    </comment>
    <comment ref="L107" authorId="0">
      <text>
        <r>
          <rPr>
            <b/>
            <sz val="10"/>
            <color indexed="81"/>
            <rFont val="Times New Roman"/>
            <family val="1"/>
          </rPr>
          <t>Format de la date :   JJ/MM/AAAA</t>
        </r>
      </text>
    </comment>
    <comment ref="L108" authorId="0">
      <text>
        <r>
          <rPr>
            <b/>
            <sz val="10"/>
            <color indexed="81"/>
            <rFont val="Times New Roman"/>
            <family val="1"/>
          </rPr>
          <t>Format de la date :   JJ/MM/AAAA</t>
        </r>
      </text>
    </comment>
    <comment ref="L109" authorId="0">
      <text>
        <r>
          <rPr>
            <b/>
            <sz val="10"/>
            <color indexed="81"/>
            <rFont val="Times New Roman"/>
            <family val="1"/>
          </rPr>
          <t>Format de la date :   JJ/MM/AAAA</t>
        </r>
      </text>
    </comment>
    <comment ref="L115" authorId="1">
      <text>
        <r>
          <rPr>
            <b/>
            <sz val="11"/>
            <color indexed="81"/>
            <rFont val="Times New Roman"/>
            <family val="1"/>
          </rPr>
          <t>Préciser le moins et l'année sous forme (moins/Année)</t>
        </r>
      </text>
    </comment>
    <comment ref="L116" authorId="1">
      <text>
        <r>
          <rPr>
            <b/>
            <sz val="11"/>
            <color indexed="81"/>
            <rFont val="Times New Roman"/>
            <family val="1"/>
          </rPr>
          <t>Préciser le moins et l'année sous forme (moins/Année)</t>
        </r>
      </text>
    </comment>
    <comment ref="L117" authorId="1">
      <text>
        <r>
          <rPr>
            <b/>
            <sz val="11"/>
            <color indexed="81"/>
            <rFont val="Times New Roman"/>
            <family val="1"/>
          </rPr>
          <t>Préciser le moins et l'année sous forme (moins/Année)</t>
        </r>
      </text>
    </comment>
    <comment ref="L118" authorId="1">
      <text>
        <r>
          <rPr>
            <b/>
            <sz val="11"/>
            <color indexed="81"/>
            <rFont val="Times New Roman"/>
            <family val="1"/>
          </rPr>
          <t>Préciser le moins et l'année sous forme (moins/Année)</t>
        </r>
      </text>
    </comment>
    <comment ref="L119" authorId="1">
      <text>
        <r>
          <rPr>
            <b/>
            <sz val="11"/>
            <color indexed="81"/>
            <rFont val="Times New Roman"/>
            <family val="1"/>
          </rPr>
          <t>Préciser le moins et l'année sous forme (moins/Année)</t>
        </r>
      </text>
    </comment>
    <comment ref="L120" authorId="1">
      <text>
        <r>
          <rPr>
            <b/>
            <sz val="11"/>
            <color indexed="81"/>
            <rFont val="Times New Roman"/>
            <family val="1"/>
          </rPr>
          <t>Préciser le moins et l'année sous forme (moins/Année)</t>
        </r>
      </text>
    </comment>
    <comment ref="L121" authorId="1">
      <text>
        <r>
          <rPr>
            <b/>
            <sz val="11"/>
            <color indexed="81"/>
            <rFont val="Times New Roman"/>
            <family val="1"/>
          </rPr>
          <t>Préciser le moins et l'année sous forme (moins/Année)</t>
        </r>
      </text>
    </comment>
    <comment ref="L122" authorId="1">
      <text>
        <r>
          <rPr>
            <b/>
            <sz val="11"/>
            <color indexed="81"/>
            <rFont val="Times New Roman"/>
            <family val="1"/>
          </rPr>
          <t>Préciser le moins et l'année sous forme (moins/Année)</t>
        </r>
      </text>
    </comment>
    <comment ref="L123" authorId="1">
      <text>
        <r>
          <rPr>
            <b/>
            <sz val="11"/>
            <color indexed="81"/>
            <rFont val="Times New Roman"/>
            <family val="1"/>
          </rPr>
          <t>Préciser le moins et l'année sous forme (moins/Année)</t>
        </r>
      </text>
    </comment>
    <comment ref="L124" authorId="1">
      <text>
        <r>
          <rPr>
            <b/>
            <sz val="11"/>
            <color indexed="81"/>
            <rFont val="Times New Roman"/>
            <family val="1"/>
          </rPr>
          <t>Préciser le moins et l'année sous forme (moins/Année)</t>
        </r>
      </text>
    </comment>
    <comment ref="L125" authorId="1">
      <text>
        <r>
          <rPr>
            <b/>
            <sz val="11"/>
            <color indexed="81"/>
            <rFont val="Times New Roman"/>
            <family val="1"/>
          </rPr>
          <t>Préciser le moins et l'année sous forme (moins/Année)</t>
        </r>
      </text>
    </comment>
    <comment ref="L126" authorId="1">
      <text>
        <r>
          <rPr>
            <b/>
            <sz val="11"/>
            <color indexed="81"/>
            <rFont val="Times New Roman"/>
            <family val="1"/>
          </rPr>
          <t>Préciser le moins et l'année sous forme (moins/Année)</t>
        </r>
      </text>
    </comment>
    <comment ref="L127" authorId="1">
      <text>
        <r>
          <rPr>
            <b/>
            <sz val="11"/>
            <color indexed="81"/>
            <rFont val="Times New Roman"/>
            <family val="1"/>
          </rPr>
          <t>Préciser le moins et l'année sous forme (moins/Année)</t>
        </r>
      </text>
    </comment>
    <comment ref="L128" authorId="1">
      <text>
        <r>
          <rPr>
            <b/>
            <sz val="11"/>
            <color indexed="81"/>
            <rFont val="Times New Roman"/>
            <family val="1"/>
          </rPr>
          <t>Préciser le moins et l'année sous forme (moins/Année)</t>
        </r>
      </text>
    </comment>
    <comment ref="L129" authorId="1">
      <text>
        <r>
          <rPr>
            <b/>
            <sz val="11"/>
            <color indexed="81"/>
            <rFont val="Times New Roman"/>
            <family val="1"/>
          </rPr>
          <t>Préciser le moins et l'année sous forme (moins/Année)</t>
        </r>
      </text>
    </comment>
    <comment ref="L130" authorId="1">
      <text>
        <r>
          <rPr>
            <b/>
            <sz val="11"/>
            <color indexed="81"/>
            <rFont val="Times New Roman"/>
            <family val="1"/>
          </rPr>
          <t>Préciser le moins et l'année sous forme (moins/Année)</t>
        </r>
      </text>
    </comment>
    <comment ref="L131" authorId="1">
      <text>
        <r>
          <rPr>
            <b/>
            <sz val="11"/>
            <color indexed="81"/>
            <rFont val="Times New Roman"/>
            <family val="1"/>
          </rPr>
          <t>Préciser le moins et l'année sous forme (moins/Année)</t>
        </r>
      </text>
    </comment>
    <comment ref="L132" authorId="1">
      <text>
        <r>
          <rPr>
            <b/>
            <sz val="11"/>
            <color indexed="81"/>
            <rFont val="Times New Roman"/>
            <family val="1"/>
          </rPr>
          <t>Préciser le moins et l'année sous forme (moins/Année)</t>
        </r>
      </text>
    </comment>
    <comment ref="L133" authorId="1">
      <text>
        <r>
          <rPr>
            <b/>
            <sz val="11"/>
            <color indexed="81"/>
            <rFont val="Times New Roman"/>
            <family val="1"/>
          </rPr>
          <t>Préciser le moins et l'année sous forme (moins/Année)</t>
        </r>
      </text>
    </comment>
    <comment ref="L134" authorId="1">
      <text>
        <r>
          <rPr>
            <b/>
            <sz val="11"/>
            <color indexed="81"/>
            <rFont val="Times New Roman"/>
            <family val="1"/>
          </rPr>
          <t>Préciser le moins et l'année sous forme (moins/Année)</t>
        </r>
      </text>
    </comment>
    <comment ref="L135" authorId="1">
      <text>
        <r>
          <rPr>
            <b/>
            <sz val="11"/>
            <color indexed="81"/>
            <rFont val="Times New Roman"/>
            <family val="1"/>
          </rPr>
          <t>Préciser le moins et l'année sous forme (moins/Année)</t>
        </r>
      </text>
    </comment>
    <comment ref="L136" authorId="1">
      <text>
        <r>
          <rPr>
            <b/>
            <sz val="11"/>
            <color indexed="81"/>
            <rFont val="Times New Roman"/>
            <family val="1"/>
          </rPr>
          <t>Préciser le moins et l'année sous forme (moins/Année)</t>
        </r>
      </text>
    </comment>
    <comment ref="L137" authorId="1">
      <text>
        <r>
          <rPr>
            <b/>
            <sz val="11"/>
            <color indexed="81"/>
            <rFont val="Times New Roman"/>
            <family val="1"/>
          </rPr>
          <t>Préciser le moins et l'année sous forme (moins/Année)</t>
        </r>
      </text>
    </comment>
    <comment ref="L138" authorId="1">
      <text>
        <r>
          <rPr>
            <b/>
            <sz val="11"/>
            <color indexed="81"/>
            <rFont val="Times New Roman"/>
            <family val="1"/>
          </rPr>
          <t>Préciser le moins et l'année sous forme (moins/Année)</t>
        </r>
      </text>
    </comment>
    <comment ref="L139" authorId="1">
      <text>
        <r>
          <rPr>
            <b/>
            <sz val="11"/>
            <color indexed="81"/>
            <rFont val="Times New Roman"/>
            <family val="1"/>
          </rPr>
          <t>Préciser le moins et l'année sous forme (moins/Année)</t>
        </r>
      </text>
    </comment>
    <comment ref="L140" authorId="1">
      <text>
        <r>
          <rPr>
            <b/>
            <sz val="11"/>
            <color indexed="81"/>
            <rFont val="Times New Roman"/>
            <family val="1"/>
          </rPr>
          <t>Préciser le moins et l'année sous forme (moins/Année)</t>
        </r>
      </text>
    </comment>
    <comment ref="L141" authorId="1">
      <text>
        <r>
          <rPr>
            <b/>
            <sz val="11"/>
            <color indexed="81"/>
            <rFont val="Times New Roman"/>
            <family val="1"/>
          </rPr>
          <t>Préciser le moins et l'année sous forme (moins/Année)</t>
        </r>
      </text>
    </comment>
    <comment ref="L142" authorId="1">
      <text>
        <r>
          <rPr>
            <b/>
            <sz val="11"/>
            <color indexed="81"/>
            <rFont val="Times New Roman"/>
            <family val="1"/>
          </rPr>
          <t>Préciser le moins et l'année sous forme (moins/Année)</t>
        </r>
      </text>
    </comment>
    <comment ref="L143" authorId="1">
      <text>
        <r>
          <rPr>
            <b/>
            <sz val="11"/>
            <color indexed="81"/>
            <rFont val="Times New Roman"/>
            <family val="1"/>
          </rPr>
          <t>Préciser le moins et l'année sous forme (moins/Année)</t>
        </r>
      </text>
    </comment>
    <comment ref="L144" authorId="1">
      <text>
        <r>
          <rPr>
            <b/>
            <sz val="11"/>
            <color indexed="81"/>
            <rFont val="Times New Roman"/>
            <family val="1"/>
          </rPr>
          <t>Préciser le moins et l'année sous forme (moins/Année)</t>
        </r>
      </text>
    </comment>
    <comment ref="L145" authorId="1">
      <text>
        <r>
          <rPr>
            <b/>
            <sz val="11"/>
            <color indexed="81"/>
            <rFont val="Times New Roman"/>
            <family val="1"/>
          </rPr>
          <t>Préciser le moins et l'année sous forme (moins/Année)</t>
        </r>
      </text>
    </comment>
    <comment ref="L146" authorId="1">
      <text>
        <r>
          <rPr>
            <b/>
            <sz val="11"/>
            <color indexed="81"/>
            <rFont val="Times New Roman"/>
            <family val="1"/>
          </rPr>
          <t>Préciser le moins et l'année sous forme (moins/Année)</t>
        </r>
      </text>
    </comment>
    <comment ref="L147" authorId="1">
      <text>
        <r>
          <rPr>
            <b/>
            <sz val="11"/>
            <color indexed="81"/>
            <rFont val="Times New Roman"/>
            <family val="1"/>
          </rPr>
          <t>Préciser le moins et l'année sous forme (moins/Année)</t>
        </r>
      </text>
    </comment>
    <comment ref="L148" authorId="1">
      <text>
        <r>
          <rPr>
            <b/>
            <sz val="11"/>
            <color indexed="81"/>
            <rFont val="Times New Roman"/>
            <family val="1"/>
          </rPr>
          <t>Préciser le moins et l'année sous forme (moins/Année)</t>
        </r>
      </text>
    </comment>
    <comment ref="L149" authorId="1">
      <text>
        <r>
          <rPr>
            <b/>
            <sz val="11"/>
            <color indexed="81"/>
            <rFont val="Times New Roman"/>
            <family val="1"/>
          </rPr>
          <t>Préciser le moins et l'année sous forme (moins/Année)</t>
        </r>
      </text>
    </comment>
    <comment ref="L150" authorId="1">
      <text>
        <r>
          <rPr>
            <b/>
            <sz val="11"/>
            <color indexed="81"/>
            <rFont val="Times New Roman"/>
            <family val="1"/>
          </rPr>
          <t>Préciser le moins et l'année sous forme (moins/Année)</t>
        </r>
      </text>
    </comment>
    <comment ref="L151" authorId="1">
      <text>
        <r>
          <rPr>
            <b/>
            <sz val="11"/>
            <color indexed="81"/>
            <rFont val="Times New Roman"/>
            <family val="1"/>
          </rPr>
          <t>Préciser le moins et l'année sous forme (moins/Année)</t>
        </r>
      </text>
    </comment>
    <comment ref="L152" authorId="1">
      <text>
        <r>
          <rPr>
            <b/>
            <sz val="11"/>
            <color indexed="81"/>
            <rFont val="Times New Roman"/>
            <family val="1"/>
          </rPr>
          <t>Préciser le moins et l'année sous forme (moins/Année)</t>
        </r>
      </text>
    </comment>
    <comment ref="L153" authorId="1">
      <text>
        <r>
          <rPr>
            <b/>
            <sz val="11"/>
            <color indexed="81"/>
            <rFont val="Times New Roman"/>
            <family val="1"/>
          </rPr>
          <t>Préciser le moins et l'année sous forme (moins/Année)</t>
        </r>
      </text>
    </comment>
    <comment ref="L154" authorId="1">
      <text>
        <r>
          <rPr>
            <b/>
            <sz val="11"/>
            <color indexed="81"/>
            <rFont val="Times New Roman"/>
            <family val="1"/>
          </rPr>
          <t>Préciser le moins et l'année sous forme (moins/Année)</t>
        </r>
      </text>
    </comment>
  </commentList>
</comments>
</file>

<file path=xl/comments17.xml><?xml version="1.0" encoding="utf-8"?>
<comments xmlns="http://schemas.openxmlformats.org/spreadsheetml/2006/main">
  <authors>
    <author>Auteur</author>
    <author>Sou3ad</author>
  </authors>
  <commentList>
    <comment ref="H13" authorId="0">
      <text>
        <r>
          <rPr>
            <b/>
            <sz val="10"/>
            <color indexed="81"/>
            <rFont val="Times New Roman"/>
            <family val="1"/>
          </rPr>
          <t>Le nom et la première lettre du prénom en majuscules</t>
        </r>
      </text>
    </comment>
    <comment ref="D17" authorId="0">
      <text>
        <r>
          <rPr>
            <b/>
            <sz val="10"/>
            <color indexed="81"/>
            <rFont val="Times New Roman"/>
            <family val="1"/>
          </rPr>
          <t>Vous pouvez choisir jusqu'à 3 domaines</t>
        </r>
      </text>
    </comment>
    <comment ref="C56" authorId="0">
      <text>
        <r>
          <rPr>
            <b/>
            <sz val="12"/>
            <color indexed="81"/>
            <rFont val="Times New Roman"/>
            <family val="1"/>
          </rPr>
          <t>Classée par grade puis par ordre alphabétique</t>
        </r>
      </text>
    </comment>
    <comment ref="L60" authorId="0">
      <text>
        <r>
          <rPr>
            <b/>
            <sz val="10"/>
            <color indexed="81"/>
            <rFont val="Times New Roman"/>
            <family val="1"/>
          </rPr>
          <t>Format de la date :   JJ/MM/AAAA</t>
        </r>
      </text>
    </comment>
    <comment ref="L61" authorId="0">
      <text>
        <r>
          <rPr>
            <b/>
            <sz val="10"/>
            <color indexed="81"/>
            <rFont val="Times New Roman"/>
            <family val="1"/>
          </rPr>
          <t>Format de la date :   JJ/MM/AAAA</t>
        </r>
      </text>
    </comment>
    <comment ref="L62" authorId="0">
      <text>
        <r>
          <rPr>
            <b/>
            <sz val="10"/>
            <color indexed="81"/>
            <rFont val="Times New Roman"/>
            <family val="1"/>
          </rPr>
          <t>Format de la date :   JJ/MM/AAAA</t>
        </r>
      </text>
    </comment>
    <comment ref="L63" authorId="0">
      <text>
        <r>
          <rPr>
            <b/>
            <sz val="10"/>
            <color indexed="81"/>
            <rFont val="Times New Roman"/>
            <family val="1"/>
          </rPr>
          <t>Format de la date :   JJ/MM/AAAA</t>
        </r>
      </text>
    </comment>
    <comment ref="L64" authorId="0">
      <text>
        <r>
          <rPr>
            <b/>
            <sz val="10"/>
            <color indexed="81"/>
            <rFont val="Times New Roman"/>
            <family val="1"/>
          </rPr>
          <t>Format de la date :   JJ/MM/AAAA</t>
        </r>
      </text>
    </comment>
    <comment ref="L65" authorId="0">
      <text>
        <r>
          <rPr>
            <b/>
            <sz val="10"/>
            <color indexed="81"/>
            <rFont val="Times New Roman"/>
            <family val="1"/>
          </rPr>
          <t>Format de la date :   JJ/MM/AAAA</t>
        </r>
      </text>
    </comment>
    <comment ref="L66" authorId="0">
      <text>
        <r>
          <rPr>
            <b/>
            <sz val="10"/>
            <color indexed="81"/>
            <rFont val="Times New Roman"/>
            <family val="1"/>
          </rPr>
          <t>Format de la date :   JJ/MM/AAAA</t>
        </r>
      </text>
    </comment>
    <comment ref="L67" authorId="0">
      <text>
        <r>
          <rPr>
            <b/>
            <sz val="10"/>
            <color indexed="81"/>
            <rFont val="Times New Roman"/>
            <family val="1"/>
          </rPr>
          <t>Format de la date :   JJ/MM/AAAA</t>
        </r>
      </text>
    </comment>
    <comment ref="L68" authorId="0">
      <text>
        <r>
          <rPr>
            <b/>
            <sz val="10"/>
            <color indexed="81"/>
            <rFont val="Times New Roman"/>
            <family val="1"/>
          </rPr>
          <t>Format de la date :   JJ/MM/AAAA</t>
        </r>
      </text>
    </comment>
    <comment ref="L69" authorId="0">
      <text>
        <r>
          <rPr>
            <b/>
            <sz val="10"/>
            <color indexed="81"/>
            <rFont val="Times New Roman"/>
            <family val="1"/>
          </rPr>
          <t>Format de la date :   JJ/MM/AAAA</t>
        </r>
      </text>
    </comment>
    <comment ref="L70" authorId="0">
      <text>
        <r>
          <rPr>
            <b/>
            <sz val="10"/>
            <color indexed="81"/>
            <rFont val="Times New Roman"/>
            <family val="1"/>
          </rPr>
          <t>Format de la date :   JJ/MM/AAAA</t>
        </r>
      </text>
    </comment>
    <comment ref="L71" authorId="0">
      <text>
        <r>
          <rPr>
            <b/>
            <sz val="10"/>
            <color indexed="81"/>
            <rFont val="Times New Roman"/>
            <family val="1"/>
          </rPr>
          <t>Format de la date :   JJ/MM/AAAA</t>
        </r>
      </text>
    </comment>
    <comment ref="L72" authorId="0">
      <text>
        <r>
          <rPr>
            <b/>
            <sz val="10"/>
            <color indexed="81"/>
            <rFont val="Times New Roman"/>
            <family val="1"/>
          </rPr>
          <t>Format de la date :   JJ/MM/AAAA</t>
        </r>
      </text>
    </comment>
    <comment ref="L73" authorId="0">
      <text>
        <r>
          <rPr>
            <b/>
            <sz val="10"/>
            <color indexed="81"/>
            <rFont val="Times New Roman"/>
            <family val="1"/>
          </rPr>
          <t>Format de la date :   JJ/MM/AAAA</t>
        </r>
      </text>
    </comment>
    <comment ref="L74" authorId="0">
      <text>
        <r>
          <rPr>
            <b/>
            <sz val="10"/>
            <color indexed="81"/>
            <rFont val="Times New Roman"/>
            <family val="1"/>
          </rPr>
          <t>Format de la date :   JJ/MM/AAAA</t>
        </r>
      </text>
    </comment>
    <comment ref="L75" authorId="0">
      <text>
        <r>
          <rPr>
            <b/>
            <sz val="10"/>
            <color indexed="81"/>
            <rFont val="Times New Roman"/>
            <family val="1"/>
          </rPr>
          <t>Format de la date :   JJ/MM/AAAA</t>
        </r>
      </text>
    </comment>
    <comment ref="L76" authorId="0">
      <text>
        <r>
          <rPr>
            <b/>
            <sz val="10"/>
            <color indexed="81"/>
            <rFont val="Times New Roman"/>
            <family val="1"/>
          </rPr>
          <t>Format de la date :   JJ/MM/AAAA</t>
        </r>
      </text>
    </comment>
    <comment ref="L77" authorId="0">
      <text>
        <r>
          <rPr>
            <b/>
            <sz val="10"/>
            <color indexed="81"/>
            <rFont val="Times New Roman"/>
            <family val="1"/>
          </rPr>
          <t>Format de la date :   JJ/MM/AAAA</t>
        </r>
      </text>
    </comment>
    <comment ref="L78" authorId="0">
      <text>
        <r>
          <rPr>
            <b/>
            <sz val="10"/>
            <color indexed="81"/>
            <rFont val="Times New Roman"/>
            <family val="1"/>
          </rPr>
          <t>Format de la date :   JJ/MM/AAAA</t>
        </r>
      </text>
    </comment>
    <comment ref="L79" authorId="0">
      <text>
        <r>
          <rPr>
            <b/>
            <sz val="10"/>
            <color indexed="81"/>
            <rFont val="Times New Roman"/>
            <family val="1"/>
          </rPr>
          <t>Format de la date :   JJ/MM/AAAA</t>
        </r>
      </text>
    </comment>
    <comment ref="L80" authorId="0">
      <text>
        <r>
          <rPr>
            <b/>
            <sz val="10"/>
            <color indexed="81"/>
            <rFont val="Times New Roman"/>
            <family val="1"/>
          </rPr>
          <t>Format de la date :   JJ/MM/AAAA</t>
        </r>
      </text>
    </comment>
    <comment ref="L81" authorId="0">
      <text>
        <r>
          <rPr>
            <b/>
            <sz val="10"/>
            <color indexed="81"/>
            <rFont val="Times New Roman"/>
            <family val="1"/>
          </rPr>
          <t>Format de la date :   JJ/MM/AAAA</t>
        </r>
      </text>
    </comment>
    <comment ref="L82" authorId="0">
      <text>
        <r>
          <rPr>
            <b/>
            <sz val="10"/>
            <color indexed="81"/>
            <rFont val="Times New Roman"/>
            <family val="1"/>
          </rPr>
          <t>Format de la date :   JJ/MM/AAAA</t>
        </r>
      </text>
    </comment>
    <comment ref="L83" authorId="0">
      <text>
        <r>
          <rPr>
            <b/>
            <sz val="10"/>
            <color indexed="81"/>
            <rFont val="Times New Roman"/>
            <family val="1"/>
          </rPr>
          <t>Format de la date :   JJ/MM/AAAA</t>
        </r>
      </text>
    </comment>
    <comment ref="L84" authorId="0">
      <text>
        <r>
          <rPr>
            <b/>
            <sz val="10"/>
            <color indexed="81"/>
            <rFont val="Times New Roman"/>
            <family val="1"/>
          </rPr>
          <t>Format de la date :   JJ/MM/AAAA</t>
        </r>
      </text>
    </comment>
    <comment ref="L85" authorId="0">
      <text>
        <r>
          <rPr>
            <b/>
            <sz val="10"/>
            <color indexed="81"/>
            <rFont val="Times New Roman"/>
            <family val="1"/>
          </rPr>
          <t>Format de la date :   JJ/MM/AAAA</t>
        </r>
      </text>
    </comment>
    <comment ref="L86" authorId="0">
      <text>
        <r>
          <rPr>
            <b/>
            <sz val="10"/>
            <color indexed="81"/>
            <rFont val="Times New Roman"/>
            <family val="1"/>
          </rPr>
          <t>Format de la date :   JJ/MM/AAAA</t>
        </r>
      </text>
    </comment>
    <comment ref="L87" authorId="0">
      <text>
        <r>
          <rPr>
            <b/>
            <sz val="10"/>
            <color indexed="81"/>
            <rFont val="Times New Roman"/>
            <family val="1"/>
          </rPr>
          <t>Format de la date :   JJ/MM/AAAA</t>
        </r>
      </text>
    </comment>
    <comment ref="L88" authorId="0">
      <text>
        <r>
          <rPr>
            <b/>
            <sz val="10"/>
            <color indexed="81"/>
            <rFont val="Times New Roman"/>
            <family val="1"/>
          </rPr>
          <t>Format de la date :   JJ/MM/AAAA</t>
        </r>
      </text>
    </comment>
    <comment ref="L89" authorId="0">
      <text>
        <r>
          <rPr>
            <b/>
            <sz val="10"/>
            <color indexed="81"/>
            <rFont val="Times New Roman"/>
            <family val="1"/>
          </rPr>
          <t>Format de la date :   JJ/MM/AAAA</t>
        </r>
      </text>
    </comment>
    <comment ref="L90" authorId="0">
      <text>
        <r>
          <rPr>
            <b/>
            <sz val="10"/>
            <color indexed="81"/>
            <rFont val="Times New Roman"/>
            <family val="1"/>
          </rPr>
          <t>Format de la date :   JJ/MM/AAAA</t>
        </r>
      </text>
    </comment>
    <comment ref="L91" authorId="0">
      <text>
        <r>
          <rPr>
            <b/>
            <sz val="10"/>
            <color indexed="81"/>
            <rFont val="Times New Roman"/>
            <family val="1"/>
          </rPr>
          <t>Format de la date :   JJ/MM/AAAA</t>
        </r>
      </text>
    </comment>
    <comment ref="L92" authorId="0">
      <text>
        <r>
          <rPr>
            <b/>
            <sz val="10"/>
            <color indexed="81"/>
            <rFont val="Times New Roman"/>
            <family val="1"/>
          </rPr>
          <t>Format de la date :   JJ/MM/AAAA</t>
        </r>
      </text>
    </comment>
    <comment ref="L93" authorId="0">
      <text>
        <r>
          <rPr>
            <b/>
            <sz val="10"/>
            <color indexed="81"/>
            <rFont val="Times New Roman"/>
            <family val="1"/>
          </rPr>
          <t>Format de la date :   JJ/MM/AAAA</t>
        </r>
      </text>
    </comment>
    <comment ref="L94" authorId="0">
      <text>
        <r>
          <rPr>
            <b/>
            <sz val="10"/>
            <color indexed="81"/>
            <rFont val="Times New Roman"/>
            <family val="1"/>
          </rPr>
          <t>Format de la date :   JJ/MM/AAAA</t>
        </r>
      </text>
    </comment>
    <comment ref="L95" authorId="0">
      <text>
        <r>
          <rPr>
            <b/>
            <sz val="10"/>
            <color indexed="81"/>
            <rFont val="Times New Roman"/>
            <family val="1"/>
          </rPr>
          <t>Format de la date :   JJ/MM/AAAA</t>
        </r>
      </text>
    </comment>
    <comment ref="L96" authorId="0">
      <text>
        <r>
          <rPr>
            <b/>
            <sz val="10"/>
            <color indexed="81"/>
            <rFont val="Times New Roman"/>
            <family val="1"/>
          </rPr>
          <t>Format de la date :   JJ/MM/AAAA</t>
        </r>
      </text>
    </comment>
    <comment ref="L97" authorId="0">
      <text>
        <r>
          <rPr>
            <b/>
            <sz val="10"/>
            <color indexed="81"/>
            <rFont val="Times New Roman"/>
            <family val="1"/>
          </rPr>
          <t>Format de la date :   JJ/MM/AAAA</t>
        </r>
      </text>
    </comment>
    <comment ref="L98" authorId="0">
      <text>
        <r>
          <rPr>
            <b/>
            <sz val="10"/>
            <color indexed="81"/>
            <rFont val="Times New Roman"/>
            <family val="1"/>
          </rPr>
          <t>Format de la date :   JJ/MM/AAAA</t>
        </r>
      </text>
    </comment>
    <comment ref="L99" authorId="0">
      <text>
        <r>
          <rPr>
            <b/>
            <sz val="10"/>
            <color indexed="81"/>
            <rFont val="Times New Roman"/>
            <family val="1"/>
          </rPr>
          <t>Format de la date :   JJ/MM/AAAA</t>
        </r>
      </text>
    </comment>
    <comment ref="L100" authorId="0">
      <text>
        <r>
          <rPr>
            <b/>
            <sz val="10"/>
            <color indexed="81"/>
            <rFont val="Times New Roman"/>
            <family val="1"/>
          </rPr>
          <t>Format de la date :   JJ/MM/AAAA</t>
        </r>
      </text>
    </comment>
    <comment ref="L101" authorId="0">
      <text>
        <r>
          <rPr>
            <b/>
            <sz val="10"/>
            <color indexed="81"/>
            <rFont val="Times New Roman"/>
            <family val="1"/>
          </rPr>
          <t>Format de la date :   JJ/MM/AAAA</t>
        </r>
      </text>
    </comment>
    <comment ref="L102" authorId="0">
      <text>
        <r>
          <rPr>
            <b/>
            <sz val="10"/>
            <color indexed="81"/>
            <rFont val="Times New Roman"/>
            <family val="1"/>
          </rPr>
          <t>Format de la date :   JJ/MM/AAAA</t>
        </r>
      </text>
    </comment>
    <comment ref="L103" authorId="0">
      <text>
        <r>
          <rPr>
            <b/>
            <sz val="10"/>
            <color indexed="81"/>
            <rFont val="Times New Roman"/>
            <family val="1"/>
          </rPr>
          <t>Format de la date :   JJ/MM/AAAA</t>
        </r>
      </text>
    </comment>
    <comment ref="L104" authorId="0">
      <text>
        <r>
          <rPr>
            <b/>
            <sz val="10"/>
            <color indexed="81"/>
            <rFont val="Times New Roman"/>
            <family val="1"/>
          </rPr>
          <t>Format de la date :   JJ/MM/AAAA</t>
        </r>
      </text>
    </comment>
    <comment ref="L105" authorId="0">
      <text>
        <r>
          <rPr>
            <b/>
            <sz val="10"/>
            <color indexed="81"/>
            <rFont val="Times New Roman"/>
            <family val="1"/>
          </rPr>
          <t>Format de la date :   JJ/MM/AAAA</t>
        </r>
      </text>
    </comment>
    <comment ref="L106" authorId="0">
      <text>
        <r>
          <rPr>
            <b/>
            <sz val="10"/>
            <color indexed="81"/>
            <rFont val="Times New Roman"/>
            <family val="1"/>
          </rPr>
          <t>Format de la date :   JJ/MM/AAAA</t>
        </r>
      </text>
    </comment>
    <comment ref="L107" authorId="0">
      <text>
        <r>
          <rPr>
            <b/>
            <sz val="10"/>
            <color indexed="81"/>
            <rFont val="Times New Roman"/>
            <family val="1"/>
          </rPr>
          <t>Format de la date :   JJ/MM/AAAA</t>
        </r>
      </text>
    </comment>
    <comment ref="L108" authorId="0">
      <text>
        <r>
          <rPr>
            <b/>
            <sz val="10"/>
            <color indexed="81"/>
            <rFont val="Times New Roman"/>
            <family val="1"/>
          </rPr>
          <t>Format de la date :   JJ/MM/AAAA</t>
        </r>
      </text>
    </comment>
    <comment ref="L109" authorId="0">
      <text>
        <r>
          <rPr>
            <b/>
            <sz val="10"/>
            <color indexed="81"/>
            <rFont val="Times New Roman"/>
            <family val="1"/>
          </rPr>
          <t>Format de la date :   JJ/MM/AAAA</t>
        </r>
      </text>
    </comment>
    <comment ref="L115" authorId="1">
      <text>
        <r>
          <rPr>
            <b/>
            <sz val="11"/>
            <color indexed="81"/>
            <rFont val="Times New Roman"/>
            <family val="1"/>
          </rPr>
          <t>Préciser le moins et l'année sous forme (moins/Année)</t>
        </r>
      </text>
    </comment>
    <comment ref="L116" authorId="1">
      <text>
        <r>
          <rPr>
            <b/>
            <sz val="11"/>
            <color indexed="81"/>
            <rFont val="Times New Roman"/>
            <family val="1"/>
          </rPr>
          <t>Préciser le moins et l'année sous forme (moins/Année)</t>
        </r>
      </text>
    </comment>
    <comment ref="L117" authorId="1">
      <text>
        <r>
          <rPr>
            <b/>
            <sz val="11"/>
            <color indexed="81"/>
            <rFont val="Times New Roman"/>
            <family val="1"/>
          </rPr>
          <t>Préciser le moins et l'année sous forme (moins/Année)</t>
        </r>
      </text>
    </comment>
    <comment ref="L118" authorId="1">
      <text>
        <r>
          <rPr>
            <b/>
            <sz val="11"/>
            <color indexed="81"/>
            <rFont val="Times New Roman"/>
            <family val="1"/>
          </rPr>
          <t>Préciser le moins et l'année sous forme (moins/Année)</t>
        </r>
      </text>
    </comment>
    <comment ref="L119" authorId="1">
      <text>
        <r>
          <rPr>
            <b/>
            <sz val="11"/>
            <color indexed="81"/>
            <rFont val="Times New Roman"/>
            <family val="1"/>
          </rPr>
          <t>Préciser le moins et l'année sous forme (moins/Année)</t>
        </r>
      </text>
    </comment>
    <comment ref="L120" authorId="1">
      <text>
        <r>
          <rPr>
            <b/>
            <sz val="11"/>
            <color indexed="81"/>
            <rFont val="Times New Roman"/>
            <family val="1"/>
          </rPr>
          <t>Préciser le moins et l'année sous forme (moins/Année)</t>
        </r>
      </text>
    </comment>
    <comment ref="L121" authorId="1">
      <text>
        <r>
          <rPr>
            <b/>
            <sz val="11"/>
            <color indexed="81"/>
            <rFont val="Times New Roman"/>
            <family val="1"/>
          </rPr>
          <t>Préciser le moins et l'année sous forme (moins/Année)</t>
        </r>
      </text>
    </comment>
    <comment ref="L122" authorId="1">
      <text>
        <r>
          <rPr>
            <b/>
            <sz val="11"/>
            <color indexed="81"/>
            <rFont val="Times New Roman"/>
            <family val="1"/>
          </rPr>
          <t>Préciser le moins et l'année sous forme (moins/Année)</t>
        </r>
      </text>
    </comment>
    <comment ref="L123" authorId="1">
      <text>
        <r>
          <rPr>
            <b/>
            <sz val="11"/>
            <color indexed="81"/>
            <rFont val="Times New Roman"/>
            <family val="1"/>
          </rPr>
          <t>Préciser le moins et l'année sous forme (moins/Année)</t>
        </r>
      </text>
    </comment>
    <comment ref="L124" authorId="1">
      <text>
        <r>
          <rPr>
            <b/>
            <sz val="11"/>
            <color indexed="81"/>
            <rFont val="Times New Roman"/>
            <family val="1"/>
          </rPr>
          <t>Préciser le moins et l'année sous forme (moins/Année)</t>
        </r>
      </text>
    </comment>
    <comment ref="L125" authorId="1">
      <text>
        <r>
          <rPr>
            <b/>
            <sz val="11"/>
            <color indexed="81"/>
            <rFont val="Times New Roman"/>
            <family val="1"/>
          </rPr>
          <t>Préciser le moins et l'année sous forme (moins/Année)</t>
        </r>
      </text>
    </comment>
    <comment ref="L126" authorId="1">
      <text>
        <r>
          <rPr>
            <b/>
            <sz val="11"/>
            <color indexed="81"/>
            <rFont val="Times New Roman"/>
            <family val="1"/>
          </rPr>
          <t>Préciser le moins et l'année sous forme (moins/Année)</t>
        </r>
      </text>
    </comment>
    <comment ref="L127" authorId="1">
      <text>
        <r>
          <rPr>
            <b/>
            <sz val="11"/>
            <color indexed="81"/>
            <rFont val="Times New Roman"/>
            <family val="1"/>
          </rPr>
          <t>Préciser le moins et l'année sous forme (moins/Année)</t>
        </r>
      </text>
    </comment>
    <comment ref="L128" authorId="1">
      <text>
        <r>
          <rPr>
            <b/>
            <sz val="11"/>
            <color indexed="81"/>
            <rFont val="Times New Roman"/>
            <family val="1"/>
          </rPr>
          <t>Préciser le moins et l'année sous forme (moins/Année)</t>
        </r>
      </text>
    </comment>
    <comment ref="L129" authorId="1">
      <text>
        <r>
          <rPr>
            <b/>
            <sz val="11"/>
            <color indexed="81"/>
            <rFont val="Times New Roman"/>
            <family val="1"/>
          </rPr>
          <t>Préciser le moins et l'année sous forme (moins/Année)</t>
        </r>
      </text>
    </comment>
    <comment ref="L130" authorId="1">
      <text>
        <r>
          <rPr>
            <b/>
            <sz val="11"/>
            <color indexed="81"/>
            <rFont val="Times New Roman"/>
            <family val="1"/>
          </rPr>
          <t>Préciser le moins et l'année sous forme (moins/Année)</t>
        </r>
      </text>
    </comment>
    <comment ref="L131" authorId="1">
      <text>
        <r>
          <rPr>
            <b/>
            <sz val="11"/>
            <color indexed="81"/>
            <rFont val="Times New Roman"/>
            <family val="1"/>
          </rPr>
          <t>Préciser le moins et l'année sous forme (moins/Année)</t>
        </r>
      </text>
    </comment>
    <comment ref="L132" authorId="1">
      <text>
        <r>
          <rPr>
            <b/>
            <sz val="11"/>
            <color indexed="81"/>
            <rFont val="Times New Roman"/>
            <family val="1"/>
          </rPr>
          <t>Préciser le moins et l'année sous forme (moins/Année)</t>
        </r>
      </text>
    </comment>
    <comment ref="L133" authorId="1">
      <text>
        <r>
          <rPr>
            <b/>
            <sz val="11"/>
            <color indexed="81"/>
            <rFont val="Times New Roman"/>
            <family val="1"/>
          </rPr>
          <t>Préciser le moins et l'année sous forme (moins/Année)</t>
        </r>
      </text>
    </comment>
    <comment ref="L134" authorId="1">
      <text>
        <r>
          <rPr>
            <b/>
            <sz val="11"/>
            <color indexed="81"/>
            <rFont val="Times New Roman"/>
            <family val="1"/>
          </rPr>
          <t>Préciser le moins et l'année sous forme (moins/Année)</t>
        </r>
      </text>
    </comment>
    <comment ref="L135" authorId="1">
      <text>
        <r>
          <rPr>
            <b/>
            <sz val="11"/>
            <color indexed="81"/>
            <rFont val="Times New Roman"/>
            <family val="1"/>
          </rPr>
          <t>Préciser le moins et l'année sous forme (moins/Année)</t>
        </r>
      </text>
    </comment>
    <comment ref="L136" authorId="1">
      <text>
        <r>
          <rPr>
            <b/>
            <sz val="11"/>
            <color indexed="81"/>
            <rFont val="Times New Roman"/>
            <family val="1"/>
          </rPr>
          <t>Préciser le moins et l'année sous forme (moins/Année)</t>
        </r>
      </text>
    </comment>
    <comment ref="L137" authorId="1">
      <text>
        <r>
          <rPr>
            <b/>
            <sz val="11"/>
            <color indexed="81"/>
            <rFont val="Times New Roman"/>
            <family val="1"/>
          </rPr>
          <t>Préciser le moins et l'année sous forme (moins/Année)</t>
        </r>
      </text>
    </comment>
    <comment ref="L138" authorId="1">
      <text>
        <r>
          <rPr>
            <b/>
            <sz val="11"/>
            <color indexed="81"/>
            <rFont val="Times New Roman"/>
            <family val="1"/>
          </rPr>
          <t>Préciser le moins et l'année sous forme (moins/Année)</t>
        </r>
      </text>
    </comment>
    <comment ref="L139" authorId="1">
      <text>
        <r>
          <rPr>
            <b/>
            <sz val="11"/>
            <color indexed="81"/>
            <rFont val="Times New Roman"/>
            <family val="1"/>
          </rPr>
          <t>Préciser le moins et l'année sous forme (moins/Année)</t>
        </r>
      </text>
    </comment>
    <comment ref="L140" authorId="1">
      <text>
        <r>
          <rPr>
            <b/>
            <sz val="11"/>
            <color indexed="81"/>
            <rFont val="Times New Roman"/>
            <family val="1"/>
          </rPr>
          <t>Préciser le moins et l'année sous forme (moins/Année)</t>
        </r>
      </text>
    </comment>
    <comment ref="L141" authorId="1">
      <text>
        <r>
          <rPr>
            <b/>
            <sz val="11"/>
            <color indexed="81"/>
            <rFont val="Times New Roman"/>
            <family val="1"/>
          </rPr>
          <t>Préciser le moins et l'année sous forme (moins/Année)</t>
        </r>
      </text>
    </comment>
    <comment ref="L142" authorId="1">
      <text>
        <r>
          <rPr>
            <b/>
            <sz val="11"/>
            <color indexed="81"/>
            <rFont val="Times New Roman"/>
            <family val="1"/>
          </rPr>
          <t>Préciser le moins et l'année sous forme (moins/Année)</t>
        </r>
      </text>
    </comment>
    <comment ref="L143" authorId="1">
      <text>
        <r>
          <rPr>
            <b/>
            <sz val="11"/>
            <color indexed="81"/>
            <rFont val="Times New Roman"/>
            <family val="1"/>
          </rPr>
          <t>Préciser le moins et l'année sous forme (moins/Année)</t>
        </r>
      </text>
    </comment>
    <comment ref="L144" authorId="1">
      <text>
        <r>
          <rPr>
            <b/>
            <sz val="11"/>
            <color indexed="81"/>
            <rFont val="Times New Roman"/>
            <family val="1"/>
          </rPr>
          <t>Préciser le moins et l'année sous forme (moins/Année)</t>
        </r>
      </text>
    </comment>
    <comment ref="L145" authorId="1">
      <text>
        <r>
          <rPr>
            <b/>
            <sz val="11"/>
            <color indexed="81"/>
            <rFont val="Times New Roman"/>
            <family val="1"/>
          </rPr>
          <t>Préciser le moins et l'année sous forme (moins/Année)</t>
        </r>
      </text>
    </comment>
    <comment ref="L146" authorId="1">
      <text>
        <r>
          <rPr>
            <b/>
            <sz val="11"/>
            <color indexed="81"/>
            <rFont val="Times New Roman"/>
            <family val="1"/>
          </rPr>
          <t>Préciser le moins et l'année sous forme (moins/Année)</t>
        </r>
      </text>
    </comment>
    <comment ref="L147" authorId="1">
      <text>
        <r>
          <rPr>
            <b/>
            <sz val="11"/>
            <color indexed="81"/>
            <rFont val="Times New Roman"/>
            <family val="1"/>
          </rPr>
          <t>Préciser le moins et l'année sous forme (moins/Année)</t>
        </r>
      </text>
    </comment>
    <comment ref="L148" authorId="1">
      <text>
        <r>
          <rPr>
            <b/>
            <sz val="11"/>
            <color indexed="81"/>
            <rFont val="Times New Roman"/>
            <family val="1"/>
          </rPr>
          <t>Préciser le moins et l'année sous forme (moins/Année)</t>
        </r>
      </text>
    </comment>
    <comment ref="L149" authorId="1">
      <text>
        <r>
          <rPr>
            <b/>
            <sz val="11"/>
            <color indexed="81"/>
            <rFont val="Times New Roman"/>
            <family val="1"/>
          </rPr>
          <t>Préciser le moins et l'année sous forme (moins/Année)</t>
        </r>
      </text>
    </comment>
    <comment ref="L150" authorId="1">
      <text>
        <r>
          <rPr>
            <b/>
            <sz val="11"/>
            <color indexed="81"/>
            <rFont val="Times New Roman"/>
            <family val="1"/>
          </rPr>
          <t>Préciser le moins et l'année sous forme (moins/Année)</t>
        </r>
      </text>
    </comment>
    <comment ref="L151" authorId="1">
      <text>
        <r>
          <rPr>
            <b/>
            <sz val="11"/>
            <color indexed="81"/>
            <rFont val="Times New Roman"/>
            <family val="1"/>
          </rPr>
          <t>Préciser le moins et l'année sous forme (moins/Année)</t>
        </r>
      </text>
    </comment>
    <comment ref="L152" authorId="1">
      <text>
        <r>
          <rPr>
            <b/>
            <sz val="11"/>
            <color indexed="81"/>
            <rFont val="Times New Roman"/>
            <family val="1"/>
          </rPr>
          <t>Préciser le moins et l'année sous forme (moins/Année)</t>
        </r>
      </text>
    </comment>
    <comment ref="L153" authorId="1">
      <text>
        <r>
          <rPr>
            <b/>
            <sz val="11"/>
            <color indexed="81"/>
            <rFont val="Times New Roman"/>
            <family val="1"/>
          </rPr>
          <t>Préciser le moins et l'année sous forme (moins/Année)</t>
        </r>
      </text>
    </comment>
    <comment ref="L154" authorId="1">
      <text>
        <r>
          <rPr>
            <b/>
            <sz val="11"/>
            <color indexed="81"/>
            <rFont val="Times New Roman"/>
            <family val="1"/>
          </rPr>
          <t>Préciser le moins et l'année sous forme (moins/Année)</t>
        </r>
      </text>
    </comment>
  </commentList>
</comments>
</file>

<file path=xl/comments18.xml><?xml version="1.0" encoding="utf-8"?>
<comments xmlns="http://schemas.openxmlformats.org/spreadsheetml/2006/main">
  <authors>
    <author>Auteur</author>
    <author>Sou3ad</author>
  </authors>
  <commentList>
    <comment ref="H13" authorId="0">
      <text>
        <r>
          <rPr>
            <b/>
            <sz val="10"/>
            <color indexed="81"/>
            <rFont val="Times New Roman"/>
            <family val="1"/>
          </rPr>
          <t>Le nom et la première lettre du prénom en majuscules</t>
        </r>
      </text>
    </comment>
    <comment ref="D17" authorId="0">
      <text>
        <r>
          <rPr>
            <b/>
            <sz val="10"/>
            <color indexed="81"/>
            <rFont val="Times New Roman"/>
            <family val="1"/>
          </rPr>
          <t>Vous pouvez choisir jusqu'à 3 domaines</t>
        </r>
      </text>
    </comment>
    <comment ref="C56" authorId="0">
      <text>
        <r>
          <rPr>
            <b/>
            <sz val="12"/>
            <color indexed="81"/>
            <rFont val="Times New Roman"/>
            <family val="1"/>
          </rPr>
          <t>Classée par grade puis par ordre alphabétique</t>
        </r>
      </text>
    </comment>
    <comment ref="L60" authorId="0">
      <text>
        <r>
          <rPr>
            <b/>
            <sz val="10"/>
            <color indexed="81"/>
            <rFont val="Times New Roman"/>
            <family val="1"/>
          </rPr>
          <t>Format de la date :   JJ/MM/AAAA</t>
        </r>
      </text>
    </comment>
    <comment ref="L61" authorId="0">
      <text>
        <r>
          <rPr>
            <b/>
            <sz val="10"/>
            <color indexed="81"/>
            <rFont val="Times New Roman"/>
            <family val="1"/>
          </rPr>
          <t>Format de la date :   JJ/MM/AAAA</t>
        </r>
      </text>
    </comment>
    <comment ref="L62" authorId="0">
      <text>
        <r>
          <rPr>
            <b/>
            <sz val="10"/>
            <color indexed="81"/>
            <rFont val="Times New Roman"/>
            <family val="1"/>
          </rPr>
          <t>Format de la date :   JJ/MM/AAAA</t>
        </r>
      </text>
    </comment>
    <comment ref="L63" authorId="0">
      <text>
        <r>
          <rPr>
            <b/>
            <sz val="10"/>
            <color indexed="81"/>
            <rFont val="Times New Roman"/>
            <family val="1"/>
          </rPr>
          <t>Format de la date :   JJ/MM/AAAA</t>
        </r>
      </text>
    </comment>
    <comment ref="L64" authorId="0">
      <text>
        <r>
          <rPr>
            <b/>
            <sz val="10"/>
            <color indexed="81"/>
            <rFont val="Times New Roman"/>
            <family val="1"/>
          </rPr>
          <t>Format de la date :   JJ/MM/AAAA</t>
        </r>
      </text>
    </comment>
    <comment ref="L65" authorId="0">
      <text>
        <r>
          <rPr>
            <b/>
            <sz val="10"/>
            <color indexed="81"/>
            <rFont val="Times New Roman"/>
            <family val="1"/>
          </rPr>
          <t>Format de la date :   JJ/MM/AAAA</t>
        </r>
      </text>
    </comment>
    <comment ref="L66" authorId="0">
      <text>
        <r>
          <rPr>
            <b/>
            <sz val="10"/>
            <color indexed="81"/>
            <rFont val="Times New Roman"/>
            <family val="1"/>
          </rPr>
          <t>Format de la date :   JJ/MM/AAAA</t>
        </r>
      </text>
    </comment>
    <comment ref="L67" authorId="0">
      <text>
        <r>
          <rPr>
            <b/>
            <sz val="10"/>
            <color indexed="81"/>
            <rFont val="Times New Roman"/>
            <family val="1"/>
          </rPr>
          <t>Format de la date :   JJ/MM/AAAA</t>
        </r>
      </text>
    </comment>
    <comment ref="L68" authorId="0">
      <text>
        <r>
          <rPr>
            <b/>
            <sz val="10"/>
            <color indexed="81"/>
            <rFont val="Times New Roman"/>
            <family val="1"/>
          </rPr>
          <t>Format de la date :   JJ/MM/AAAA</t>
        </r>
      </text>
    </comment>
    <comment ref="L69" authorId="0">
      <text>
        <r>
          <rPr>
            <b/>
            <sz val="10"/>
            <color indexed="81"/>
            <rFont val="Times New Roman"/>
            <family val="1"/>
          </rPr>
          <t>Format de la date :   JJ/MM/AAAA</t>
        </r>
      </text>
    </comment>
    <comment ref="L70" authorId="0">
      <text>
        <r>
          <rPr>
            <b/>
            <sz val="10"/>
            <color indexed="81"/>
            <rFont val="Times New Roman"/>
            <family val="1"/>
          </rPr>
          <t>Format de la date :   JJ/MM/AAAA</t>
        </r>
      </text>
    </comment>
    <comment ref="L71" authorId="0">
      <text>
        <r>
          <rPr>
            <b/>
            <sz val="10"/>
            <color indexed="81"/>
            <rFont val="Times New Roman"/>
            <family val="1"/>
          </rPr>
          <t>Format de la date :   JJ/MM/AAAA</t>
        </r>
      </text>
    </comment>
    <comment ref="L72" authorId="0">
      <text>
        <r>
          <rPr>
            <b/>
            <sz val="10"/>
            <color indexed="81"/>
            <rFont val="Times New Roman"/>
            <family val="1"/>
          </rPr>
          <t>Format de la date :   JJ/MM/AAAA</t>
        </r>
      </text>
    </comment>
    <comment ref="L73" authorId="0">
      <text>
        <r>
          <rPr>
            <b/>
            <sz val="10"/>
            <color indexed="81"/>
            <rFont val="Times New Roman"/>
            <family val="1"/>
          </rPr>
          <t>Format de la date :   JJ/MM/AAAA</t>
        </r>
      </text>
    </comment>
    <comment ref="L74" authorId="0">
      <text>
        <r>
          <rPr>
            <b/>
            <sz val="10"/>
            <color indexed="81"/>
            <rFont val="Times New Roman"/>
            <family val="1"/>
          </rPr>
          <t>Format de la date :   JJ/MM/AAAA</t>
        </r>
      </text>
    </comment>
    <comment ref="L75" authorId="0">
      <text>
        <r>
          <rPr>
            <b/>
            <sz val="10"/>
            <color indexed="81"/>
            <rFont val="Times New Roman"/>
            <family val="1"/>
          </rPr>
          <t>Format de la date :   JJ/MM/AAAA</t>
        </r>
      </text>
    </comment>
    <comment ref="L76" authorId="0">
      <text>
        <r>
          <rPr>
            <b/>
            <sz val="10"/>
            <color indexed="81"/>
            <rFont val="Times New Roman"/>
            <family val="1"/>
          </rPr>
          <t>Format de la date :   JJ/MM/AAAA</t>
        </r>
      </text>
    </comment>
    <comment ref="L77" authorId="0">
      <text>
        <r>
          <rPr>
            <b/>
            <sz val="10"/>
            <color indexed="81"/>
            <rFont val="Times New Roman"/>
            <family val="1"/>
          </rPr>
          <t>Format de la date :   JJ/MM/AAAA</t>
        </r>
      </text>
    </comment>
    <comment ref="L78" authorId="0">
      <text>
        <r>
          <rPr>
            <b/>
            <sz val="10"/>
            <color indexed="81"/>
            <rFont val="Times New Roman"/>
            <family val="1"/>
          </rPr>
          <t>Format de la date :   JJ/MM/AAAA</t>
        </r>
      </text>
    </comment>
    <comment ref="L79" authorId="0">
      <text>
        <r>
          <rPr>
            <b/>
            <sz val="10"/>
            <color indexed="81"/>
            <rFont val="Times New Roman"/>
            <family val="1"/>
          </rPr>
          <t>Format de la date :   JJ/MM/AAAA</t>
        </r>
      </text>
    </comment>
    <comment ref="L80" authorId="0">
      <text>
        <r>
          <rPr>
            <b/>
            <sz val="10"/>
            <color indexed="81"/>
            <rFont val="Times New Roman"/>
            <family val="1"/>
          </rPr>
          <t>Format de la date :   JJ/MM/AAAA</t>
        </r>
      </text>
    </comment>
    <comment ref="L81" authorId="0">
      <text>
        <r>
          <rPr>
            <b/>
            <sz val="10"/>
            <color indexed="81"/>
            <rFont val="Times New Roman"/>
            <family val="1"/>
          </rPr>
          <t>Format de la date :   JJ/MM/AAAA</t>
        </r>
      </text>
    </comment>
    <comment ref="L82" authorId="0">
      <text>
        <r>
          <rPr>
            <b/>
            <sz val="10"/>
            <color indexed="81"/>
            <rFont val="Times New Roman"/>
            <family val="1"/>
          </rPr>
          <t>Format de la date :   JJ/MM/AAAA</t>
        </r>
      </text>
    </comment>
    <comment ref="L83" authorId="0">
      <text>
        <r>
          <rPr>
            <b/>
            <sz val="10"/>
            <color indexed="81"/>
            <rFont val="Times New Roman"/>
            <family val="1"/>
          </rPr>
          <t>Format de la date :   JJ/MM/AAAA</t>
        </r>
      </text>
    </comment>
    <comment ref="L84" authorId="0">
      <text>
        <r>
          <rPr>
            <b/>
            <sz val="10"/>
            <color indexed="81"/>
            <rFont val="Times New Roman"/>
            <family val="1"/>
          </rPr>
          <t>Format de la date :   JJ/MM/AAAA</t>
        </r>
      </text>
    </comment>
    <comment ref="L85" authorId="0">
      <text>
        <r>
          <rPr>
            <b/>
            <sz val="10"/>
            <color indexed="81"/>
            <rFont val="Times New Roman"/>
            <family val="1"/>
          </rPr>
          <t>Format de la date :   JJ/MM/AAAA</t>
        </r>
      </text>
    </comment>
    <comment ref="L86" authorId="0">
      <text>
        <r>
          <rPr>
            <b/>
            <sz val="10"/>
            <color indexed="81"/>
            <rFont val="Times New Roman"/>
            <family val="1"/>
          </rPr>
          <t>Format de la date :   JJ/MM/AAAA</t>
        </r>
      </text>
    </comment>
    <comment ref="L87" authorId="0">
      <text>
        <r>
          <rPr>
            <b/>
            <sz val="10"/>
            <color indexed="81"/>
            <rFont val="Times New Roman"/>
            <family val="1"/>
          </rPr>
          <t>Format de la date :   JJ/MM/AAAA</t>
        </r>
      </text>
    </comment>
    <comment ref="L88" authorId="0">
      <text>
        <r>
          <rPr>
            <b/>
            <sz val="10"/>
            <color indexed="81"/>
            <rFont val="Times New Roman"/>
            <family val="1"/>
          </rPr>
          <t>Format de la date :   JJ/MM/AAAA</t>
        </r>
      </text>
    </comment>
    <comment ref="L89" authorId="0">
      <text>
        <r>
          <rPr>
            <b/>
            <sz val="10"/>
            <color indexed="81"/>
            <rFont val="Times New Roman"/>
            <family val="1"/>
          </rPr>
          <t>Format de la date :   JJ/MM/AAAA</t>
        </r>
      </text>
    </comment>
    <comment ref="L90" authorId="0">
      <text>
        <r>
          <rPr>
            <b/>
            <sz val="10"/>
            <color indexed="81"/>
            <rFont val="Times New Roman"/>
            <family val="1"/>
          </rPr>
          <t>Format de la date :   JJ/MM/AAAA</t>
        </r>
      </text>
    </comment>
    <comment ref="L91" authorId="0">
      <text>
        <r>
          <rPr>
            <b/>
            <sz val="10"/>
            <color indexed="81"/>
            <rFont val="Times New Roman"/>
            <family val="1"/>
          </rPr>
          <t>Format de la date :   JJ/MM/AAAA</t>
        </r>
      </text>
    </comment>
    <comment ref="L92" authorId="0">
      <text>
        <r>
          <rPr>
            <b/>
            <sz val="10"/>
            <color indexed="81"/>
            <rFont val="Times New Roman"/>
            <family val="1"/>
          </rPr>
          <t>Format de la date :   JJ/MM/AAAA</t>
        </r>
      </text>
    </comment>
    <comment ref="L93" authorId="0">
      <text>
        <r>
          <rPr>
            <b/>
            <sz val="10"/>
            <color indexed="81"/>
            <rFont val="Times New Roman"/>
            <family val="1"/>
          </rPr>
          <t>Format de la date :   JJ/MM/AAAA</t>
        </r>
      </text>
    </comment>
    <comment ref="L94" authorId="0">
      <text>
        <r>
          <rPr>
            <b/>
            <sz val="10"/>
            <color indexed="81"/>
            <rFont val="Times New Roman"/>
            <family val="1"/>
          </rPr>
          <t>Format de la date :   JJ/MM/AAAA</t>
        </r>
      </text>
    </comment>
    <comment ref="L95" authorId="0">
      <text>
        <r>
          <rPr>
            <b/>
            <sz val="10"/>
            <color indexed="81"/>
            <rFont val="Times New Roman"/>
            <family val="1"/>
          </rPr>
          <t>Format de la date :   JJ/MM/AAAA</t>
        </r>
      </text>
    </comment>
    <comment ref="L96" authorId="0">
      <text>
        <r>
          <rPr>
            <b/>
            <sz val="10"/>
            <color indexed="81"/>
            <rFont val="Times New Roman"/>
            <family val="1"/>
          </rPr>
          <t>Format de la date :   JJ/MM/AAAA</t>
        </r>
      </text>
    </comment>
    <comment ref="L97" authorId="0">
      <text>
        <r>
          <rPr>
            <b/>
            <sz val="10"/>
            <color indexed="81"/>
            <rFont val="Times New Roman"/>
            <family val="1"/>
          </rPr>
          <t>Format de la date :   JJ/MM/AAAA</t>
        </r>
      </text>
    </comment>
    <comment ref="L98" authorId="0">
      <text>
        <r>
          <rPr>
            <b/>
            <sz val="10"/>
            <color indexed="81"/>
            <rFont val="Times New Roman"/>
            <family val="1"/>
          </rPr>
          <t>Format de la date :   JJ/MM/AAAA</t>
        </r>
      </text>
    </comment>
    <comment ref="L99" authorId="0">
      <text>
        <r>
          <rPr>
            <b/>
            <sz val="10"/>
            <color indexed="81"/>
            <rFont val="Times New Roman"/>
            <family val="1"/>
          </rPr>
          <t>Format de la date :   JJ/MM/AAAA</t>
        </r>
      </text>
    </comment>
    <comment ref="L100" authorId="0">
      <text>
        <r>
          <rPr>
            <b/>
            <sz val="10"/>
            <color indexed="81"/>
            <rFont val="Times New Roman"/>
            <family val="1"/>
          </rPr>
          <t>Format de la date :   JJ/MM/AAAA</t>
        </r>
      </text>
    </comment>
    <comment ref="L101" authorId="0">
      <text>
        <r>
          <rPr>
            <b/>
            <sz val="10"/>
            <color indexed="81"/>
            <rFont val="Times New Roman"/>
            <family val="1"/>
          </rPr>
          <t>Format de la date :   JJ/MM/AAAA</t>
        </r>
      </text>
    </comment>
    <comment ref="L102" authorId="0">
      <text>
        <r>
          <rPr>
            <b/>
            <sz val="10"/>
            <color indexed="81"/>
            <rFont val="Times New Roman"/>
            <family val="1"/>
          </rPr>
          <t>Format de la date :   JJ/MM/AAAA</t>
        </r>
      </text>
    </comment>
    <comment ref="L103" authorId="0">
      <text>
        <r>
          <rPr>
            <b/>
            <sz val="10"/>
            <color indexed="81"/>
            <rFont val="Times New Roman"/>
            <family val="1"/>
          </rPr>
          <t>Format de la date :   JJ/MM/AAAA</t>
        </r>
      </text>
    </comment>
    <comment ref="L104" authorId="0">
      <text>
        <r>
          <rPr>
            <b/>
            <sz val="10"/>
            <color indexed="81"/>
            <rFont val="Times New Roman"/>
            <family val="1"/>
          </rPr>
          <t>Format de la date :   JJ/MM/AAAA</t>
        </r>
      </text>
    </comment>
    <comment ref="L105" authorId="0">
      <text>
        <r>
          <rPr>
            <b/>
            <sz val="10"/>
            <color indexed="81"/>
            <rFont val="Times New Roman"/>
            <family val="1"/>
          </rPr>
          <t>Format de la date :   JJ/MM/AAAA</t>
        </r>
      </text>
    </comment>
    <comment ref="L106" authorId="0">
      <text>
        <r>
          <rPr>
            <b/>
            <sz val="10"/>
            <color indexed="81"/>
            <rFont val="Times New Roman"/>
            <family val="1"/>
          </rPr>
          <t>Format de la date :   JJ/MM/AAAA</t>
        </r>
      </text>
    </comment>
    <comment ref="L107" authorId="0">
      <text>
        <r>
          <rPr>
            <b/>
            <sz val="10"/>
            <color indexed="81"/>
            <rFont val="Times New Roman"/>
            <family val="1"/>
          </rPr>
          <t>Format de la date :   JJ/MM/AAAA</t>
        </r>
      </text>
    </comment>
    <comment ref="L108" authorId="0">
      <text>
        <r>
          <rPr>
            <b/>
            <sz val="10"/>
            <color indexed="81"/>
            <rFont val="Times New Roman"/>
            <family val="1"/>
          </rPr>
          <t>Format de la date :   JJ/MM/AAAA</t>
        </r>
      </text>
    </comment>
    <comment ref="L109" authorId="0">
      <text>
        <r>
          <rPr>
            <b/>
            <sz val="10"/>
            <color indexed="81"/>
            <rFont val="Times New Roman"/>
            <family val="1"/>
          </rPr>
          <t>Format de la date :   JJ/MM/AAAA</t>
        </r>
      </text>
    </comment>
    <comment ref="L115" authorId="1">
      <text>
        <r>
          <rPr>
            <b/>
            <sz val="11"/>
            <color indexed="81"/>
            <rFont val="Times New Roman"/>
            <family val="1"/>
          </rPr>
          <t>Préciser le moins et l'année sous forme (moins/Année)</t>
        </r>
      </text>
    </comment>
    <comment ref="L116" authorId="1">
      <text>
        <r>
          <rPr>
            <b/>
            <sz val="11"/>
            <color indexed="81"/>
            <rFont val="Times New Roman"/>
            <family val="1"/>
          </rPr>
          <t>Préciser le moins et l'année sous forme (moins/Année)</t>
        </r>
      </text>
    </comment>
    <comment ref="L117" authorId="1">
      <text>
        <r>
          <rPr>
            <b/>
            <sz val="11"/>
            <color indexed="81"/>
            <rFont val="Times New Roman"/>
            <family val="1"/>
          </rPr>
          <t>Préciser le moins et l'année sous forme (moins/Année)</t>
        </r>
      </text>
    </comment>
    <comment ref="L118" authorId="1">
      <text>
        <r>
          <rPr>
            <b/>
            <sz val="11"/>
            <color indexed="81"/>
            <rFont val="Times New Roman"/>
            <family val="1"/>
          </rPr>
          <t>Préciser le moins et l'année sous forme (moins/Année)</t>
        </r>
      </text>
    </comment>
    <comment ref="L119" authorId="1">
      <text>
        <r>
          <rPr>
            <b/>
            <sz val="11"/>
            <color indexed="81"/>
            <rFont val="Times New Roman"/>
            <family val="1"/>
          </rPr>
          <t>Préciser le moins et l'année sous forme (moins/Année)</t>
        </r>
      </text>
    </comment>
    <comment ref="L120" authorId="1">
      <text>
        <r>
          <rPr>
            <b/>
            <sz val="11"/>
            <color indexed="81"/>
            <rFont val="Times New Roman"/>
            <family val="1"/>
          </rPr>
          <t>Préciser le moins et l'année sous forme (moins/Année)</t>
        </r>
      </text>
    </comment>
    <comment ref="L121" authorId="1">
      <text>
        <r>
          <rPr>
            <b/>
            <sz val="11"/>
            <color indexed="81"/>
            <rFont val="Times New Roman"/>
            <family val="1"/>
          </rPr>
          <t>Préciser le moins et l'année sous forme (moins/Année)</t>
        </r>
      </text>
    </comment>
    <comment ref="L122" authorId="1">
      <text>
        <r>
          <rPr>
            <b/>
            <sz val="11"/>
            <color indexed="81"/>
            <rFont val="Times New Roman"/>
            <family val="1"/>
          </rPr>
          <t>Préciser le moins et l'année sous forme (moins/Année)</t>
        </r>
      </text>
    </comment>
    <comment ref="L123" authorId="1">
      <text>
        <r>
          <rPr>
            <b/>
            <sz val="11"/>
            <color indexed="81"/>
            <rFont val="Times New Roman"/>
            <family val="1"/>
          </rPr>
          <t>Préciser le moins et l'année sous forme (moins/Année)</t>
        </r>
      </text>
    </comment>
    <comment ref="L124" authorId="1">
      <text>
        <r>
          <rPr>
            <b/>
            <sz val="11"/>
            <color indexed="81"/>
            <rFont val="Times New Roman"/>
            <family val="1"/>
          </rPr>
          <t>Préciser le moins et l'année sous forme (moins/Année)</t>
        </r>
      </text>
    </comment>
    <comment ref="L125" authorId="1">
      <text>
        <r>
          <rPr>
            <b/>
            <sz val="11"/>
            <color indexed="81"/>
            <rFont val="Times New Roman"/>
            <family val="1"/>
          </rPr>
          <t>Préciser le moins et l'année sous forme (moins/Année)</t>
        </r>
      </text>
    </comment>
    <comment ref="L126" authorId="1">
      <text>
        <r>
          <rPr>
            <b/>
            <sz val="11"/>
            <color indexed="81"/>
            <rFont val="Times New Roman"/>
            <family val="1"/>
          </rPr>
          <t>Préciser le moins et l'année sous forme (moins/Année)</t>
        </r>
      </text>
    </comment>
    <comment ref="L127" authorId="1">
      <text>
        <r>
          <rPr>
            <b/>
            <sz val="11"/>
            <color indexed="81"/>
            <rFont val="Times New Roman"/>
            <family val="1"/>
          </rPr>
          <t>Préciser le moins et l'année sous forme (moins/Année)</t>
        </r>
      </text>
    </comment>
    <comment ref="L128" authorId="1">
      <text>
        <r>
          <rPr>
            <b/>
            <sz val="11"/>
            <color indexed="81"/>
            <rFont val="Times New Roman"/>
            <family val="1"/>
          </rPr>
          <t>Préciser le moins et l'année sous forme (moins/Année)</t>
        </r>
      </text>
    </comment>
    <comment ref="L129" authorId="1">
      <text>
        <r>
          <rPr>
            <b/>
            <sz val="11"/>
            <color indexed="81"/>
            <rFont val="Times New Roman"/>
            <family val="1"/>
          </rPr>
          <t>Préciser le moins et l'année sous forme (moins/Année)</t>
        </r>
      </text>
    </comment>
    <comment ref="L130" authorId="1">
      <text>
        <r>
          <rPr>
            <b/>
            <sz val="11"/>
            <color indexed="81"/>
            <rFont val="Times New Roman"/>
            <family val="1"/>
          </rPr>
          <t>Préciser le moins et l'année sous forme (moins/Année)</t>
        </r>
      </text>
    </comment>
    <comment ref="L131" authorId="1">
      <text>
        <r>
          <rPr>
            <b/>
            <sz val="11"/>
            <color indexed="81"/>
            <rFont val="Times New Roman"/>
            <family val="1"/>
          </rPr>
          <t>Préciser le moins et l'année sous forme (moins/Année)</t>
        </r>
      </text>
    </comment>
    <comment ref="L132" authorId="1">
      <text>
        <r>
          <rPr>
            <b/>
            <sz val="11"/>
            <color indexed="81"/>
            <rFont val="Times New Roman"/>
            <family val="1"/>
          </rPr>
          <t>Préciser le moins et l'année sous forme (moins/Année)</t>
        </r>
      </text>
    </comment>
    <comment ref="L133" authorId="1">
      <text>
        <r>
          <rPr>
            <b/>
            <sz val="11"/>
            <color indexed="81"/>
            <rFont val="Times New Roman"/>
            <family val="1"/>
          </rPr>
          <t>Préciser le moins et l'année sous forme (moins/Année)</t>
        </r>
      </text>
    </comment>
    <comment ref="L134" authorId="1">
      <text>
        <r>
          <rPr>
            <b/>
            <sz val="11"/>
            <color indexed="81"/>
            <rFont val="Times New Roman"/>
            <family val="1"/>
          </rPr>
          <t>Préciser le moins et l'année sous forme (moins/Année)</t>
        </r>
      </text>
    </comment>
    <comment ref="L135" authorId="1">
      <text>
        <r>
          <rPr>
            <b/>
            <sz val="11"/>
            <color indexed="81"/>
            <rFont val="Times New Roman"/>
            <family val="1"/>
          </rPr>
          <t>Préciser le moins et l'année sous forme (moins/Année)</t>
        </r>
      </text>
    </comment>
    <comment ref="L136" authorId="1">
      <text>
        <r>
          <rPr>
            <b/>
            <sz val="11"/>
            <color indexed="81"/>
            <rFont val="Times New Roman"/>
            <family val="1"/>
          </rPr>
          <t>Préciser le moins et l'année sous forme (moins/Année)</t>
        </r>
      </text>
    </comment>
    <comment ref="L137" authorId="1">
      <text>
        <r>
          <rPr>
            <b/>
            <sz val="11"/>
            <color indexed="81"/>
            <rFont val="Times New Roman"/>
            <family val="1"/>
          </rPr>
          <t>Préciser le moins et l'année sous forme (moins/Année)</t>
        </r>
      </text>
    </comment>
    <comment ref="L138" authorId="1">
      <text>
        <r>
          <rPr>
            <b/>
            <sz val="11"/>
            <color indexed="81"/>
            <rFont val="Times New Roman"/>
            <family val="1"/>
          </rPr>
          <t>Préciser le moins et l'année sous forme (moins/Année)</t>
        </r>
      </text>
    </comment>
    <comment ref="L139" authorId="1">
      <text>
        <r>
          <rPr>
            <b/>
            <sz val="11"/>
            <color indexed="81"/>
            <rFont val="Times New Roman"/>
            <family val="1"/>
          </rPr>
          <t>Préciser le moins et l'année sous forme (moins/Année)</t>
        </r>
      </text>
    </comment>
    <comment ref="L140" authorId="1">
      <text>
        <r>
          <rPr>
            <b/>
            <sz val="11"/>
            <color indexed="81"/>
            <rFont val="Times New Roman"/>
            <family val="1"/>
          </rPr>
          <t>Préciser le moins et l'année sous forme (moins/Année)</t>
        </r>
      </text>
    </comment>
    <comment ref="L141" authorId="1">
      <text>
        <r>
          <rPr>
            <b/>
            <sz val="11"/>
            <color indexed="81"/>
            <rFont val="Times New Roman"/>
            <family val="1"/>
          </rPr>
          <t>Préciser le moins et l'année sous forme (moins/Année)</t>
        </r>
      </text>
    </comment>
    <comment ref="L142" authorId="1">
      <text>
        <r>
          <rPr>
            <b/>
            <sz val="11"/>
            <color indexed="81"/>
            <rFont val="Times New Roman"/>
            <family val="1"/>
          </rPr>
          <t>Préciser le moins et l'année sous forme (moins/Année)</t>
        </r>
      </text>
    </comment>
    <comment ref="L143" authorId="1">
      <text>
        <r>
          <rPr>
            <b/>
            <sz val="11"/>
            <color indexed="81"/>
            <rFont val="Times New Roman"/>
            <family val="1"/>
          </rPr>
          <t>Préciser le moins et l'année sous forme (moins/Année)</t>
        </r>
      </text>
    </comment>
    <comment ref="L144" authorId="1">
      <text>
        <r>
          <rPr>
            <b/>
            <sz val="11"/>
            <color indexed="81"/>
            <rFont val="Times New Roman"/>
            <family val="1"/>
          </rPr>
          <t>Préciser le moins et l'année sous forme (moins/Année)</t>
        </r>
      </text>
    </comment>
    <comment ref="L145" authorId="1">
      <text>
        <r>
          <rPr>
            <b/>
            <sz val="11"/>
            <color indexed="81"/>
            <rFont val="Times New Roman"/>
            <family val="1"/>
          </rPr>
          <t>Préciser le moins et l'année sous forme (moins/Année)</t>
        </r>
      </text>
    </comment>
    <comment ref="L146" authorId="1">
      <text>
        <r>
          <rPr>
            <b/>
            <sz val="11"/>
            <color indexed="81"/>
            <rFont val="Times New Roman"/>
            <family val="1"/>
          </rPr>
          <t>Préciser le moins et l'année sous forme (moins/Année)</t>
        </r>
      </text>
    </comment>
    <comment ref="L147" authorId="1">
      <text>
        <r>
          <rPr>
            <b/>
            <sz val="11"/>
            <color indexed="81"/>
            <rFont val="Times New Roman"/>
            <family val="1"/>
          </rPr>
          <t>Préciser le moins et l'année sous forme (moins/Année)</t>
        </r>
      </text>
    </comment>
    <comment ref="L148" authorId="1">
      <text>
        <r>
          <rPr>
            <b/>
            <sz val="11"/>
            <color indexed="81"/>
            <rFont val="Times New Roman"/>
            <family val="1"/>
          </rPr>
          <t>Préciser le moins et l'année sous forme (moins/Année)</t>
        </r>
      </text>
    </comment>
    <comment ref="L149" authorId="1">
      <text>
        <r>
          <rPr>
            <b/>
            <sz val="11"/>
            <color indexed="81"/>
            <rFont val="Times New Roman"/>
            <family val="1"/>
          </rPr>
          <t>Préciser le moins et l'année sous forme (moins/Année)</t>
        </r>
      </text>
    </comment>
    <comment ref="L150" authorId="1">
      <text>
        <r>
          <rPr>
            <b/>
            <sz val="11"/>
            <color indexed="81"/>
            <rFont val="Times New Roman"/>
            <family val="1"/>
          </rPr>
          <t>Préciser le moins et l'année sous forme (moins/Année)</t>
        </r>
      </text>
    </comment>
    <comment ref="L151" authorId="1">
      <text>
        <r>
          <rPr>
            <b/>
            <sz val="11"/>
            <color indexed="81"/>
            <rFont val="Times New Roman"/>
            <family val="1"/>
          </rPr>
          <t>Préciser le moins et l'année sous forme (moins/Année)</t>
        </r>
      </text>
    </comment>
    <comment ref="L152" authorId="1">
      <text>
        <r>
          <rPr>
            <b/>
            <sz val="11"/>
            <color indexed="81"/>
            <rFont val="Times New Roman"/>
            <family val="1"/>
          </rPr>
          <t>Préciser le moins et l'année sous forme (moins/Année)</t>
        </r>
      </text>
    </comment>
    <comment ref="L153" authorId="1">
      <text>
        <r>
          <rPr>
            <b/>
            <sz val="11"/>
            <color indexed="81"/>
            <rFont val="Times New Roman"/>
            <family val="1"/>
          </rPr>
          <t>Préciser le moins et l'année sous forme (moins/Année)</t>
        </r>
      </text>
    </comment>
    <comment ref="L154" authorId="1">
      <text>
        <r>
          <rPr>
            <b/>
            <sz val="11"/>
            <color indexed="81"/>
            <rFont val="Times New Roman"/>
            <family val="1"/>
          </rPr>
          <t>Préciser le moins et l'année sous forme (moins/Année)</t>
        </r>
      </text>
    </comment>
  </commentList>
</comments>
</file>

<file path=xl/comments19.xml><?xml version="1.0" encoding="utf-8"?>
<comments xmlns="http://schemas.openxmlformats.org/spreadsheetml/2006/main">
  <authors>
    <author>Auteur</author>
    <author>Sou3ad</author>
  </authors>
  <commentList>
    <comment ref="H13" authorId="0">
      <text>
        <r>
          <rPr>
            <b/>
            <sz val="10"/>
            <color indexed="81"/>
            <rFont val="Times New Roman"/>
            <family val="1"/>
          </rPr>
          <t>Le nom et la première lettre du prénom en majuscules</t>
        </r>
      </text>
    </comment>
    <comment ref="D17" authorId="0">
      <text>
        <r>
          <rPr>
            <b/>
            <sz val="10"/>
            <color indexed="81"/>
            <rFont val="Times New Roman"/>
            <family val="1"/>
          </rPr>
          <t>Vous pouvez choisir jusqu'à 3 domaines</t>
        </r>
      </text>
    </comment>
    <comment ref="C56" authorId="0">
      <text>
        <r>
          <rPr>
            <b/>
            <sz val="12"/>
            <color indexed="81"/>
            <rFont val="Times New Roman"/>
            <family val="1"/>
          </rPr>
          <t>Classée par grade puis par ordre alphabétique</t>
        </r>
      </text>
    </comment>
    <comment ref="L60" authorId="0">
      <text>
        <r>
          <rPr>
            <b/>
            <sz val="10"/>
            <color indexed="81"/>
            <rFont val="Times New Roman"/>
            <family val="1"/>
          </rPr>
          <t>Format de la date :   JJ/MM/AAAA</t>
        </r>
      </text>
    </comment>
    <comment ref="L61" authorId="0">
      <text>
        <r>
          <rPr>
            <b/>
            <sz val="10"/>
            <color indexed="81"/>
            <rFont val="Times New Roman"/>
            <family val="1"/>
          </rPr>
          <t>Format de la date :   JJ/MM/AAAA</t>
        </r>
      </text>
    </comment>
    <comment ref="L62" authorId="0">
      <text>
        <r>
          <rPr>
            <b/>
            <sz val="10"/>
            <color indexed="81"/>
            <rFont val="Times New Roman"/>
            <family val="1"/>
          </rPr>
          <t>Format de la date :   JJ/MM/AAAA</t>
        </r>
      </text>
    </comment>
    <comment ref="L63" authorId="0">
      <text>
        <r>
          <rPr>
            <b/>
            <sz val="10"/>
            <color indexed="81"/>
            <rFont val="Times New Roman"/>
            <family val="1"/>
          </rPr>
          <t>Format de la date :   JJ/MM/AAAA</t>
        </r>
      </text>
    </comment>
    <comment ref="L64" authorId="0">
      <text>
        <r>
          <rPr>
            <b/>
            <sz val="10"/>
            <color indexed="81"/>
            <rFont val="Times New Roman"/>
            <family val="1"/>
          </rPr>
          <t>Format de la date :   JJ/MM/AAAA</t>
        </r>
      </text>
    </comment>
    <comment ref="L65" authorId="0">
      <text>
        <r>
          <rPr>
            <b/>
            <sz val="10"/>
            <color indexed="81"/>
            <rFont val="Times New Roman"/>
            <family val="1"/>
          </rPr>
          <t>Format de la date :   JJ/MM/AAAA</t>
        </r>
      </text>
    </comment>
    <comment ref="L66" authorId="0">
      <text>
        <r>
          <rPr>
            <b/>
            <sz val="10"/>
            <color indexed="81"/>
            <rFont val="Times New Roman"/>
            <family val="1"/>
          </rPr>
          <t>Format de la date :   JJ/MM/AAAA</t>
        </r>
      </text>
    </comment>
    <comment ref="L67" authorId="0">
      <text>
        <r>
          <rPr>
            <b/>
            <sz val="10"/>
            <color indexed="81"/>
            <rFont val="Times New Roman"/>
            <family val="1"/>
          </rPr>
          <t>Format de la date :   JJ/MM/AAAA</t>
        </r>
      </text>
    </comment>
    <comment ref="L68" authorId="0">
      <text>
        <r>
          <rPr>
            <b/>
            <sz val="10"/>
            <color indexed="81"/>
            <rFont val="Times New Roman"/>
            <family val="1"/>
          </rPr>
          <t>Format de la date :   JJ/MM/AAAA</t>
        </r>
      </text>
    </comment>
    <comment ref="L69" authorId="0">
      <text>
        <r>
          <rPr>
            <b/>
            <sz val="10"/>
            <color indexed="81"/>
            <rFont val="Times New Roman"/>
            <family val="1"/>
          </rPr>
          <t>Format de la date :   JJ/MM/AAAA</t>
        </r>
      </text>
    </comment>
    <comment ref="L70" authorId="0">
      <text>
        <r>
          <rPr>
            <b/>
            <sz val="10"/>
            <color indexed="81"/>
            <rFont val="Times New Roman"/>
            <family val="1"/>
          </rPr>
          <t>Format de la date :   JJ/MM/AAAA</t>
        </r>
      </text>
    </comment>
    <comment ref="L71" authorId="0">
      <text>
        <r>
          <rPr>
            <b/>
            <sz val="10"/>
            <color indexed="81"/>
            <rFont val="Times New Roman"/>
            <family val="1"/>
          </rPr>
          <t>Format de la date :   JJ/MM/AAAA</t>
        </r>
      </text>
    </comment>
    <comment ref="L72" authorId="0">
      <text>
        <r>
          <rPr>
            <b/>
            <sz val="10"/>
            <color indexed="81"/>
            <rFont val="Times New Roman"/>
            <family val="1"/>
          </rPr>
          <t>Format de la date :   JJ/MM/AAAA</t>
        </r>
      </text>
    </comment>
    <comment ref="L73" authorId="0">
      <text>
        <r>
          <rPr>
            <b/>
            <sz val="10"/>
            <color indexed="81"/>
            <rFont val="Times New Roman"/>
            <family val="1"/>
          </rPr>
          <t>Format de la date :   JJ/MM/AAAA</t>
        </r>
      </text>
    </comment>
    <comment ref="L74" authorId="0">
      <text>
        <r>
          <rPr>
            <b/>
            <sz val="10"/>
            <color indexed="81"/>
            <rFont val="Times New Roman"/>
            <family val="1"/>
          </rPr>
          <t>Format de la date :   JJ/MM/AAAA</t>
        </r>
      </text>
    </comment>
    <comment ref="L75" authorId="0">
      <text>
        <r>
          <rPr>
            <b/>
            <sz val="10"/>
            <color indexed="81"/>
            <rFont val="Times New Roman"/>
            <family val="1"/>
          </rPr>
          <t>Format de la date :   JJ/MM/AAAA</t>
        </r>
      </text>
    </comment>
    <comment ref="L76" authorId="0">
      <text>
        <r>
          <rPr>
            <b/>
            <sz val="10"/>
            <color indexed="81"/>
            <rFont val="Times New Roman"/>
            <family val="1"/>
          </rPr>
          <t>Format de la date :   JJ/MM/AAAA</t>
        </r>
      </text>
    </comment>
    <comment ref="L77" authorId="0">
      <text>
        <r>
          <rPr>
            <b/>
            <sz val="10"/>
            <color indexed="81"/>
            <rFont val="Times New Roman"/>
            <family val="1"/>
          </rPr>
          <t>Format de la date :   JJ/MM/AAAA</t>
        </r>
      </text>
    </comment>
    <comment ref="L78" authorId="0">
      <text>
        <r>
          <rPr>
            <b/>
            <sz val="10"/>
            <color indexed="81"/>
            <rFont val="Times New Roman"/>
            <family val="1"/>
          </rPr>
          <t>Format de la date :   JJ/MM/AAAA</t>
        </r>
      </text>
    </comment>
    <comment ref="L79" authorId="0">
      <text>
        <r>
          <rPr>
            <b/>
            <sz val="10"/>
            <color indexed="81"/>
            <rFont val="Times New Roman"/>
            <family val="1"/>
          </rPr>
          <t>Format de la date :   JJ/MM/AAAA</t>
        </r>
      </text>
    </comment>
    <comment ref="L80" authorId="0">
      <text>
        <r>
          <rPr>
            <b/>
            <sz val="10"/>
            <color indexed="81"/>
            <rFont val="Times New Roman"/>
            <family val="1"/>
          </rPr>
          <t>Format de la date :   JJ/MM/AAAA</t>
        </r>
      </text>
    </comment>
    <comment ref="L81" authorId="0">
      <text>
        <r>
          <rPr>
            <b/>
            <sz val="10"/>
            <color indexed="81"/>
            <rFont val="Times New Roman"/>
            <family val="1"/>
          </rPr>
          <t>Format de la date :   JJ/MM/AAAA</t>
        </r>
      </text>
    </comment>
    <comment ref="L82" authorId="0">
      <text>
        <r>
          <rPr>
            <b/>
            <sz val="10"/>
            <color indexed="81"/>
            <rFont val="Times New Roman"/>
            <family val="1"/>
          </rPr>
          <t>Format de la date :   JJ/MM/AAAA</t>
        </r>
      </text>
    </comment>
    <comment ref="L83" authorId="0">
      <text>
        <r>
          <rPr>
            <b/>
            <sz val="10"/>
            <color indexed="81"/>
            <rFont val="Times New Roman"/>
            <family val="1"/>
          </rPr>
          <t>Format de la date :   JJ/MM/AAAA</t>
        </r>
      </text>
    </comment>
    <comment ref="L84" authorId="0">
      <text>
        <r>
          <rPr>
            <b/>
            <sz val="10"/>
            <color indexed="81"/>
            <rFont val="Times New Roman"/>
            <family val="1"/>
          </rPr>
          <t>Format de la date :   JJ/MM/AAAA</t>
        </r>
      </text>
    </comment>
    <comment ref="L85" authorId="0">
      <text>
        <r>
          <rPr>
            <b/>
            <sz val="10"/>
            <color indexed="81"/>
            <rFont val="Times New Roman"/>
            <family val="1"/>
          </rPr>
          <t>Format de la date :   JJ/MM/AAAA</t>
        </r>
      </text>
    </comment>
    <comment ref="L86" authorId="0">
      <text>
        <r>
          <rPr>
            <b/>
            <sz val="10"/>
            <color indexed="81"/>
            <rFont val="Times New Roman"/>
            <family val="1"/>
          </rPr>
          <t>Format de la date :   JJ/MM/AAAA</t>
        </r>
      </text>
    </comment>
    <comment ref="L87" authorId="0">
      <text>
        <r>
          <rPr>
            <b/>
            <sz val="10"/>
            <color indexed="81"/>
            <rFont val="Times New Roman"/>
            <family val="1"/>
          </rPr>
          <t>Format de la date :   JJ/MM/AAAA</t>
        </r>
      </text>
    </comment>
    <comment ref="L88" authorId="0">
      <text>
        <r>
          <rPr>
            <b/>
            <sz val="10"/>
            <color indexed="81"/>
            <rFont val="Times New Roman"/>
            <family val="1"/>
          </rPr>
          <t>Format de la date :   JJ/MM/AAAA</t>
        </r>
      </text>
    </comment>
    <comment ref="L89" authorId="0">
      <text>
        <r>
          <rPr>
            <b/>
            <sz val="10"/>
            <color indexed="81"/>
            <rFont val="Times New Roman"/>
            <family val="1"/>
          </rPr>
          <t>Format de la date :   JJ/MM/AAAA</t>
        </r>
      </text>
    </comment>
    <comment ref="L90" authorId="0">
      <text>
        <r>
          <rPr>
            <b/>
            <sz val="10"/>
            <color indexed="81"/>
            <rFont val="Times New Roman"/>
            <family val="1"/>
          </rPr>
          <t>Format de la date :   JJ/MM/AAAA</t>
        </r>
      </text>
    </comment>
    <comment ref="L91" authorId="0">
      <text>
        <r>
          <rPr>
            <b/>
            <sz val="10"/>
            <color indexed="81"/>
            <rFont val="Times New Roman"/>
            <family val="1"/>
          </rPr>
          <t>Format de la date :   JJ/MM/AAAA</t>
        </r>
      </text>
    </comment>
    <comment ref="L92" authorId="0">
      <text>
        <r>
          <rPr>
            <b/>
            <sz val="10"/>
            <color indexed="81"/>
            <rFont val="Times New Roman"/>
            <family val="1"/>
          </rPr>
          <t>Format de la date :   JJ/MM/AAAA</t>
        </r>
      </text>
    </comment>
    <comment ref="L93" authorId="0">
      <text>
        <r>
          <rPr>
            <b/>
            <sz val="10"/>
            <color indexed="81"/>
            <rFont val="Times New Roman"/>
            <family val="1"/>
          </rPr>
          <t>Format de la date :   JJ/MM/AAAA</t>
        </r>
      </text>
    </comment>
    <comment ref="L94" authorId="0">
      <text>
        <r>
          <rPr>
            <b/>
            <sz val="10"/>
            <color indexed="81"/>
            <rFont val="Times New Roman"/>
            <family val="1"/>
          </rPr>
          <t>Format de la date :   JJ/MM/AAAA</t>
        </r>
      </text>
    </comment>
    <comment ref="L95" authorId="0">
      <text>
        <r>
          <rPr>
            <b/>
            <sz val="10"/>
            <color indexed="81"/>
            <rFont val="Times New Roman"/>
            <family val="1"/>
          </rPr>
          <t>Format de la date :   JJ/MM/AAAA</t>
        </r>
      </text>
    </comment>
    <comment ref="L96" authorId="0">
      <text>
        <r>
          <rPr>
            <b/>
            <sz val="10"/>
            <color indexed="81"/>
            <rFont val="Times New Roman"/>
            <family val="1"/>
          </rPr>
          <t>Format de la date :   JJ/MM/AAAA</t>
        </r>
      </text>
    </comment>
    <comment ref="L97" authorId="0">
      <text>
        <r>
          <rPr>
            <b/>
            <sz val="10"/>
            <color indexed="81"/>
            <rFont val="Times New Roman"/>
            <family val="1"/>
          </rPr>
          <t>Format de la date :   JJ/MM/AAAA</t>
        </r>
      </text>
    </comment>
    <comment ref="L98" authorId="0">
      <text>
        <r>
          <rPr>
            <b/>
            <sz val="10"/>
            <color indexed="81"/>
            <rFont val="Times New Roman"/>
            <family val="1"/>
          </rPr>
          <t>Format de la date :   JJ/MM/AAAA</t>
        </r>
      </text>
    </comment>
    <comment ref="L99" authorId="0">
      <text>
        <r>
          <rPr>
            <b/>
            <sz val="10"/>
            <color indexed="81"/>
            <rFont val="Times New Roman"/>
            <family val="1"/>
          </rPr>
          <t>Format de la date :   JJ/MM/AAAA</t>
        </r>
      </text>
    </comment>
    <comment ref="L100" authorId="0">
      <text>
        <r>
          <rPr>
            <b/>
            <sz val="10"/>
            <color indexed="81"/>
            <rFont val="Times New Roman"/>
            <family val="1"/>
          </rPr>
          <t>Format de la date :   JJ/MM/AAAA</t>
        </r>
      </text>
    </comment>
    <comment ref="L101" authorId="0">
      <text>
        <r>
          <rPr>
            <b/>
            <sz val="10"/>
            <color indexed="81"/>
            <rFont val="Times New Roman"/>
            <family val="1"/>
          </rPr>
          <t>Format de la date :   JJ/MM/AAAA</t>
        </r>
      </text>
    </comment>
    <comment ref="L102" authorId="0">
      <text>
        <r>
          <rPr>
            <b/>
            <sz val="10"/>
            <color indexed="81"/>
            <rFont val="Times New Roman"/>
            <family val="1"/>
          </rPr>
          <t>Format de la date :   JJ/MM/AAAA</t>
        </r>
      </text>
    </comment>
    <comment ref="L103" authorId="0">
      <text>
        <r>
          <rPr>
            <b/>
            <sz val="10"/>
            <color indexed="81"/>
            <rFont val="Times New Roman"/>
            <family val="1"/>
          </rPr>
          <t>Format de la date :   JJ/MM/AAAA</t>
        </r>
      </text>
    </comment>
    <comment ref="L104" authorId="0">
      <text>
        <r>
          <rPr>
            <b/>
            <sz val="10"/>
            <color indexed="81"/>
            <rFont val="Times New Roman"/>
            <family val="1"/>
          </rPr>
          <t>Format de la date :   JJ/MM/AAAA</t>
        </r>
      </text>
    </comment>
    <comment ref="L105" authorId="0">
      <text>
        <r>
          <rPr>
            <b/>
            <sz val="10"/>
            <color indexed="81"/>
            <rFont val="Times New Roman"/>
            <family val="1"/>
          </rPr>
          <t>Format de la date :   JJ/MM/AAAA</t>
        </r>
      </text>
    </comment>
    <comment ref="L106" authorId="0">
      <text>
        <r>
          <rPr>
            <b/>
            <sz val="10"/>
            <color indexed="81"/>
            <rFont val="Times New Roman"/>
            <family val="1"/>
          </rPr>
          <t>Format de la date :   JJ/MM/AAAA</t>
        </r>
      </text>
    </comment>
    <comment ref="L107" authorId="0">
      <text>
        <r>
          <rPr>
            <b/>
            <sz val="10"/>
            <color indexed="81"/>
            <rFont val="Times New Roman"/>
            <family val="1"/>
          </rPr>
          <t>Format de la date :   JJ/MM/AAAA</t>
        </r>
      </text>
    </comment>
    <comment ref="L108" authorId="0">
      <text>
        <r>
          <rPr>
            <b/>
            <sz val="10"/>
            <color indexed="81"/>
            <rFont val="Times New Roman"/>
            <family val="1"/>
          </rPr>
          <t>Format de la date :   JJ/MM/AAAA</t>
        </r>
      </text>
    </comment>
    <comment ref="L109" authorId="0">
      <text>
        <r>
          <rPr>
            <b/>
            <sz val="10"/>
            <color indexed="81"/>
            <rFont val="Times New Roman"/>
            <family val="1"/>
          </rPr>
          <t>Format de la date :   JJ/MM/AAAA</t>
        </r>
      </text>
    </comment>
    <comment ref="L115" authorId="1">
      <text>
        <r>
          <rPr>
            <b/>
            <sz val="11"/>
            <color indexed="81"/>
            <rFont val="Times New Roman"/>
            <family val="1"/>
          </rPr>
          <t>Préciser le moins et l'année sous forme (moins/Année)</t>
        </r>
      </text>
    </comment>
    <comment ref="L116" authorId="1">
      <text>
        <r>
          <rPr>
            <b/>
            <sz val="11"/>
            <color indexed="81"/>
            <rFont val="Times New Roman"/>
            <family val="1"/>
          </rPr>
          <t>Préciser le moins et l'année sous forme (moins/Année)</t>
        </r>
      </text>
    </comment>
    <comment ref="L117" authorId="1">
      <text>
        <r>
          <rPr>
            <b/>
            <sz val="11"/>
            <color indexed="81"/>
            <rFont val="Times New Roman"/>
            <family val="1"/>
          </rPr>
          <t>Préciser le moins et l'année sous forme (moins/Année)</t>
        </r>
      </text>
    </comment>
    <comment ref="L118" authorId="1">
      <text>
        <r>
          <rPr>
            <b/>
            <sz val="11"/>
            <color indexed="81"/>
            <rFont val="Times New Roman"/>
            <family val="1"/>
          </rPr>
          <t>Préciser le moins et l'année sous forme (moins/Année)</t>
        </r>
      </text>
    </comment>
    <comment ref="L119" authorId="1">
      <text>
        <r>
          <rPr>
            <b/>
            <sz val="11"/>
            <color indexed="81"/>
            <rFont val="Times New Roman"/>
            <family val="1"/>
          </rPr>
          <t>Préciser le moins et l'année sous forme (moins/Année)</t>
        </r>
      </text>
    </comment>
    <comment ref="L120" authorId="1">
      <text>
        <r>
          <rPr>
            <b/>
            <sz val="11"/>
            <color indexed="81"/>
            <rFont val="Times New Roman"/>
            <family val="1"/>
          </rPr>
          <t>Préciser le moins et l'année sous forme (moins/Année)</t>
        </r>
      </text>
    </comment>
    <comment ref="L121" authorId="1">
      <text>
        <r>
          <rPr>
            <b/>
            <sz val="11"/>
            <color indexed="81"/>
            <rFont val="Times New Roman"/>
            <family val="1"/>
          </rPr>
          <t>Préciser le moins et l'année sous forme (moins/Année)</t>
        </r>
      </text>
    </comment>
    <comment ref="L122" authorId="1">
      <text>
        <r>
          <rPr>
            <b/>
            <sz val="11"/>
            <color indexed="81"/>
            <rFont val="Times New Roman"/>
            <family val="1"/>
          </rPr>
          <t>Préciser le moins et l'année sous forme (moins/Année)</t>
        </r>
      </text>
    </comment>
    <comment ref="L123" authorId="1">
      <text>
        <r>
          <rPr>
            <b/>
            <sz val="11"/>
            <color indexed="81"/>
            <rFont val="Times New Roman"/>
            <family val="1"/>
          </rPr>
          <t>Préciser le moins et l'année sous forme (moins/Année)</t>
        </r>
      </text>
    </comment>
    <comment ref="L124" authorId="1">
      <text>
        <r>
          <rPr>
            <b/>
            <sz val="11"/>
            <color indexed="81"/>
            <rFont val="Times New Roman"/>
            <family val="1"/>
          </rPr>
          <t>Préciser le moins et l'année sous forme (moins/Année)</t>
        </r>
      </text>
    </comment>
    <comment ref="L125" authorId="1">
      <text>
        <r>
          <rPr>
            <b/>
            <sz val="11"/>
            <color indexed="81"/>
            <rFont val="Times New Roman"/>
            <family val="1"/>
          </rPr>
          <t>Préciser le moins et l'année sous forme (moins/Année)</t>
        </r>
      </text>
    </comment>
    <comment ref="L126" authorId="1">
      <text>
        <r>
          <rPr>
            <b/>
            <sz val="11"/>
            <color indexed="81"/>
            <rFont val="Times New Roman"/>
            <family val="1"/>
          </rPr>
          <t>Préciser le moins et l'année sous forme (moins/Année)</t>
        </r>
      </text>
    </comment>
    <comment ref="L127" authorId="1">
      <text>
        <r>
          <rPr>
            <b/>
            <sz val="11"/>
            <color indexed="81"/>
            <rFont val="Times New Roman"/>
            <family val="1"/>
          </rPr>
          <t>Préciser le moins et l'année sous forme (moins/Année)</t>
        </r>
      </text>
    </comment>
    <comment ref="L128" authorId="1">
      <text>
        <r>
          <rPr>
            <b/>
            <sz val="11"/>
            <color indexed="81"/>
            <rFont val="Times New Roman"/>
            <family val="1"/>
          </rPr>
          <t>Préciser le moins et l'année sous forme (moins/Année)</t>
        </r>
      </text>
    </comment>
    <comment ref="L129" authorId="1">
      <text>
        <r>
          <rPr>
            <b/>
            <sz val="11"/>
            <color indexed="81"/>
            <rFont val="Times New Roman"/>
            <family val="1"/>
          </rPr>
          <t>Préciser le moins et l'année sous forme (moins/Année)</t>
        </r>
      </text>
    </comment>
    <comment ref="L130" authorId="1">
      <text>
        <r>
          <rPr>
            <b/>
            <sz val="11"/>
            <color indexed="81"/>
            <rFont val="Times New Roman"/>
            <family val="1"/>
          </rPr>
          <t>Préciser le moins et l'année sous forme (moins/Année)</t>
        </r>
      </text>
    </comment>
    <comment ref="L131" authorId="1">
      <text>
        <r>
          <rPr>
            <b/>
            <sz val="11"/>
            <color indexed="81"/>
            <rFont val="Times New Roman"/>
            <family val="1"/>
          </rPr>
          <t>Préciser le moins et l'année sous forme (moins/Année)</t>
        </r>
      </text>
    </comment>
    <comment ref="L132" authorId="1">
      <text>
        <r>
          <rPr>
            <b/>
            <sz val="11"/>
            <color indexed="81"/>
            <rFont val="Times New Roman"/>
            <family val="1"/>
          </rPr>
          <t>Préciser le moins et l'année sous forme (moins/Année)</t>
        </r>
      </text>
    </comment>
    <comment ref="L133" authorId="1">
      <text>
        <r>
          <rPr>
            <b/>
            <sz val="11"/>
            <color indexed="81"/>
            <rFont val="Times New Roman"/>
            <family val="1"/>
          </rPr>
          <t>Préciser le moins et l'année sous forme (moins/Année)</t>
        </r>
      </text>
    </comment>
    <comment ref="L134" authorId="1">
      <text>
        <r>
          <rPr>
            <b/>
            <sz val="11"/>
            <color indexed="81"/>
            <rFont val="Times New Roman"/>
            <family val="1"/>
          </rPr>
          <t>Préciser le moins et l'année sous forme (moins/Année)</t>
        </r>
      </text>
    </comment>
    <comment ref="L135" authorId="1">
      <text>
        <r>
          <rPr>
            <b/>
            <sz val="11"/>
            <color indexed="81"/>
            <rFont val="Times New Roman"/>
            <family val="1"/>
          </rPr>
          <t>Préciser le moins et l'année sous forme (moins/Année)</t>
        </r>
      </text>
    </comment>
    <comment ref="L136" authorId="1">
      <text>
        <r>
          <rPr>
            <b/>
            <sz val="11"/>
            <color indexed="81"/>
            <rFont val="Times New Roman"/>
            <family val="1"/>
          </rPr>
          <t>Préciser le moins et l'année sous forme (moins/Année)</t>
        </r>
      </text>
    </comment>
    <comment ref="L137" authorId="1">
      <text>
        <r>
          <rPr>
            <b/>
            <sz val="11"/>
            <color indexed="81"/>
            <rFont val="Times New Roman"/>
            <family val="1"/>
          </rPr>
          <t>Préciser le moins et l'année sous forme (moins/Année)</t>
        </r>
      </text>
    </comment>
    <comment ref="L138" authorId="1">
      <text>
        <r>
          <rPr>
            <b/>
            <sz val="11"/>
            <color indexed="81"/>
            <rFont val="Times New Roman"/>
            <family val="1"/>
          </rPr>
          <t>Préciser le moins et l'année sous forme (moins/Année)</t>
        </r>
      </text>
    </comment>
    <comment ref="L139" authorId="1">
      <text>
        <r>
          <rPr>
            <b/>
            <sz val="11"/>
            <color indexed="81"/>
            <rFont val="Times New Roman"/>
            <family val="1"/>
          </rPr>
          <t>Préciser le moins et l'année sous forme (moins/Année)</t>
        </r>
      </text>
    </comment>
    <comment ref="L140" authorId="1">
      <text>
        <r>
          <rPr>
            <b/>
            <sz val="11"/>
            <color indexed="81"/>
            <rFont val="Times New Roman"/>
            <family val="1"/>
          </rPr>
          <t>Préciser le moins et l'année sous forme (moins/Année)</t>
        </r>
      </text>
    </comment>
    <comment ref="L141" authorId="1">
      <text>
        <r>
          <rPr>
            <b/>
            <sz val="11"/>
            <color indexed="81"/>
            <rFont val="Times New Roman"/>
            <family val="1"/>
          </rPr>
          <t>Préciser le moins et l'année sous forme (moins/Année)</t>
        </r>
      </text>
    </comment>
    <comment ref="L142" authorId="1">
      <text>
        <r>
          <rPr>
            <b/>
            <sz val="11"/>
            <color indexed="81"/>
            <rFont val="Times New Roman"/>
            <family val="1"/>
          </rPr>
          <t>Préciser le moins et l'année sous forme (moins/Année)</t>
        </r>
      </text>
    </comment>
    <comment ref="L143" authorId="1">
      <text>
        <r>
          <rPr>
            <b/>
            <sz val="11"/>
            <color indexed="81"/>
            <rFont val="Times New Roman"/>
            <family val="1"/>
          </rPr>
          <t>Préciser le moins et l'année sous forme (moins/Année)</t>
        </r>
      </text>
    </comment>
    <comment ref="L144" authorId="1">
      <text>
        <r>
          <rPr>
            <b/>
            <sz val="11"/>
            <color indexed="81"/>
            <rFont val="Times New Roman"/>
            <family val="1"/>
          </rPr>
          <t>Préciser le moins et l'année sous forme (moins/Année)</t>
        </r>
      </text>
    </comment>
    <comment ref="L145" authorId="1">
      <text>
        <r>
          <rPr>
            <b/>
            <sz val="11"/>
            <color indexed="81"/>
            <rFont val="Times New Roman"/>
            <family val="1"/>
          </rPr>
          <t>Préciser le moins et l'année sous forme (moins/Année)</t>
        </r>
      </text>
    </comment>
    <comment ref="L146" authorId="1">
      <text>
        <r>
          <rPr>
            <b/>
            <sz val="11"/>
            <color indexed="81"/>
            <rFont val="Times New Roman"/>
            <family val="1"/>
          </rPr>
          <t>Préciser le moins et l'année sous forme (moins/Année)</t>
        </r>
      </text>
    </comment>
    <comment ref="L147" authorId="1">
      <text>
        <r>
          <rPr>
            <b/>
            <sz val="11"/>
            <color indexed="81"/>
            <rFont val="Times New Roman"/>
            <family val="1"/>
          </rPr>
          <t>Préciser le moins et l'année sous forme (moins/Année)</t>
        </r>
      </text>
    </comment>
    <comment ref="L148" authorId="1">
      <text>
        <r>
          <rPr>
            <b/>
            <sz val="11"/>
            <color indexed="81"/>
            <rFont val="Times New Roman"/>
            <family val="1"/>
          </rPr>
          <t>Préciser le moins et l'année sous forme (moins/Année)</t>
        </r>
      </text>
    </comment>
    <comment ref="L149" authorId="1">
      <text>
        <r>
          <rPr>
            <b/>
            <sz val="11"/>
            <color indexed="81"/>
            <rFont val="Times New Roman"/>
            <family val="1"/>
          </rPr>
          <t>Préciser le moins et l'année sous forme (moins/Année)</t>
        </r>
      </text>
    </comment>
    <comment ref="L150" authorId="1">
      <text>
        <r>
          <rPr>
            <b/>
            <sz val="11"/>
            <color indexed="81"/>
            <rFont val="Times New Roman"/>
            <family val="1"/>
          </rPr>
          <t>Préciser le moins et l'année sous forme (moins/Année)</t>
        </r>
      </text>
    </comment>
    <comment ref="L151" authorId="1">
      <text>
        <r>
          <rPr>
            <b/>
            <sz val="11"/>
            <color indexed="81"/>
            <rFont val="Times New Roman"/>
            <family val="1"/>
          </rPr>
          <t>Préciser le moins et l'année sous forme (moins/Année)</t>
        </r>
      </text>
    </comment>
    <comment ref="L152" authorId="1">
      <text>
        <r>
          <rPr>
            <b/>
            <sz val="11"/>
            <color indexed="81"/>
            <rFont val="Times New Roman"/>
            <family val="1"/>
          </rPr>
          <t>Préciser le moins et l'année sous forme (moins/Année)</t>
        </r>
      </text>
    </comment>
    <comment ref="L153" authorId="1">
      <text>
        <r>
          <rPr>
            <b/>
            <sz val="11"/>
            <color indexed="81"/>
            <rFont val="Times New Roman"/>
            <family val="1"/>
          </rPr>
          <t>Préciser le moins et l'année sous forme (moins/Année)</t>
        </r>
      </text>
    </comment>
    <comment ref="L154" authorId="1">
      <text>
        <r>
          <rPr>
            <b/>
            <sz val="11"/>
            <color indexed="81"/>
            <rFont val="Times New Roman"/>
            <family val="1"/>
          </rPr>
          <t>Préciser le moins et l'année sous forme (moins/Année)</t>
        </r>
      </text>
    </comment>
  </commentList>
</comments>
</file>

<file path=xl/comments2.xml><?xml version="1.0" encoding="utf-8"?>
<comments xmlns="http://schemas.openxmlformats.org/spreadsheetml/2006/main">
  <authors>
    <author>Auteur</author>
    <author>Sou3ad</author>
  </authors>
  <commentList>
    <comment ref="H13" authorId="0">
      <text>
        <r>
          <rPr>
            <b/>
            <sz val="10"/>
            <color indexed="81"/>
            <rFont val="Times New Roman"/>
            <family val="1"/>
          </rPr>
          <t>Le nom et la première lettre du prénom en majuscules</t>
        </r>
      </text>
    </comment>
    <comment ref="D17" authorId="0">
      <text>
        <r>
          <rPr>
            <b/>
            <sz val="10"/>
            <color indexed="81"/>
            <rFont val="Times New Roman"/>
            <family val="1"/>
          </rPr>
          <t>Vous pouvez choisir jusqu'à 3 domaines</t>
        </r>
      </text>
    </comment>
    <comment ref="C56" authorId="0">
      <text>
        <r>
          <rPr>
            <b/>
            <sz val="12"/>
            <color indexed="81"/>
            <rFont val="Times New Roman"/>
            <family val="1"/>
          </rPr>
          <t>Classée par grade puis par ordre alphabétique</t>
        </r>
      </text>
    </comment>
    <comment ref="L60" authorId="0">
      <text>
        <r>
          <rPr>
            <b/>
            <sz val="10"/>
            <color indexed="81"/>
            <rFont val="Times New Roman"/>
            <family val="1"/>
          </rPr>
          <t>Format de la date :   JJ/MM/AAAA</t>
        </r>
      </text>
    </comment>
    <comment ref="L61" authorId="0">
      <text>
        <r>
          <rPr>
            <b/>
            <sz val="10"/>
            <color indexed="81"/>
            <rFont val="Times New Roman"/>
            <family val="1"/>
          </rPr>
          <t>Format de la date :   JJ/MM/AAAA</t>
        </r>
      </text>
    </comment>
    <comment ref="L62" authorId="0">
      <text>
        <r>
          <rPr>
            <b/>
            <sz val="10"/>
            <color indexed="81"/>
            <rFont val="Times New Roman"/>
            <family val="1"/>
          </rPr>
          <t>Format de la date :   JJ/MM/AAAA</t>
        </r>
      </text>
    </comment>
    <comment ref="L63" authorId="0">
      <text>
        <r>
          <rPr>
            <b/>
            <sz val="10"/>
            <color indexed="81"/>
            <rFont val="Times New Roman"/>
            <family val="1"/>
          </rPr>
          <t>Format de la date :   JJ/MM/AAAA</t>
        </r>
      </text>
    </comment>
    <comment ref="L64" authorId="0">
      <text>
        <r>
          <rPr>
            <b/>
            <sz val="10"/>
            <color indexed="81"/>
            <rFont val="Times New Roman"/>
            <family val="1"/>
          </rPr>
          <t>Format de la date :   JJ/MM/AAAA</t>
        </r>
      </text>
    </comment>
    <comment ref="L65" authorId="0">
      <text>
        <r>
          <rPr>
            <b/>
            <sz val="10"/>
            <color indexed="81"/>
            <rFont val="Times New Roman"/>
            <family val="1"/>
          </rPr>
          <t>Format de la date :   JJ/MM/AAAA</t>
        </r>
      </text>
    </comment>
    <comment ref="L66" authorId="0">
      <text>
        <r>
          <rPr>
            <b/>
            <sz val="10"/>
            <color indexed="81"/>
            <rFont val="Times New Roman"/>
            <family val="1"/>
          </rPr>
          <t>Format de la date :   JJ/MM/AAAA</t>
        </r>
      </text>
    </comment>
    <comment ref="L67" authorId="0">
      <text>
        <r>
          <rPr>
            <b/>
            <sz val="10"/>
            <color indexed="81"/>
            <rFont val="Times New Roman"/>
            <family val="1"/>
          </rPr>
          <t>Format de la date :   JJ/MM/AAAA</t>
        </r>
      </text>
    </comment>
    <comment ref="L68" authorId="0">
      <text>
        <r>
          <rPr>
            <b/>
            <sz val="10"/>
            <color indexed="81"/>
            <rFont val="Times New Roman"/>
            <family val="1"/>
          </rPr>
          <t>Format de la date :   JJ/MM/AAAA</t>
        </r>
      </text>
    </comment>
    <comment ref="L69" authorId="0">
      <text>
        <r>
          <rPr>
            <b/>
            <sz val="10"/>
            <color indexed="81"/>
            <rFont val="Times New Roman"/>
            <family val="1"/>
          </rPr>
          <t>Format de la date :   JJ/MM/AAAA</t>
        </r>
      </text>
    </comment>
    <comment ref="L70" authorId="0">
      <text>
        <r>
          <rPr>
            <b/>
            <sz val="10"/>
            <color indexed="81"/>
            <rFont val="Times New Roman"/>
            <family val="1"/>
          </rPr>
          <t>Format de la date :   JJ/MM/AAAA</t>
        </r>
      </text>
    </comment>
    <comment ref="L71" authorId="0">
      <text>
        <r>
          <rPr>
            <b/>
            <sz val="10"/>
            <color indexed="81"/>
            <rFont val="Times New Roman"/>
            <family val="1"/>
          </rPr>
          <t>Format de la date :   JJ/MM/AAAA</t>
        </r>
      </text>
    </comment>
    <comment ref="L72" authorId="0">
      <text>
        <r>
          <rPr>
            <b/>
            <sz val="10"/>
            <color indexed="81"/>
            <rFont val="Times New Roman"/>
            <family val="1"/>
          </rPr>
          <t>Format de la date :   JJ/MM/AAAA</t>
        </r>
      </text>
    </comment>
    <comment ref="L73" authorId="0">
      <text>
        <r>
          <rPr>
            <b/>
            <sz val="10"/>
            <color indexed="81"/>
            <rFont val="Times New Roman"/>
            <family val="1"/>
          </rPr>
          <t>Format de la date :   JJ/MM/AAAA</t>
        </r>
      </text>
    </comment>
    <comment ref="L74" authorId="0">
      <text>
        <r>
          <rPr>
            <b/>
            <sz val="10"/>
            <color indexed="81"/>
            <rFont val="Times New Roman"/>
            <family val="1"/>
          </rPr>
          <t>Format de la date :   JJ/MM/AAAA</t>
        </r>
      </text>
    </comment>
    <comment ref="L75" authorId="0">
      <text>
        <r>
          <rPr>
            <b/>
            <sz val="10"/>
            <color indexed="81"/>
            <rFont val="Times New Roman"/>
            <family val="1"/>
          </rPr>
          <t>Format de la date :   JJ/MM/AAAA</t>
        </r>
      </text>
    </comment>
    <comment ref="L76" authorId="0">
      <text>
        <r>
          <rPr>
            <b/>
            <sz val="10"/>
            <color indexed="81"/>
            <rFont val="Times New Roman"/>
            <family val="1"/>
          </rPr>
          <t>Format de la date :   JJ/MM/AAAA</t>
        </r>
      </text>
    </comment>
    <comment ref="L77" authorId="0">
      <text>
        <r>
          <rPr>
            <b/>
            <sz val="10"/>
            <color indexed="81"/>
            <rFont val="Times New Roman"/>
            <family val="1"/>
          </rPr>
          <t>Format de la date :   JJ/MM/AAAA</t>
        </r>
      </text>
    </comment>
    <comment ref="L78" authorId="0">
      <text>
        <r>
          <rPr>
            <b/>
            <sz val="10"/>
            <color indexed="81"/>
            <rFont val="Times New Roman"/>
            <family val="1"/>
          </rPr>
          <t>Format de la date :   JJ/MM/AAAA</t>
        </r>
      </text>
    </comment>
    <comment ref="L79" authorId="0">
      <text>
        <r>
          <rPr>
            <b/>
            <sz val="10"/>
            <color indexed="81"/>
            <rFont val="Times New Roman"/>
            <family val="1"/>
          </rPr>
          <t>Format de la date :   JJ/MM/AAAA</t>
        </r>
      </text>
    </comment>
    <comment ref="L80" authorId="0">
      <text>
        <r>
          <rPr>
            <b/>
            <sz val="10"/>
            <color indexed="81"/>
            <rFont val="Times New Roman"/>
            <family val="1"/>
          </rPr>
          <t>Format de la date :   JJ/MM/AAAA</t>
        </r>
      </text>
    </comment>
    <comment ref="L81" authorId="0">
      <text>
        <r>
          <rPr>
            <b/>
            <sz val="10"/>
            <color indexed="81"/>
            <rFont val="Times New Roman"/>
            <family val="1"/>
          </rPr>
          <t>Format de la date :   JJ/MM/AAAA</t>
        </r>
      </text>
    </comment>
    <comment ref="L82" authorId="0">
      <text>
        <r>
          <rPr>
            <b/>
            <sz val="10"/>
            <color indexed="81"/>
            <rFont val="Times New Roman"/>
            <family val="1"/>
          </rPr>
          <t>Format de la date :   JJ/MM/AAAA</t>
        </r>
      </text>
    </comment>
    <comment ref="L83" authorId="0">
      <text>
        <r>
          <rPr>
            <b/>
            <sz val="10"/>
            <color indexed="81"/>
            <rFont val="Times New Roman"/>
            <family val="1"/>
          </rPr>
          <t>Format de la date :   JJ/MM/AAAA</t>
        </r>
      </text>
    </comment>
    <comment ref="L84" authorId="0">
      <text>
        <r>
          <rPr>
            <b/>
            <sz val="10"/>
            <color indexed="81"/>
            <rFont val="Times New Roman"/>
            <family val="1"/>
          </rPr>
          <t>Format de la date :   JJ/MM/AAAA</t>
        </r>
      </text>
    </comment>
    <comment ref="L85" authorId="0">
      <text>
        <r>
          <rPr>
            <b/>
            <sz val="10"/>
            <color indexed="81"/>
            <rFont val="Times New Roman"/>
            <family val="1"/>
          </rPr>
          <t>Format de la date :   JJ/MM/AAAA</t>
        </r>
      </text>
    </comment>
    <comment ref="L86" authorId="0">
      <text>
        <r>
          <rPr>
            <b/>
            <sz val="10"/>
            <color indexed="81"/>
            <rFont val="Times New Roman"/>
            <family val="1"/>
          </rPr>
          <t>Format de la date :   JJ/MM/AAAA</t>
        </r>
      </text>
    </comment>
    <comment ref="L87" authorId="0">
      <text>
        <r>
          <rPr>
            <b/>
            <sz val="10"/>
            <color indexed="81"/>
            <rFont val="Times New Roman"/>
            <family val="1"/>
          </rPr>
          <t>Format de la date :   JJ/MM/AAAA</t>
        </r>
      </text>
    </comment>
    <comment ref="L88" authorId="0">
      <text>
        <r>
          <rPr>
            <b/>
            <sz val="10"/>
            <color indexed="81"/>
            <rFont val="Times New Roman"/>
            <family val="1"/>
          </rPr>
          <t>Format de la date :   JJ/MM/AAAA</t>
        </r>
      </text>
    </comment>
    <comment ref="L89" authorId="0">
      <text>
        <r>
          <rPr>
            <b/>
            <sz val="10"/>
            <color indexed="81"/>
            <rFont val="Times New Roman"/>
            <family val="1"/>
          </rPr>
          <t>Format de la date :   JJ/MM/AAAA</t>
        </r>
      </text>
    </comment>
    <comment ref="L90" authorId="0">
      <text>
        <r>
          <rPr>
            <b/>
            <sz val="10"/>
            <color indexed="81"/>
            <rFont val="Times New Roman"/>
            <family val="1"/>
          </rPr>
          <t>Format de la date :   JJ/MM/AAAA</t>
        </r>
      </text>
    </comment>
    <comment ref="L91" authorId="0">
      <text>
        <r>
          <rPr>
            <b/>
            <sz val="10"/>
            <color indexed="81"/>
            <rFont val="Times New Roman"/>
            <family val="1"/>
          </rPr>
          <t>Format de la date :   JJ/MM/AAAA</t>
        </r>
      </text>
    </comment>
    <comment ref="L92" authorId="0">
      <text>
        <r>
          <rPr>
            <b/>
            <sz val="10"/>
            <color indexed="81"/>
            <rFont val="Times New Roman"/>
            <family val="1"/>
          </rPr>
          <t>Format de la date :   JJ/MM/AAAA</t>
        </r>
      </text>
    </comment>
    <comment ref="L93" authorId="0">
      <text>
        <r>
          <rPr>
            <b/>
            <sz val="10"/>
            <color indexed="81"/>
            <rFont val="Times New Roman"/>
            <family val="1"/>
          </rPr>
          <t>Format de la date :   JJ/MM/AAAA</t>
        </r>
      </text>
    </comment>
    <comment ref="L94" authorId="0">
      <text>
        <r>
          <rPr>
            <b/>
            <sz val="10"/>
            <color indexed="81"/>
            <rFont val="Times New Roman"/>
            <family val="1"/>
          </rPr>
          <t>Format de la date :   JJ/MM/AAAA</t>
        </r>
      </text>
    </comment>
    <comment ref="L95" authorId="0">
      <text>
        <r>
          <rPr>
            <b/>
            <sz val="10"/>
            <color indexed="81"/>
            <rFont val="Times New Roman"/>
            <family val="1"/>
          </rPr>
          <t>Format de la date :   JJ/MM/AAAA</t>
        </r>
      </text>
    </comment>
    <comment ref="L96" authorId="0">
      <text>
        <r>
          <rPr>
            <b/>
            <sz val="10"/>
            <color indexed="81"/>
            <rFont val="Times New Roman"/>
            <family val="1"/>
          </rPr>
          <t>Format de la date :   JJ/MM/AAAA</t>
        </r>
      </text>
    </comment>
    <comment ref="L97" authorId="0">
      <text>
        <r>
          <rPr>
            <b/>
            <sz val="10"/>
            <color indexed="81"/>
            <rFont val="Times New Roman"/>
            <family val="1"/>
          </rPr>
          <t>Format de la date :   JJ/MM/AAAA</t>
        </r>
      </text>
    </comment>
    <comment ref="L98" authorId="0">
      <text>
        <r>
          <rPr>
            <b/>
            <sz val="10"/>
            <color indexed="81"/>
            <rFont val="Times New Roman"/>
            <family val="1"/>
          </rPr>
          <t>Format de la date :   JJ/MM/AAAA</t>
        </r>
      </text>
    </comment>
    <comment ref="L99" authorId="0">
      <text>
        <r>
          <rPr>
            <b/>
            <sz val="10"/>
            <color indexed="81"/>
            <rFont val="Times New Roman"/>
            <family val="1"/>
          </rPr>
          <t>Format de la date :   JJ/MM/AAAA</t>
        </r>
      </text>
    </comment>
    <comment ref="L100" authorId="0">
      <text>
        <r>
          <rPr>
            <b/>
            <sz val="10"/>
            <color indexed="81"/>
            <rFont val="Times New Roman"/>
            <family val="1"/>
          </rPr>
          <t>Format de la date :   JJ/MM/AAAA</t>
        </r>
      </text>
    </comment>
    <comment ref="L101" authorId="0">
      <text>
        <r>
          <rPr>
            <b/>
            <sz val="10"/>
            <color indexed="81"/>
            <rFont val="Times New Roman"/>
            <family val="1"/>
          </rPr>
          <t>Format de la date :   JJ/MM/AAAA</t>
        </r>
      </text>
    </comment>
    <comment ref="L102" authorId="0">
      <text>
        <r>
          <rPr>
            <b/>
            <sz val="10"/>
            <color indexed="81"/>
            <rFont val="Times New Roman"/>
            <family val="1"/>
          </rPr>
          <t>Format de la date :   JJ/MM/AAAA</t>
        </r>
      </text>
    </comment>
    <comment ref="L103" authorId="0">
      <text>
        <r>
          <rPr>
            <b/>
            <sz val="10"/>
            <color indexed="81"/>
            <rFont val="Times New Roman"/>
            <family val="1"/>
          </rPr>
          <t>Format de la date :   JJ/MM/AAAA</t>
        </r>
      </text>
    </comment>
    <comment ref="L104" authorId="0">
      <text>
        <r>
          <rPr>
            <b/>
            <sz val="10"/>
            <color indexed="81"/>
            <rFont val="Times New Roman"/>
            <family val="1"/>
          </rPr>
          <t>Format de la date :   JJ/MM/AAAA</t>
        </r>
      </text>
    </comment>
    <comment ref="L105" authorId="0">
      <text>
        <r>
          <rPr>
            <b/>
            <sz val="10"/>
            <color indexed="81"/>
            <rFont val="Times New Roman"/>
            <family val="1"/>
          </rPr>
          <t>Format de la date :   JJ/MM/AAAA</t>
        </r>
      </text>
    </comment>
    <comment ref="L106" authorId="0">
      <text>
        <r>
          <rPr>
            <b/>
            <sz val="10"/>
            <color indexed="81"/>
            <rFont val="Times New Roman"/>
            <family val="1"/>
          </rPr>
          <t>Format de la date :   JJ/MM/AAAA</t>
        </r>
      </text>
    </comment>
    <comment ref="L107" authorId="0">
      <text>
        <r>
          <rPr>
            <b/>
            <sz val="10"/>
            <color indexed="81"/>
            <rFont val="Times New Roman"/>
            <family val="1"/>
          </rPr>
          <t>Format de la date :   JJ/MM/AAAA</t>
        </r>
      </text>
    </comment>
    <comment ref="L108" authorId="0">
      <text>
        <r>
          <rPr>
            <b/>
            <sz val="10"/>
            <color indexed="81"/>
            <rFont val="Times New Roman"/>
            <family val="1"/>
          </rPr>
          <t>Format de la date :   JJ/MM/AAAA</t>
        </r>
      </text>
    </comment>
    <comment ref="L109" authorId="0">
      <text>
        <r>
          <rPr>
            <b/>
            <sz val="10"/>
            <color indexed="81"/>
            <rFont val="Times New Roman"/>
            <family val="1"/>
          </rPr>
          <t>Format de la date :   JJ/MM/AAAA</t>
        </r>
      </text>
    </comment>
    <comment ref="L115" authorId="1">
      <text>
        <r>
          <rPr>
            <b/>
            <sz val="11"/>
            <color indexed="81"/>
            <rFont val="Times New Roman"/>
            <family val="1"/>
          </rPr>
          <t>Préciser le moins et l'année sous forme (moins/Année)</t>
        </r>
      </text>
    </comment>
    <comment ref="L116" authorId="1">
      <text>
        <r>
          <rPr>
            <b/>
            <sz val="11"/>
            <color indexed="81"/>
            <rFont val="Times New Roman"/>
            <family val="1"/>
          </rPr>
          <t>Préciser le moins et l'année sous forme (moins/Année)</t>
        </r>
      </text>
    </comment>
    <comment ref="L117" authorId="1">
      <text>
        <r>
          <rPr>
            <b/>
            <sz val="11"/>
            <color indexed="81"/>
            <rFont val="Times New Roman"/>
            <family val="1"/>
          </rPr>
          <t>Préciser le moins et l'année sous forme (moins/Année)</t>
        </r>
      </text>
    </comment>
    <comment ref="L118" authorId="1">
      <text>
        <r>
          <rPr>
            <b/>
            <sz val="11"/>
            <color indexed="81"/>
            <rFont val="Times New Roman"/>
            <family val="1"/>
          </rPr>
          <t>Préciser le moins et l'année sous forme (moins/Année)</t>
        </r>
      </text>
    </comment>
    <comment ref="L119" authorId="1">
      <text>
        <r>
          <rPr>
            <b/>
            <sz val="11"/>
            <color indexed="81"/>
            <rFont val="Times New Roman"/>
            <family val="1"/>
          </rPr>
          <t>Préciser le moins et l'année sous forme (moins/Année)</t>
        </r>
      </text>
    </comment>
    <comment ref="L120" authorId="1">
      <text>
        <r>
          <rPr>
            <b/>
            <sz val="11"/>
            <color indexed="81"/>
            <rFont val="Times New Roman"/>
            <family val="1"/>
          </rPr>
          <t>Préciser le moins et l'année sous forme (moins/Année)</t>
        </r>
      </text>
    </comment>
    <comment ref="L121" authorId="1">
      <text>
        <r>
          <rPr>
            <b/>
            <sz val="11"/>
            <color indexed="81"/>
            <rFont val="Times New Roman"/>
            <family val="1"/>
          </rPr>
          <t>Préciser le moins et l'année sous forme (moins/Année)</t>
        </r>
      </text>
    </comment>
    <comment ref="L122" authorId="1">
      <text>
        <r>
          <rPr>
            <b/>
            <sz val="11"/>
            <color indexed="81"/>
            <rFont val="Times New Roman"/>
            <family val="1"/>
          </rPr>
          <t>Préciser le moins et l'année sous forme (moins/Année)</t>
        </r>
      </text>
    </comment>
    <comment ref="L123" authorId="1">
      <text>
        <r>
          <rPr>
            <b/>
            <sz val="11"/>
            <color indexed="81"/>
            <rFont val="Times New Roman"/>
            <family val="1"/>
          </rPr>
          <t>Préciser le moins et l'année sous forme (moins/Année)</t>
        </r>
      </text>
    </comment>
    <comment ref="L124" authorId="1">
      <text>
        <r>
          <rPr>
            <b/>
            <sz val="11"/>
            <color indexed="81"/>
            <rFont val="Times New Roman"/>
            <family val="1"/>
          </rPr>
          <t>Préciser le moins et l'année sous forme (moins/Année)</t>
        </r>
      </text>
    </comment>
    <comment ref="L125" authorId="1">
      <text>
        <r>
          <rPr>
            <b/>
            <sz val="11"/>
            <color indexed="81"/>
            <rFont val="Times New Roman"/>
            <family val="1"/>
          </rPr>
          <t>Préciser le moins et l'année sous forme (moins/Année)</t>
        </r>
      </text>
    </comment>
    <comment ref="L126" authorId="1">
      <text>
        <r>
          <rPr>
            <b/>
            <sz val="11"/>
            <color indexed="81"/>
            <rFont val="Times New Roman"/>
            <family val="1"/>
          </rPr>
          <t>Préciser le moins et l'année sous forme (moins/Année)</t>
        </r>
      </text>
    </comment>
    <comment ref="L127" authorId="1">
      <text>
        <r>
          <rPr>
            <b/>
            <sz val="11"/>
            <color indexed="81"/>
            <rFont val="Times New Roman"/>
            <family val="1"/>
          </rPr>
          <t>Préciser le moins et l'année sous forme (moins/Année)</t>
        </r>
      </text>
    </comment>
    <comment ref="L128" authorId="1">
      <text>
        <r>
          <rPr>
            <b/>
            <sz val="11"/>
            <color indexed="81"/>
            <rFont val="Times New Roman"/>
            <family val="1"/>
          </rPr>
          <t>Préciser le moins et l'année sous forme (moins/Année)</t>
        </r>
      </text>
    </comment>
    <comment ref="L129" authorId="1">
      <text>
        <r>
          <rPr>
            <b/>
            <sz val="11"/>
            <color indexed="81"/>
            <rFont val="Times New Roman"/>
            <family val="1"/>
          </rPr>
          <t>Préciser le moins et l'année sous forme (moins/Année)</t>
        </r>
      </text>
    </comment>
    <comment ref="L130" authorId="1">
      <text>
        <r>
          <rPr>
            <b/>
            <sz val="11"/>
            <color indexed="81"/>
            <rFont val="Times New Roman"/>
            <family val="1"/>
          </rPr>
          <t>Préciser le moins et l'année sous forme (moins/Année)</t>
        </r>
      </text>
    </comment>
    <comment ref="L131" authorId="1">
      <text>
        <r>
          <rPr>
            <b/>
            <sz val="11"/>
            <color indexed="81"/>
            <rFont val="Times New Roman"/>
            <family val="1"/>
          </rPr>
          <t>Préciser le moins et l'année sous forme (moins/Année)</t>
        </r>
      </text>
    </comment>
    <comment ref="L132" authorId="1">
      <text>
        <r>
          <rPr>
            <b/>
            <sz val="11"/>
            <color indexed="81"/>
            <rFont val="Times New Roman"/>
            <family val="1"/>
          </rPr>
          <t>Préciser le moins et l'année sous forme (moins/Année)</t>
        </r>
      </text>
    </comment>
    <comment ref="L133" authorId="1">
      <text>
        <r>
          <rPr>
            <b/>
            <sz val="11"/>
            <color indexed="81"/>
            <rFont val="Times New Roman"/>
            <family val="1"/>
          </rPr>
          <t>Préciser le moins et l'année sous forme (moins/Année)</t>
        </r>
      </text>
    </comment>
    <comment ref="L134" authorId="1">
      <text>
        <r>
          <rPr>
            <b/>
            <sz val="11"/>
            <color indexed="81"/>
            <rFont val="Times New Roman"/>
            <family val="1"/>
          </rPr>
          <t>Préciser le moins et l'année sous forme (moins/Année)</t>
        </r>
      </text>
    </comment>
    <comment ref="L135" authorId="1">
      <text>
        <r>
          <rPr>
            <b/>
            <sz val="11"/>
            <color indexed="81"/>
            <rFont val="Times New Roman"/>
            <family val="1"/>
          </rPr>
          <t>Préciser le moins et l'année sous forme (moins/Année)</t>
        </r>
      </text>
    </comment>
    <comment ref="L136" authorId="1">
      <text>
        <r>
          <rPr>
            <b/>
            <sz val="11"/>
            <color indexed="81"/>
            <rFont val="Times New Roman"/>
            <family val="1"/>
          </rPr>
          <t>Préciser le moins et l'année sous forme (moins/Année)</t>
        </r>
      </text>
    </comment>
    <comment ref="L137" authorId="1">
      <text>
        <r>
          <rPr>
            <b/>
            <sz val="11"/>
            <color indexed="81"/>
            <rFont val="Times New Roman"/>
            <family val="1"/>
          </rPr>
          <t>Préciser le moins et l'année sous forme (moins/Année)</t>
        </r>
      </text>
    </comment>
    <comment ref="L138" authorId="1">
      <text>
        <r>
          <rPr>
            <b/>
            <sz val="11"/>
            <color indexed="81"/>
            <rFont val="Times New Roman"/>
            <family val="1"/>
          </rPr>
          <t>Préciser le moins et l'année sous forme (moins/Année)</t>
        </r>
      </text>
    </comment>
    <comment ref="L139" authorId="1">
      <text>
        <r>
          <rPr>
            <b/>
            <sz val="11"/>
            <color indexed="81"/>
            <rFont val="Times New Roman"/>
            <family val="1"/>
          </rPr>
          <t>Préciser le moins et l'année sous forme (moins/Année)</t>
        </r>
      </text>
    </comment>
    <comment ref="L140" authorId="1">
      <text>
        <r>
          <rPr>
            <b/>
            <sz val="11"/>
            <color indexed="81"/>
            <rFont val="Times New Roman"/>
            <family val="1"/>
          </rPr>
          <t>Préciser le moins et l'année sous forme (moins/Année)</t>
        </r>
      </text>
    </comment>
    <comment ref="L141" authorId="1">
      <text>
        <r>
          <rPr>
            <b/>
            <sz val="11"/>
            <color indexed="81"/>
            <rFont val="Times New Roman"/>
            <family val="1"/>
          </rPr>
          <t>Préciser le moins et l'année sous forme (moins/Année)</t>
        </r>
      </text>
    </comment>
    <comment ref="L142" authorId="1">
      <text>
        <r>
          <rPr>
            <b/>
            <sz val="11"/>
            <color indexed="81"/>
            <rFont val="Times New Roman"/>
            <family val="1"/>
          </rPr>
          <t>Préciser le moins et l'année sous forme (moins/Année)</t>
        </r>
      </text>
    </comment>
    <comment ref="L143" authorId="1">
      <text>
        <r>
          <rPr>
            <b/>
            <sz val="11"/>
            <color indexed="81"/>
            <rFont val="Times New Roman"/>
            <family val="1"/>
          </rPr>
          <t>Préciser le moins et l'année sous forme (moins/Année)</t>
        </r>
      </text>
    </comment>
    <comment ref="L144" authorId="1">
      <text>
        <r>
          <rPr>
            <b/>
            <sz val="11"/>
            <color indexed="81"/>
            <rFont val="Times New Roman"/>
            <family val="1"/>
          </rPr>
          <t>Préciser le moins et l'année sous forme (moins/Année)</t>
        </r>
      </text>
    </comment>
    <comment ref="L145" authorId="1">
      <text>
        <r>
          <rPr>
            <b/>
            <sz val="11"/>
            <color indexed="81"/>
            <rFont val="Times New Roman"/>
            <family val="1"/>
          </rPr>
          <t>Préciser le moins et l'année sous forme (moins/Année)</t>
        </r>
      </text>
    </comment>
    <comment ref="L146" authorId="1">
      <text>
        <r>
          <rPr>
            <b/>
            <sz val="11"/>
            <color indexed="81"/>
            <rFont val="Times New Roman"/>
            <family val="1"/>
          </rPr>
          <t>Préciser le moins et l'année sous forme (moins/Année)</t>
        </r>
      </text>
    </comment>
    <comment ref="L147" authorId="1">
      <text>
        <r>
          <rPr>
            <b/>
            <sz val="11"/>
            <color indexed="81"/>
            <rFont val="Times New Roman"/>
            <family val="1"/>
          </rPr>
          <t>Préciser le moins et l'année sous forme (moins/Année)</t>
        </r>
      </text>
    </comment>
    <comment ref="L148" authorId="1">
      <text>
        <r>
          <rPr>
            <b/>
            <sz val="11"/>
            <color indexed="81"/>
            <rFont val="Times New Roman"/>
            <family val="1"/>
          </rPr>
          <t>Préciser le moins et l'année sous forme (moins/Année)</t>
        </r>
      </text>
    </comment>
    <comment ref="L149" authorId="1">
      <text>
        <r>
          <rPr>
            <b/>
            <sz val="11"/>
            <color indexed="81"/>
            <rFont val="Times New Roman"/>
            <family val="1"/>
          </rPr>
          <t>Préciser le moins et l'année sous forme (moins/Année)</t>
        </r>
      </text>
    </comment>
    <comment ref="L150" authorId="1">
      <text>
        <r>
          <rPr>
            <b/>
            <sz val="11"/>
            <color indexed="81"/>
            <rFont val="Times New Roman"/>
            <family val="1"/>
          </rPr>
          <t>Préciser le moins et l'année sous forme (moins/Année)</t>
        </r>
      </text>
    </comment>
    <comment ref="L151" authorId="1">
      <text>
        <r>
          <rPr>
            <b/>
            <sz val="11"/>
            <color indexed="81"/>
            <rFont val="Times New Roman"/>
            <family val="1"/>
          </rPr>
          <t>Préciser le moins et l'année sous forme (moins/Année)</t>
        </r>
      </text>
    </comment>
    <comment ref="L152" authorId="1">
      <text>
        <r>
          <rPr>
            <b/>
            <sz val="11"/>
            <color indexed="81"/>
            <rFont val="Times New Roman"/>
            <family val="1"/>
          </rPr>
          <t>Préciser le moins et l'année sous forme (moins/Année)</t>
        </r>
      </text>
    </comment>
    <comment ref="L153" authorId="1">
      <text>
        <r>
          <rPr>
            <b/>
            <sz val="11"/>
            <color indexed="81"/>
            <rFont val="Times New Roman"/>
            <family val="1"/>
          </rPr>
          <t>Préciser le moins et l'année sous forme (moins/Année)</t>
        </r>
      </text>
    </comment>
    <comment ref="L154" authorId="1">
      <text>
        <r>
          <rPr>
            <b/>
            <sz val="11"/>
            <color indexed="81"/>
            <rFont val="Times New Roman"/>
            <family val="1"/>
          </rPr>
          <t>Préciser le moins et l'année sous forme (moins/Année)</t>
        </r>
      </text>
    </comment>
  </commentList>
</comments>
</file>

<file path=xl/comments20.xml><?xml version="1.0" encoding="utf-8"?>
<comments xmlns="http://schemas.openxmlformats.org/spreadsheetml/2006/main">
  <authors>
    <author>Auteur</author>
    <author>Sou3ad</author>
  </authors>
  <commentList>
    <comment ref="H13" authorId="0">
      <text>
        <r>
          <rPr>
            <b/>
            <sz val="10"/>
            <color indexed="81"/>
            <rFont val="Times New Roman"/>
            <family val="1"/>
          </rPr>
          <t>Le nom et la première lettre du prénom en majuscules</t>
        </r>
      </text>
    </comment>
    <comment ref="D17" authorId="0">
      <text>
        <r>
          <rPr>
            <b/>
            <sz val="10"/>
            <color indexed="81"/>
            <rFont val="Times New Roman"/>
            <family val="1"/>
          </rPr>
          <t>Vous pouvez choisir jusqu'à 3 domaines</t>
        </r>
      </text>
    </comment>
    <comment ref="C56" authorId="0">
      <text>
        <r>
          <rPr>
            <b/>
            <sz val="12"/>
            <color indexed="81"/>
            <rFont val="Times New Roman"/>
            <family val="1"/>
          </rPr>
          <t>Classée par grade puis par ordre alphabétique</t>
        </r>
      </text>
    </comment>
    <comment ref="L60" authorId="0">
      <text>
        <r>
          <rPr>
            <b/>
            <sz val="10"/>
            <color indexed="81"/>
            <rFont val="Times New Roman"/>
            <family val="1"/>
          </rPr>
          <t>Format de la date :   JJ/MM/AAAA</t>
        </r>
      </text>
    </comment>
    <comment ref="L61" authorId="0">
      <text>
        <r>
          <rPr>
            <b/>
            <sz val="10"/>
            <color indexed="81"/>
            <rFont val="Times New Roman"/>
            <family val="1"/>
          </rPr>
          <t>Format de la date :   JJ/MM/AAAA</t>
        </r>
      </text>
    </comment>
    <comment ref="L62" authorId="0">
      <text>
        <r>
          <rPr>
            <b/>
            <sz val="10"/>
            <color indexed="81"/>
            <rFont val="Times New Roman"/>
            <family val="1"/>
          </rPr>
          <t>Format de la date :   JJ/MM/AAAA</t>
        </r>
      </text>
    </comment>
    <comment ref="L63" authorId="0">
      <text>
        <r>
          <rPr>
            <b/>
            <sz val="10"/>
            <color indexed="81"/>
            <rFont val="Times New Roman"/>
            <family val="1"/>
          </rPr>
          <t>Format de la date :   JJ/MM/AAAA</t>
        </r>
      </text>
    </comment>
    <comment ref="L64" authorId="0">
      <text>
        <r>
          <rPr>
            <b/>
            <sz val="10"/>
            <color indexed="81"/>
            <rFont val="Times New Roman"/>
            <family val="1"/>
          </rPr>
          <t>Format de la date :   JJ/MM/AAAA</t>
        </r>
      </text>
    </comment>
    <comment ref="L65" authorId="0">
      <text>
        <r>
          <rPr>
            <b/>
            <sz val="10"/>
            <color indexed="81"/>
            <rFont val="Times New Roman"/>
            <family val="1"/>
          </rPr>
          <t>Format de la date :   JJ/MM/AAAA</t>
        </r>
      </text>
    </comment>
    <comment ref="L66" authorId="0">
      <text>
        <r>
          <rPr>
            <b/>
            <sz val="10"/>
            <color indexed="81"/>
            <rFont val="Times New Roman"/>
            <family val="1"/>
          </rPr>
          <t>Format de la date :   JJ/MM/AAAA</t>
        </r>
      </text>
    </comment>
    <comment ref="L67" authorId="0">
      <text>
        <r>
          <rPr>
            <b/>
            <sz val="10"/>
            <color indexed="81"/>
            <rFont val="Times New Roman"/>
            <family val="1"/>
          </rPr>
          <t>Format de la date :   JJ/MM/AAAA</t>
        </r>
      </text>
    </comment>
    <comment ref="L68" authorId="0">
      <text>
        <r>
          <rPr>
            <b/>
            <sz val="10"/>
            <color indexed="81"/>
            <rFont val="Times New Roman"/>
            <family val="1"/>
          </rPr>
          <t>Format de la date :   JJ/MM/AAAA</t>
        </r>
      </text>
    </comment>
    <comment ref="L69" authorId="0">
      <text>
        <r>
          <rPr>
            <b/>
            <sz val="10"/>
            <color indexed="81"/>
            <rFont val="Times New Roman"/>
            <family val="1"/>
          </rPr>
          <t>Format de la date :   JJ/MM/AAAA</t>
        </r>
      </text>
    </comment>
    <comment ref="L70" authorId="0">
      <text>
        <r>
          <rPr>
            <b/>
            <sz val="10"/>
            <color indexed="81"/>
            <rFont val="Times New Roman"/>
            <family val="1"/>
          </rPr>
          <t>Format de la date :   JJ/MM/AAAA</t>
        </r>
      </text>
    </comment>
    <comment ref="L71" authorId="0">
      <text>
        <r>
          <rPr>
            <b/>
            <sz val="10"/>
            <color indexed="81"/>
            <rFont val="Times New Roman"/>
            <family val="1"/>
          </rPr>
          <t>Format de la date :   JJ/MM/AAAA</t>
        </r>
      </text>
    </comment>
    <comment ref="L72" authorId="0">
      <text>
        <r>
          <rPr>
            <b/>
            <sz val="10"/>
            <color indexed="81"/>
            <rFont val="Times New Roman"/>
            <family val="1"/>
          </rPr>
          <t>Format de la date :   JJ/MM/AAAA</t>
        </r>
      </text>
    </comment>
    <comment ref="L73" authorId="0">
      <text>
        <r>
          <rPr>
            <b/>
            <sz val="10"/>
            <color indexed="81"/>
            <rFont val="Times New Roman"/>
            <family val="1"/>
          </rPr>
          <t>Format de la date :   JJ/MM/AAAA</t>
        </r>
      </text>
    </comment>
    <comment ref="L74" authorId="0">
      <text>
        <r>
          <rPr>
            <b/>
            <sz val="10"/>
            <color indexed="81"/>
            <rFont val="Times New Roman"/>
            <family val="1"/>
          </rPr>
          <t>Format de la date :   JJ/MM/AAAA</t>
        </r>
      </text>
    </comment>
    <comment ref="L75" authorId="0">
      <text>
        <r>
          <rPr>
            <b/>
            <sz val="10"/>
            <color indexed="81"/>
            <rFont val="Times New Roman"/>
            <family val="1"/>
          </rPr>
          <t>Format de la date :   JJ/MM/AAAA</t>
        </r>
      </text>
    </comment>
    <comment ref="L76" authorId="0">
      <text>
        <r>
          <rPr>
            <b/>
            <sz val="10"/>
            <color indexed="81"/>
            <rFont val="Times New Roman"/>
            <family val="1"/>
          </rPr>
          <t>Format de la date :   JJ/MM/AAAA</t>
        </r>
      </text>
    </comment>
    <comment ref="L77" authorId="0">
      <text>
        <r>
          <rPr>
            <b/>
            <sz val="10"/>
            <color indexed="81"/>
            <rFont val="Times New Roman"/>
            <family val="1"/>
          </rPr>
          <t>Format de la date :   JJ/MM/AAAA</t>
        </r>
      </text>
    </comment>
    <comment ref="L78" authorId="0">
      <text>
        <r>
          <rPr>
            <b/>
            <sz val="10"/>
            <color indexed="81"/>
            <rFont val="Times New Roman"/>
            <family val="1"/>
          </rPr>
          <t>Format de la date :   JJ/MM/AAAA</t>
        </r>
      </text>
    </comment>
    <comment ref="L79" authorId="0">
      <text>
        <r>
          <rPr>
            <b/>
            <sz val="10"/>
            <color indexed="81"/>
            <rFont val="Times New Roman"/>
            <family val="1"/>
          </rPr>
          <t>Format de la date :   JJ/MM/AAAA</t>
        </r>
      </text>
    </comment>
    <comment ref="L80" authorId="0">
      <text>
        <r>
          <rPr>
            <b/>
            <sz val="10"/>
            <color indexed="81"/>
            <rFont val="Times New Roman"/>
            <family val="1"/>
          </rPr>
          <t>Format de la date :   JJ/MM/AAAA</t>
        </r>
      </text>
    </comment>
    <comment ref="L81" authorId="0">
      <text>
        <r>
          <rPr>
            <b/>
            <sz val="10"/>
            <color indexed="81"/>
            <rFont val="Times New Roman"/>
            <family val="1"/>
          </rPr>
          <t>Format de la date :   JJ/MM/AAAA</t>
        </r>
      </text>
    </comment>
    <comment ref="L82" authorId="0">
      <text>
        <r>
          <rPr>
            <b/>
            <sz val="10"/>
            <color indexed="81"/>
            <rFont val="Times New Roman"/>
            <family val="1"/>
          </rPr>
          <t>Format de la date :   JJ/MM/AAAA</t>
        </r>
      </text>
    </comment>
    <comment ref="L83" authorId="0">
      <text>
        <r>
          <rPr>
            <b/>
            <sz val="10"/>
            <color indexed="81"/>
            <rFont val="Times New Roman"/>
            <family val="1"/>
          </rPr>
          <t>Format de la date :   JJ/MM/AAAA</t>
        </r>
      </text>
    </comment>
    <comment ref="L84" authorId="0">
      <text>
        <r>
          <rPr>
            <b/>
            <sz val="10"/>
            <color indexed="81"/>
            <rFont val="Times New Roman"/>
            <family val="1"/>
          </rPr>
          <t>Format de la date :   JJ/MM/AAAA</t>
        </r>
      </text>
    </comment>
    <comment ref="L85" authorId="0">
      <text>
        <r>
          <rPr>
            <b/>
            <sz val="10"/>
            <color indexed="81"/>
            <rFont val="Times New Roman"/>
            <family val="1"/>
          </rPr>
          <t>Format de la date :   JJ/MM/AAAA</t>
        </r>
      </text>
    </comment>
    <comment ref="L86" authorId="0">
      <text>
        <r>
          <rPr>
            <b/>
            <sz val="10"/>
            <color indexed="81"/>
            <rFont val="Times New Roman"/>
            <family val="1"/>
          </rPr>
          <t>Format de la date :   JJ/MM/AAAA</t>
        </r>
      </text>
    </comment>
    <comment ref="L87" authorId="0">
      <text>
        <r>
          <rPr>
            <b/>
            <sz val="10"/>
            <color indexed="81"/>
            <rFont val="Times New Roman"/>
            <family val="1"/>
          </rPr>
          <t>Format de la date :   JJ/MM/AAAA</t>
        </r>
      </text>
    </comment>
    <comment ref="L88" authorId="0">
      <text>
        <r>
          <rPr>
            <b/>
            <sz val="10"/>
            <color indexed="81"/>
            <rFont val="Times New Roman"/>
            <family val="1"/>
          </rPr>
          <t>Format de la date :   JJ/MM/AAAA</t>
        </r>
      </text>
    </comment>
    <comment ref="L89" authorId="0">
      <text>
        <r>
          <rPr>
            <b/>
            <sz val="10"/>
            <color indexed="81"/>
            <rFont val="Times New Roman"/>
            <family val="1"/>
          </rPr>
          <t>Format de la date :   JJ/MM/AAAA</t>
        </r>
      </text>
    </comment>
    <comment ref="L90" authorId="0">
      <text>
        <r>
          <rPr>
            <b/>
            <sz val="10"/>
            <color indexed="81"/>
            <rFont val="Times New Roman"/>
            <family val="1"/>
          </rPr>
          <t>Format de la date :   JJ/MM/AAAA</t>
        </r>
      </text>
    </comment>
    <comment ref="L91" authorId="0">
      <text>
        <r>
          <rPr>
            <b/>
            <sz val="10"/>
            <color indexed="81"/>
            <rFont val="Times New Roman"/>
            <family val="1"/>
          </rPr>
          <t>Format de la date :   JJ/MM/AAAA</t>
        </r>
      </text>
    </comment>
    <comment ref="L92" authorId="0">
      <text>
        <r>
          <rPr>
            <b/>
            <sz val="10"/>
            <color indexed="81"/>
            <rFont val="Times New Roman"/>
            <family val="1"/>
          </rPr>
          <t>Format de la date :   JJ/MM/AAAA</t>
        </r>
      </text>
    </comment>
    <comment ref="L93" authorId="0">
      <text>
        <r>
          <rPr>
            <b/>
            <sz val="10"/>
            <color indexed="81"/>
            <rFont val="Times New Roman"/>
            <family val="1"/>
          </rPr>
          <t>Format de la date :   JJ/MM/AAAA</t>
        </r>
      </text>
    </comment>
    <comment ref="L94" authorId="0">
      <text>
        <r>
          <rPr>
            <b/>
            <sz val="10"/>
            <color indexed="81"/>
            <rFont val="Times New Roman"/>
            <family val="1"/>
          </rPr>
          <t>Format de la date :   JJ/MM/AAAA</t>
        </r>
      </text>
    </comment>
    <comment ref="L95" authorId="0">
      <text>
        <r>
          <rPr>
            <b/>
            <sz val="10"/>
            <color indexed="81"/>
            <rFont val="Times New Roman"/>
            <family val="1"/>
          </rPr>
          <t>Format de la date :   JJ/MM/AAAA</t>
        </r>
      </text>
    </comment>
    <comment ref="L96" authorId="0">
      <text>
        <r>
          <rPr>
            <b/>
            <sz val="10"/>
            <color indexed="81"/>
            <rFont val="Times New Roman"/>
            <family val="1"/>
          </rPr>
          <t>Format de la date :   JJ/MM/AAAA</t>
        </r>
      </text>
    </comment>
    <comment ref="L97" authorId="0">
      <text>
        <r>
          <rPr>
            <b/>
            <sz val="10"/>
            <color indexed="81"/>
            <rFont val="Times New Roman"/>
            <family val="1"/>
          </rPr>
          <t>Format de la date :   JJ/MM/AAAA</t>
        </r>
      </text>
    </comment>
    <comment ref="L98" authorId="0">
      <text>
        <r>
          <rPr>
            <b/>
            <sz val="10"/>
            <color indexed="81"/>
            <rFont val="Times New Roman"/>
            <family val="1"/>
          </rPr>
          <t>Format de la date :   JJ/MM/AAAA</t>
        </r>
      </text>
    </comment>
    <comment ref="L99" authorId="0">
      <text>
        <r>
          <rPr>
            <b/>
            <sz val="10"/>
            <color indexed="81"/>
            <rFont val="Times New Roman"/>
            <family val="1"/>
          </rPr>
          <t>Format de la date :   JJ/MM/AAAA</t>
        </r>
      </text>
    </comment>
    <comment ref="L100" authorId="0">
      <text>
        <r>
          <rPr>
            <b/>
            <sz val="10"/>
            <color indexed="81"/>
            <rFont val="Times New Roman"/>
            <family val="1"/>
          </rPr>
          <t>Format de la date :   JJ/MM/AAAA</t>
        </r>
      </text>
    </comment>
    <comment ref="L101" authorId="0">
      <text>
        <r>
          <rPr>
            <b/>
            <sz val="10"/>
            <color indexed="81"/>
            <rFont val="Times New Roman"/>
            <family val="1"/>
          </rPr>
          <t>Format de la date :   JJ/MM/AAAA</t>
        </r>
      </text>
    </comment>
    <comment ref="L102" authorId="0">
      <text>
        <r>
          <rPr>
            <b/>
            <sz val="10"/>
            <color indexed="81"/>
            <rFont val="Times New Roman"/>
            <family val="1"/>
          </rPr>
          <t>Format de la date :   JJ/MM/AAAA</t>
        </r>
      </text>
    </comment>
    <comment ref="L103" authorId="0">
      <text>
        <r>
          <rPr>
            <b/>
            <sz val="10"/>
            <color indexed="81"/>
            <rFont val="Times New Roman"/>
            <family val="1"/>
          </rPr>
          <t>Format de la date :   JJ/MM/AAAA</t>
        </r>
      </text>
    </comment>
    <comment ref="L104" authorId="0">
      <text>
        <r>
          <rPr>
            <b/>
            <sz val="10"/>
            <color indexed="81"/>
            <rFont val="Times New Roman"/>
            <family val="1"/>
          </rPr>
          <t>Format de la date :   JJ/MM/AAAA</t>
        </r>
      </text>
    </comment>
    <comment ref="L105" authorId="0">
      <text>
        <r>
          <rPr>
            <b/>
            <sz val="10"/>
            <color indexed="81"/>
            <rFont val="Times New Roman"/>
            <family val="1"/>
          </rPr>
          <t>Format de la date :   JJ/MM/AAAA</t>
        </r>
      </text>
    </comment>
    <comment ref="L106" authorId="0">
      <text>
        <r>
          <rPr>
            <b/>
            <sz val="10"/>
            <color indexed="81"/>
            <rFont val="Times New Roman"/>
            <family val="1"/>
          </rPr>
          <t>Format de la date :   JJ/MM/AAAA</t>
        </r>
      </text>
    </comment>
    <comment ref="L107" authorId="0">
      <text>
        <r>
          <rPr>
            <b/>
            <sz val="10"/>
            <color indexed="81"/>
            <rFont val="Times New Roman"/>
            <family val="1"/>
          </rPr>
          <t>Format de la date :   JJ/MM/AAAA</t>
        </r>
      </text>
    </comment>
    <comment ref="L108" authorId="0">
      <text>
        <r>
          <rPr>
            <b/>
            <sz val="10"/>
            <color indexed="81"/>
            <rFont val="Times New Roman"/>
            <family val="1"/>
          </rPr>
          <t>Format de la date :   JJ/MM/AAAA</t>
        </r>
      </text>
    </comment>
    <comment ref="L109" authorId="0">
      <text>
        <r>
          <rPr>
            <b/>
            <sz val="10"/>
            <color indexed="81"/>
            <rFont val="Times New Roman"/>
            <family val="1"/>
          </rPr>
          <t>Format de la date :   JJ/MM/AAAA</t>
        </r>
      </text>
    </comment>
    <comment ref="L115" authorId="1">
      <text>
        <r>
          <rPr>
            <b/>
            <sz val="11"/>
            <color indexed="81"/>
            <rFont val="Times New Roman"/>
            <family val="1"/>
          </rPr>
          <t>Préciser le moins et l'année sous forme (moins/Année)</t>
        </r>
      </text>
    </comment>
    <comment ref="L116" authorId="1">
      <text>
        <r>
          <rPr>
            <b/>
            <sz val="11"/>
            <color indexed="81"/>
            <rFont val="Times New Roman"/>
            <family val="1"/>
          </rPr>
          <t>Préciser le moins et l'année sous forme (moins/Année)</t>
        </r>
      </text>
    </comment>
    <comment ref="L117" authorId="1">
      <text>
        <r>
          <rPr>
            <b/>
            <sz val="11"/>
            <color indexed="81"/>
            <rFont val="Times New Roman"/>
            <family val="1"/>
          </rPr>
          <t>Préciser le moins et l'année sous forme (moins/Année)</t>
        </r>
      </text>
    </comment>
    <comment ref="L118" authorId="1">
      <text>
        <r>
          <rPr>
            <b/>
            <sz val="11"/>
            <color indexed="81"/>
            <rFont val="Times New Roman"/>
            <family val="1"/>
          </rPr>
          <t>Préciser le moins et l'année sous forme (moins/Année)</t>
        </r>
      </text>
    </comment>
    <comment ref="L119" authorId="1">
      <text>
        <r>
          <rPr>
            <b/>
            <sz val="11"/>
            <color indexed="81"/>
            <rFont val="Times New Roman"/>
            <family val="1"/>
          </rPr>
          <t>Préciser le moins et l'année sous forme (moins/Année)</t>
        </r>
      </text>
    </comment>
    <comment ref="L120" authorId="1">
      <text>
        <r>
          <rPr>
            <b/>
            <sz val="11"/>
            <color indexed="81"/>
            <rFont val="Times New Roman"/>
            <family val="1"/>
          </rPr>
          <t>Préciser le moins et l'année sous forme (moins/Année)</t>
        </r>
      </text>
    </comment>
    <comment ref="L121" authorId="1">
      <text>
        <r>
          <rPr>
            <b/>
            <sz val="11"/>
            <color indexed="81"/>
            <rFont val="Times New Roman"/>
            <family val="1"/>
          </rPr>
          <t>Préciser le moins et l'année sous forme (moins/Année)</t>
        </r>
      </text>
    </comment>
    <comment ref="L122" authorId="1">
      <text>
        <r>
          <rPr>
            <b/>
            <sz val="11"/>
            <color indexed="81"/>
            <rFont val="Times New Roman"/>
            <family val="1"/>
          </rPr>
          <t>Préciser le moins et l'année sous forme (moins/Année)</t>
        </r>
      </text>
    </comment>
    <comment ref="L123" authorId="1">
      <text>
        <r>
          <rPr>
            <b/>
            <sz val="11"/>
            <color indexed="81"/>
            <rFont val="Times New Roman"/>
            <family val="1"/>
          </rPr>
          <t>Préciser le moins et l'année sous forme (moins/Année)</t>
        </r>
      </text>
    </comment>
    <comment ref="L124" authorId="1">
      <text>
        <r>
          <rPr>
            <b/>
            <sz val="11"/>
            <color indexed="81"/>
            <rFont val="Times New Roman"/>
            <family val="1"/>
          </rPr>
          <t>Préciser le moins et l'année sous forme (moins/Année)</t>
        </r>
      </text>
    </comment>
    <comment ref="L125" authorId="1">
      <text>
        <r>
          <rPr>
            <b/>
            <sz val="11"/>
            <color indexed="81"/>
            <rFont val="Times New Roman"/>
            <family val="1"/>
          </rPr>
          <t>Préciser le moins et l'année sous forme (moins/Année)</t>
        </r>
      </text>
    </comment>
    <comment ref="L126" authorId="1">
      <text>
        <r>
          <rPr>
            <b/>
            <sz val="11"/>
            <color indexed="81"/>
            <rFont val="Times New Roman"/>
            <family val="1"/>
          </rPr>
          <t>Préciser le moins et l'année sous forme (moins/Année)</t>
        </r>
      </text>
    </comment>
    <comment ref="L127" authorId="1">
      <text>
        <r>
          <rPr>
            <b/>
            <sz val="11"/>
            <color indexed="81"/>
            <rFont val="Times New Roman"/>
            <family val="1"/>
          </rPr>
          <t>Préciser le moins et l'année sous forme (moins/Année)</t>
        </r>
      </text>
    </comment>
    <comment ref="L128" authorId="1">
      <text>
        <r>
          <rPr>
            <b/>
            <sz val="11"/>
            <color indexed="81"/>
            <rFont val="Times New Roman"/>
            <family val="1"/>
          </rPr>
          <t>Préciser le moins et l'année sous forme (moins/Année)</t>
        </r>
      </text>
    </comment>
    <comment ref="L129" authorId="1">
      <text>
        <r>
          <rPr>
            <b/>
            <sz val="11"/>
            <color indexed="81"/>
            <rFont val="Times New Roman"/>
            <family val="1"/>
          </rPr>
          <t>Préciser le moins et l'année sous forme (moins/Année)</t>
        </r>
      </text>
    </comment>
    <comment ref="L130" authorId="1">
      <text>
        <r>
          <rPr>
            <b/>
            <sz val="11"/>
            <color indexed="81"/>
            <rFont val="Times New Roman"/>
            <family val="1"/>
          </rPr>
          <t>Préciser le moins et l'année sous forme (moins/Année)</t>
        </r>
      </text>
    </comment>
    <comment ref="L131" authorId="1">
      <text>
        <r>
          <rPr>
            <b/>
            <sz val="11"/>
            <color indexed="81"/>
            <rFont val="Times New Roman"/>
            <family val="1"/>
          </rPr>
          <t>Préciser le moins et l'année sous forme (moins/Année)</t>
        </r>
      </text>
    </comment>
    <comment ref="L132" authorId="1">
      <text>
        <r>
          <rPr>
            <b/>
            <sz val="11"/>
            <color indexed="81"/>
            <rFont val="Times New Roman"/>
            <family val="1"/>
          </rPr>
          <t>Préciser le moins et l'année sous forme (moins/Année)</t>
        </r>
      </text>
    </comment>
    <comment ref="L133" authorId="1">
      <text>
        <r>
          <rPr>
            <b/>
            <sz val="11"/>
            <color indexed="81"/>
            <rFont val="Times New Roman"/>
            <family val="1"/>
          </rPr>
          <t>Préciser le moins et l'année sous forme (moins/Année)</t>
        </r>
      </text>
    </comment>
    <comment ref="L134" authorId="1">
      <text>
        <r>
          <rPr>
            <b/>
            <sz val="11"/>
            <color indexed="81"/>
            <rFont val="Times New Roman"/>
            <family val="1"/>
          </rPr>
          <t>Préciser le moins et l'année sous forme (moins/Année)</t>
        </r>
      </text>
    </comment>
    <comment ref="L135" authorId="1">
      <text>
        <r>
          <rPr>
            <b/>
            <sz val="11"/>
            <color indexed="81"/>
            <rFont val="Times New Roman"/>
            <family val="1"/>
          </rPr>
          <t>Préciser le moins et l'année sous forme (moins/Année)</t>
        </r>
      </text>
    </comment>
    <comment ref="L136" authorId="1">
      <text>
        <r>
          <rPr>
            <b/>
            <sz val="11"/>
            <color indexed="81"/>
            <rFont val="Times New Roman"/>
            <family val="1"/>
          </rPr>
          <t>Préciser le moins et l'année sous forme (moins/Année)</t>
        </r>
      </text>
    </comment>
    <comment ref="L137" authorId="1">
      <text>
        <r>
          <rPr>
            <b/>
            <sz val="11"/>
            <color indexed="81"/>
            <rFont val="Times New Roman"/>
            <family val="1"/>
          </rPr>
          <t>Préciser le moins et l'année sous forme (moins/Année)</t>
        </r>
      </text>
    </comment>
    <comment ref="L138" authorId="1">
      <text>
        <r>
          <rPr>
            <b/>
            <sz val="11"/>
            <color indexed="81"/>
            <rFont val="Times New Roman"/>
            <family val="1"/>
          </rPr>
          <t>Préciser le moins et l'année sous forme (moins/Année)</t>
        </r>
      </text>
    </comment>
    <comment ref="L139" authorId="1">
      <text>
        <r>
          <rPr>
            <b/>
            <sz val="11"/>
            <color indexed="81"/>
            <rFont val="Times New Roman"/>
            <family val="1"/>
          </rPr>
          <t>Préciser le moins et l'année sous forme (moins/Année)</t>
        </r>
      </text>
    </comment>
    <comment ref="L140" authorId="1">
      <text>
        <r>
          <rPr>
            <b/>
            <sz val="11"/>
            <color indexed="81"/>
            <rFont val="Times New Roman"/>
            <family val="1"/>
          </rPr>
          <t>Préciser le moins et l'année sous forme (moins/Année)</t>
        </r>
      </text>
    </comment>
    <comment ref="L141" authorId="1">
      <text>
        <r>
          <rPr>
            <b/>
            <sz val="11"/>
            <color indexed="81"/>
            <rFont val="Times New Roman"/>
            <family val="1"/>
          </rPr>
          <t>Préciser le moins et l'année sous forme (moins/Année)</t>
        </r>
      </text>
    </comment>
    <comment ref="L142" authorId="1">
      <text>
        <r>
          <rPr>
            <b/>
            <sz val="11"/>
            <color indexed="81"/>
            <rFont val="Times New Roman"/>
            <family val="1"/>
          </rPr>
          <t>Préciser le moins et l'année sous forme (moins/Année)</t>
        </r>
      </text>
    </comment>
    <comment ref="L143" authorId="1">
      <text>
        <r>
          <rPr>
            <b/>
            <sz val="11"/>
            <color indexed="81"/>
            <rFont val="Times New Roman"/>
            <family val="1"/>
          </rPr>
          <t>Préciser le moins et l'année sous forme (moins/Année)</t>
        </r>
      </text>
    </comment>
    <comment ref="L144" authorId="1">
      <text>
        <r>
          <rPr>
            <b/>
            <sz val="11"/>
            <color indexed="81"/>
            <rFont val="Times New Roman"/>
            <family val="1"/>
          </rPr>
          <t>Préciser le moins et l'année sous forme (moins/Année)</t>
        </r>
      </text>
    </comment>
    <comment ref="L145" authorId="1">
      <text>
        <r>
          <rPr>
            <b/>
            <sz val="11"/>
            <color indexed="81"/>
            <rFont val="Times New Roman"/>
            <family val="1"/>
          </rPr>
          <t>Préciser le moins et l'année sous forme (moins/Année)</t>
        </r>
      </text>
    </comment>
    <comment ref="L146" authorId="1">
      <text>
        <r>
          <rPr>
            <b/>
            <sz val="11"/>
            <color indexed="81"/>
            <rFont val="Times New Roman"/>
            <family val="1"/>
          </rPr>
          <t>Préciser le moins et l'année sous forme (moins/Année)</t>
        </r>
      </text>
    </comment>
    <comment ref="L147" authorId="1">
      <text>
        <r>
          <rPr>
            <b/>
            <sz val="11"/>
            <color indexed="81"/>
            <rFont val="Times New Roman"/>
            <family val="1"/>
          </rPr>
          <t>Préciser le moins et l'année sous forme (moins/Année)</t>
        </r>
      </text>
    </comment>
    <comment ref="L148" authorId="1">
      <text>
        <r>
          <rPr>
            <b/>
            <sz val="11"/>
            <color indexed="81"/>
            <rFont val="Times New Roman"/>
            <family val="1"/>
          </rPr>
          <t>Préciser le moins et l'année sous forme (moins/Année)</t>
        </r>
      </text>
    </comment>
    <comment ref="L149" authorId="1">
      <text>
        <r>
          <rPr>
            <b/>
            <sz val="11"/>
            <color indexed="81"/>
            <rFont val="Times New Roman"/>
            <family val="1"/>
          </rPr>
          <t>Préciser le moins et l'année sous forme (moins/Année)</t>
        </r>
      </text>
    </comment>
    <comment ref="L150" authorId="1">
      <text>
        <r>
          <rPr>
            <b/>
            <sz val="11"/>
            <color indexed="81"/>
            <rFont val="Times New Roman"/>
            <family val="1"/>
          </rPr>
          <t>Préciser le moins et l'année sous forme (moins/Année)</t>
        </r>
      </text>
    </comment>
    <comment ref="L151" authorId="1">
      <text>
        <r>
          <rPr>
            <b/>
            <sz val="11"/>
            <color indexed="81"/>
            <rFont val="Times New Roman"/>
            <family val="1"/>
          </rPr>
          <t>Préciser le moins et l'année sous forme (moins/Année)</t>
        </r>
      </text>
    </comment>
    <comment ref="L152" authorId="1">
      <text>
        <r>
          <rPr>
            <b/>
            <sz val="11"/>
            <color indexed="81"/>
            <rFont val="Times New Roman"/>
            <family val="1"/>
          </rPr>
          <t>Préciser le moins et l'année sous forme (moins/Année)</t>
        </r>
      </text>
    </comment>
    <comment ref="L153" authorId="1">
      <text>
        <r>
          <rPr>
            <b/>
            <sz val="11"/>
            <color indexed="81"/>
            <rFont val="Times New Roman"/>
            <family val="1"/>
          </rPr>
          <t>Préciser le moins et l'année sous forme (moins/Année)</t>
        </r>
      </text>
    </comment>
    <comment ref="L154" authorId="1">
      <text>
        <r>
          <rPr>
            <b/>
            <sz val="11"/>
            <color indexed="81"/>
            <rFont val="Times New Roman"/>
            <family val="1"/>
          </rPr>
          <t>Préciser le moins et l'année sous forme (moins/Année)</t>
        </r>
      </text>
    </comment>
  </commentList>
</comments>
</file>

<file path=xl/comments21.xml><?xml version="1.0" encoding="utf-8"?>
<comments xmlns="http://schemas.openxmlformats.org/spreadsheetml/2006/main">
  <authors>
    <author>Auteur</author>
  </authors>
  <commentList>
    <comment ref="AD21" authorId="0">
      <text>
        <r>
          <rPr>
            <b/>
            <sz val="10"/>
            <color indexed="81"/>
            <rFont val="Times New Roman"/>
            <family val="1"/>
          </rPr>
          <t>La date de création sera remplie automatiquement après la sélection d’un numéro d’arrêté</t>
        </r>
      </text>
    </comment>
    <comment ref="F25" authorId="0">
      <text>
        <r>
          <rPr>
            <b/>
            <sz val="10"/>
            <color indexed="81"/>
            <rFont val="Times New Roman"/>
            <family val="1"/>
          </rPr>
          <t>Le nom et la première lettre du prénom en majuscules</t>
        </r>
      </text>
    </comment>
    <comment ref="F27" authorId="0">
      <text>
        <r>
          <rPr>
            <b/>
            <sz val="10"/>
            <color indexed="81"/>
            <rFont val="Times New Roman"/>
            <family val="1"/>
          </rPr>
          <t>Format de la date : 
JJ/MM/AAAA</t>
        </r>
      </text>
    </comment>
    <comment ref="F29" authorId="0">
      <text>
        <r>
          <rPr>
            <b/>
            <sz val="10"/>
            <color indexed="81"/>
            <rFont val="Times New Roman"/>
            <family val="1"/>
          </rPr>
          <t>Le nom et la première lettre du prénom en majuscules</t>
        </r>
      </text>
    </comment>
    <comment ref="C37" authorId="0">
      <text>
        <r>
          <rPr>
            <b/>
            <sz val="10"/>
            <color indexed="81"/>
            <rFont val="Times New Roman"/>
            <family val="1"/>
          </rPr>
          <t>Toute personne est comptabilisée une seule fois</t>
        </r>
      </text>
    </comment>
    <comment ref="C39" authorId="0">
      <text>
        <r>
          <rPr>
            <b/>
            <sz val="10"/>
            <color indexed="81"/>
            <rFont val="Times New Roman"/>
            <family val="1"/>
          </rPr>
          <t>Toute personne est comptabilisée une seule fois</t>
        </r>
      </text>
    </comment>
    <comment ref="C41" authorId="0">
      <text>
        <r>
          <rPr>
            <b/>
            <sz val="10"/>
            <color indexed="81"/>
            <rFont val="Times New Roman"/>
            <family val="1"/>
          </rPr>
          <t>Toute personne est comptabilisée une seule fois</t>
        </r>
      </text>
    </comment>
  </commentList>
</comments>
</file>

<file path=xl/comments3.xml><?xml version="1.0" encoding="utf-8"?>
<comments xmlns="http://schemas.openxmlformats.org/spreadsheetml/2006/main">
  <authors>
    <author>Auteur</author>
    <author>Sou3ad</author>
  </authors>
  <commentList>
    <comment ref="H13" authorId="0">
      <text>
        <r>
          <rPr>
            <b/>
            <sz val="10"/>
            <color indexed="81"/>
            <rFont val="Times New Roman"/>
            <family val="1"/>
          </rPr>
          <t>Le nom et la première lettre du prénom en majuscules</t>
        </r>
      </text>
    </comment>
    <comment ref="D17" authorId="0">
      <text>
        <r>
          <rPr>
            <b/>
            <sz val="10"/>
            <color indexed="81"/>
            <rFont val="Times New Roman"/>
            <family val="1"/>
          </rPr>
          <t>Vous pouvez choisir jusqu'à 3 domaines</t>
        </r>
      </text>
    </comment>
    <comment ref="C56" authorId="0">
      <text>
        <r>
          <rPr>
            <b/>
            <sz val="12"/>
            <color indexed="81"/>
            <rFont val="Times New Roman"/>
            <family val="1"/>
          </rPr>
          <t>Classée par grade puis par ordre alphabétique</t>
        </r>
      </text>
    </comment>
    <comment ref="L60" authorId="0">
      <text>
        <r>
          <rPr>
            <b/>
            <sz val="10"/>
            <color indexed="81"/>
            <rFont val="Times New Roman"/>
            <family val="1"/>
          </rPr>
          <t>Format de la date :   JJ/MM/AAAA</t>
        </r>
      </text>
    </comment>
    <comment ref="L61" authorId="0">
      <text>
        <r>
          <rPr>
            <b/>
            <sz val="10"/>
            <color indexed="81"/>
            <rFont val="Times New Roman"/>
            <family val="1"/>
          </rPr>
          <t>Format de la date :   JJ/MM/AAAA</t>
        </r>
      </text>
    </comment>
    <comment ref="L62" authorId="0">
      <text>
        <r>
          <rPr>
            <b/>
            <sz val="10"/>
            <color indexed="81"/>
            <rFont val="Times New Roman"/>
            <family val="1"/>
          </rPr>
          <t>Format de la date :   JJ/MM/AAAA</t>
        </r>
      </text>
    </comment>
    <comment ref="L63" authorId="0">
      <text>
        <r>
          <rPr>
            <b/>
            <sz val="10"/>
            <color indexed="81"/>
            <rFont val="Times New Roman"/>
            <family val="1"/>
          </rPr>
          <t>Format de la date :   JJ/MM/AAAA</t>
        </r>
      </text>
    </comment>
    <comment ref="L64" authorId="0">
      <text>
        <r>
          <rPr>
            <b/>
            <sz val="10"/>
            <color indexed="81"/>
            <rFont val="Times New Roman"/>
            <family val="1"/>
          </rPr>
          <t>Format de la date :   JJ/MM/AAAA</t>
        </r>
      </text>
    </comment>
    <comment ref="L65" authorId="0">
      <text>
        <r>
          <rPr>
            <b/>
            <sz val="10"/>
            <color indexed="81"/>
            <rFont val="Times New Roman"/>
            <family val="1"/>
          </rPr>
          <t>Format de la date :   JJ/MM/AAAA</t>
        </r>
      </text>
    </comment>
    <comment ref="L66" authorId="0">
      <text>
        <r>
          <rPr>
            <b/>
            <sz val="10"/>
            <color indexed="81"/>
            <rFont val="Times New Roman"/>
            <family val="1"/>
          </rPr>
          <t>Format de la date :   JJ/MM/AAAA</t>
        </r>
      </text>
    </comment>
    <comment ref="L67" authorId="0">
      <text>
        <r>
          <rPr>
            <b/>
            <sz val="10"/>
            <color indexed="81"/>
            <rFont val="Times New Roman"/>
            <family val="1"/>
          </rPr>
          <t>Format de la date :   JJ/MM/AAAA</t>
        </r>
      </text>
    </comment>
    <comment ref="L68" authorId="0">
      <text>
        <r>
          <rPr>
            <b/>
            <sz val="10"/>
            <color indexed="81"/>
            <rFont val="Times New Roman"/>
            <family val="1"/>
          </rPr>
          <t>Format de la date :   JJ/MM/AAAA</t>
        </r>
      </text>
    </comment>
    <comment ref="L69" authorId="0">
      <text>
        <r>
          <rPr>
            <b/>
            <sz val="10"/>
            <color indexed="81"/>
            <rFont val="Times New Roman"/>
            <family val="1"/>
          </rPr>
          <t>Format de la date :   JJ/MM/AAAA</t>
        </r>
      </text>
    </comment>
    <comment ref="L70" authorId="0">
      <text>
        <r>
          <rPr>
            <b/>
            <sz val="10"/>
            <color indexed="81"/>
            <rFont val="Times New Roman"/>
            <family val="1"/>
          </rPr>
          <t>Format de la date :   JJ/MM/AAAA</t>
        </r>
      </text>
    </comment>
    <comment ref="L71" authorId="0">
      <text>
        <r>
          <rPr>
            <b/>
            <sz val="10"/>
            <color indexed="81"/>
            <rFont val="Times New Roman"/>
            <family val="1"/>
          </rPr>
          <t>Format de la date :   JJ/MM/AAAA</t>
        </r>
      </text>
    </comment>
    <comment ref="L72" authorId="0">
      <text>
        <r>
          <rPr>
            <b/>
            <sz val="10"/>
            <color indexed="81"/>
            <rFont val="Times New Roman"/>
            <family val="1"/>
          </rPr>
          <t>Format de la date :   JJ/MM/AAAA</t>
        </r>
      </text>
    </comment>
    <comment ref="L73" authorId="0">
      <text>
        <r>
          <rPr>
            <b/>
            <sz val="10"/>
            <color indexed="81"/>
            <rFont val="Times New Roman"/>
            <family val="1"/>
          </rPr>
          <t>Format de la date :   JJ/MM/AAAA</t>
        </r>
      </text>
    </comment>
    <comment ref="L74" authorId="0">
      <text>
        <r>
          <rPr>
            <b/>
            <sz val="10"/>
            <color indexed="81"/>
            <rFont val="Times New Roman"/>
            <family val="1"/>
          </rPr>
          <t>Format de la date :   JJ/MM/AAAA</t>
        </r>
      </text>
    </comment>
    <comment ref="L75" authorId="0">
      <text>
        <r>
          <rPr>
            <b/>
            <sz val="10"/>
            <color indexed="81"/>
            <rFont val="Times New Roman"/>
            <family val="1"/>
          </rPr>
          <t>Format de la date :   JJ/MM/AAAA</t>
        </r>
      </text>
    </comment>
    <comment ref="L76" authorId="0">
      <text>
        <r>
          <rPr>
            <b/>
            <sz val="10"/>
            <color indexed="81"/>
            <rFont val="Times New Roman"/>
            <family val="1"/>
          </rPr>
          <t>Format de la date :   JJ/MM/AAAA</t>
        </r>
      </text>
    </comment>
    <comment ref="L77" authorId="0">
      <text>
        <r>
          <rPr>
            <b/>
            <sz val="10"/>
            <color indexed="81"/>
            <rFont val="Times New Roman"/>
            <family val="1"/>
          </rPr>
          <t>Format de la date :   JJ/MM/AAAA</t>
        </r>
      </text>
    </comment>
    <comment ref="L78" authorId="0">
      <text>
        <r>
          <rPr>
            <b/>
            <sz val="10"/>
            <color indexed="81"/>
            <rFont val="Times New Roman"/>
            <family val="1"/>
          </rPr>
          <t>Format de la date :   JJ/MM/AAAA</t>
        </r>
      </text>
    </comment>
    <comment ref="L79" authorId="0">
      <text>
        <r>
          <rPr>
            <b/>
            <sz val="10"/>
            <color indexed="81"/>
            <rFont val="Times New Roman"/>
            <family val="1"/>
          </rPr>
          <t>Format de la date :   JJ/MM/AAAA</t>
        </r>
      </text>
    </comment>
    <comment ref="L80" authorId="0">
      <text>
        <r>
          <rPr>
            <b/>
            <sz val="10"/>
            <color indexed="81"/>
            <rFont val="Times New Roman"/>
            <family val="1"/>
          </rPr>
          <t>Format de la date :   JJ/MM/AAAA</t>
        </r>
      </text>
    </comment>
    <comment ref="L81" authorId="0">
      <text>
        <r>
          <rPr>
            <b/>
            <sz val="10"/>
            <color indexed="81"/>
            <rFont val="Times New Roman"/>
            <family val="1"/>
          </rPr>
          <t>Format de la date :   JJ/MM/AAAA</t>
        </r>
      </text>
    </comment>
    <comment ref="L82" authorId="0">
      <text>
        <r>
          <rPr>
            <b/>
            <sz val="10"/>
            <color indexed="81"/>
            <rFont val="Times New Roman"/>
            <family val="1"/>
          </rPr>
          <t>Format de la date :   JJ/MM/AAAA</t>
        </r>
      </text>
    </comment>
    <comment ref="L83" authorId="0">
      <text>
        <r>
          <rPr>
            <b/>
            <sz val="10"/>
            <color indexed="81"/>
            <rFont val="Times New Roman"/>
            <family val="1"/>
          </rPr>
          <t>Format de la date :   JJ/MM/AAAA</t>
        </r>
      </text>
    </comment>
    <comment ref="L84" authorId="0">
      <text>
        <r>
          <rPr>
            <b/>
            <sz val="10"/>
            <color indexed="81"/>
            <rFont val="Times New Roman"/>
            <family val="1"/>
          </rPr>
          <t>Format de la date :   JJ/MM/AAAA</t>
        </r>
      </text>
    </comment>
    <comment ref="L85" authorId="0">
      <text>
        <r>
          <rPr>
            <b/>
            <sz val="10"/>
            <color indexed="81"/>
            <rFont val="Times New Roman"/>
            <family val="1"/>
          </rPr>
          <t>Format de la date :   JJ/MM/AAAA</t>
        </r>
      </text>
    </comment>
    <comment ref="L86" authorId="0">
      <text>
        <r>
          <rPr>
            <b/>
            <sz val="10"/>
            <color indexed="81"/>
            <rFont val="Times New Roman"/>
            <family val="1"/>
          </rPr>
          <t>Format de la date :   JJ/MM/AAAA</t>
        </r>
      </text>
    </comment>
    <comment ref="L87" authorId="0">
      <text>
        <r>
          <rPr>
            <b/>
            <sz val="10"/>
            <color indexed="81"/>
            <rFont val="Times New Roman"/>
            <family val="1"/>
          </rPr>
          <t>Format de la date :   JJ/MM/AAAA</t>
        </r>
      </text>
    </comment>
    <comment ref="L88" authorId="0">
      <text>
        <r>
          <rPr>
            <b/>
            <sz val="10"/>
            <color indexed="81"/>
            <rFont val="Times New Roman"/>
            <family val="1"/>
          </rPr>
          <t>Format de la date :   JJ/MM/AAAA</t>
        </r>
      </text>
    </comment>
    <comment ref="L89" authorId="0">
      <text>
        <r>
          <rPr>
            <b/>
            <sz val="10"/>
            <color indexed="81"/>
            <rFont val="Times New Roman"/>
            <family val="1"/>
          </rPr>
          <t>Format de la date :   JJ/MM/AAAA</t>
        </r>
      </text>
    </comment>
    <comment ref="L90" authorId="0">
      <text>
        <r>
          <rPr>
            <b/>
            <sz val="10"/>
            <color indexed="81"/>
            <rFont val="Times New Roman"/>
            <family val="1"/>
          </rPr>
          <t>Format de la date :   JJ/MM/AAAA</t>
        </r>
      </text>
    </comment>
    <comment ref="L91" authorId="0">
      <text>
        <r>
          <rPr>
            <b/>
            <sz val="10"/>
            <color indexed="81"/>
            <rFont val="Times New Roman"/>
            <family val="1"/>
          </rPr>
          <t>Format de la date :   JJ/MM/AAAA</t>
        </r>
      </text>
    </comment>
    <comment ref="L92" authorId="0">
      <text>
        <r>
          <rPr>
            <b/>
            <sz val="10"/>
            <color indexed="81"/>
            <rFont val="Times New Roman"/>
            <family val="1"/>
          </rPr>
          <t>Format de la date :   JJ/MM/AAAA</t>
        </r>
      </text>
    </comment>
    <comment ref="L93" authorId="0">
      <text>
        <r>
          <rPr>
            <b/>
            <sz val="10"/>
            <color indexed="81"/>
            <rFont val="Times New Roman"/>
            <family val="1"/>
          </rPr>
          <t>Format de la date :   JJ/MM/AAAA</t>
        </r>
      </text>
    </comment>
    <comment ref="L94" authorId="0">
      <text>
        <r>
          <rPr>
            <b/>
            <sz val="10"/>
            <color indexed="81"/>
            <rFont val="Times New Roman"/>
            <family val="1"/>
          </rPr>
          <t>Format de la date :   JJ/MM/AAAA</t>
        </r>
      </text>
    </comment>
    <comment ref="L95" authorId="0">
      <text>
        <r>
          <rPr>
            <b/>
            <sz val="10"/>
            <color indexed="81"/>
            <rFont val="Times New Roman"/>
            <family val="1"/>
          </rPr>
          <t>Format de la date :   JJ/MM/AAAA</t>
        </r>
      </text>
    </comment>
    <comment ref="L96" authorId="0">
      <text>
        <r>
          <rPr>
            <b/>
            <sz val="10"/>
            <color indexed="81"/>
            <rFont val="Times New Roman"/>
            <family val="1"/>
          </rPr>
          <t>Format de la date :   JJ/MM/AAAA</t>
        </r>
      </text>
    </comment>
    <comment ref="L97" authorId="0">
      <text>
        <r>
          <rPr>
            <b/>
            <sz val="10"/>
            <color indexed="81"/>
            <rFont val="Times New Roman"/>
            <family val="1"/>
          </rPr>
          <t>Format de la date :   JJ/MM/AAAA</t>
        </r>
      </text>
    </comment>
    <comment ref="L98" authorId="0">
      <text>
        <r>
          <rPr>
            <b/>
            <sz val="10"/>
            <color indexed="81"/>
            <rFont val="Times New Roman"/>
            <family val="1"/>
          </rPr>
          <t>Format de la date :   JJ/MM/AAAA</t>
        </r>
      </text>
    </comment>
    <comment ref="L99" authorId="0">
      <text>
        <r>
          <rPr>
            <b/>
            <sz val="10"/>
            <color indexed="81"/>
            <rFont val="Times New Roman"/>
            <family val="1"/>
          </rPr>
          <t>Format de la date :   JJ/MM/AAAA</t>
        </r>
      </text>
    </comment>
    <comment ref="L100" authorId="0">
      <text>
        <r>
          <rPr>
            <b/>
            <sz val="10"/>
            <color indexed="81"/>
            <rFont val="Times New Roman"/>
            <family val="1"/>
          </rPr>
          <t>Format de la date :   JJ/MM/AAAA</t>
        </r>
      </text>
    </comment>
    <comment ref="L101" authorId="0">
      <text>
        <r>
          <rPr>
            <b/>
            <sz val="10"/>
            <color indexed="81"/>
            <rFont val="Times New Roman"/>
            <family val="1"/>
          </rPr>
          <t>Format de la date :   JJ/MM/AAAA</t>
        </r>
      </text>
    </comment>
    <comment ref="L102" authorId="0">
      <text>
        <r>
          <rPr>
            <b/>
            <sz val="10"/>
            <color indexed="81"/>
            <rFont val="Times New Roman"/>
            <family val="1"/>
          </rPr>
          <t>Format de la date :   JJ/MM/AAAA</t>
        </r>
      </text>
    </comment>
    <comment ref="L103" authorId="0">
      <text>
        <r>
          <rPr>
            <b/>
            <sz val="10"/>
            <color indexed="81"/>
            <rFont val="Times New Roman"/>
            <family val="1"/>
          </rPr>
          <t>Format de la date :   JJ/MM/AAAA</t>
        </r>
      </text>
    </comment>
    <comment ref="L104" authorId="0">
      <text>
        <r>
          <rPr>
            <b/>
            <sz val="10"/>
            <color indexed="81"/>
            <rFont val="Times New Roman"/>
            <family val="1"/>
          </rPr>
          <t>Format de la date :   JJ/MM/AAAA</t>
        </r>
      </text>
    </comment>
    <comment ref="L105" authorId="0">
      <text>
        <r>
          <rPr>
            <b/>
            <sz val="10"/>
            <color indexed="81"/>
            <rFont val="Times New Roman"/>
            <family val="1"/>
          </rPr>
          <t>Format de la date :   JJ/MM/AAAA</t>
        </r>
      </text>
    </comment>
    <comment ref="L106" authorId="0">
      <text>
        <r>
          <rPr>
            <b/>
            <sz val="10"/>
            <color indexed="81"/>
            <rFont val="Times New Roman"/>
            <family val="1"/>
          </rPr>
          <t>Format de la date :   JJ/MM/AAAA</t>
        </r>
      </text>
    </comment>
    <comment ref="L107" authorId="0">
      <text>
        <r>
          <rPr>
            <b/>
            <sz val="10"/>
            <color indexed="81"/>
            <rFont val="Times New Roman"/>
            <family val="1"/>
          </rPr>
          <t>Format de la date :   JJ/MM/AAAA</t>
        </r>
      </text>
    </comment>
    <comment ref="L108" authorId="0">
      <text>
        <r>
          <rPr>
            <b/>
            <sz val="10"/>
            <color indexed="81"/>
            <rFont val="Times New Roman"/>
            <family val="1"/>
          </rPr>
          <t>Format de la date :   JJ/MM/AAAA</t>
        </r>
      </text>
    </comment>
    <comment ref="L109" authorId="0">
      <text>
        <r>
          <rPr>
            <b/>
            <sz val="10"/>
            <color indexed="81"/>
            <rFont val="Times New Roman"/>
            <family val="1"/>
          </rPr>
          <t>Format de la date :   JJ/MM/AAAA</t>
        </r>
      </text>
    </comment>
    <comment ref="L115" authorId="1">
      <text>
        <r>
          <rPr>
            <b/>
            <sz val="11"/>
            <color indexed="81"/>
            <rFont val="Times New Roman"/>
            <family val="1"/>
          </rPr>
          <t>Préciser le moins et l'année sous forme (moins/Année)</t>
        </r>
      </text>
    </comment>
    <comment ref="L116" authorId="1">
      <text>
        <r>
          <rPr>
            <b/>
            <sz val="11"/>
            <color indexed="81"/>
            <rFont val="Times New Roman"/>
            <family val="1"/>
          </rPr>
          <t>Préciser le moins et l'année sous forme (moins/Année)</t>
        </r>
      </text>
    </comment>
    <comment ref="L117" authorId="1">
      <text>
        <r>
          <rPr>
            <b/>
            <sz val="11"/>
            <color indexed="81"/>
            <rFont val="Times New Roman"/>
            <family val="1"/>
          </rPr>
          <t>Préciser le moins et l'année sous forme (moins/Année)</t>
        </r>
      </text>
    </comment>
    <comment ref="L118" authorId="1">
      <text>
        <r>
          <rPr>
            <b/>
            <sz val="11"/>
            <color indexed="81"/>
            <rFont val="Times New Roman"/>
            <family val="1"/>
          </rPr>
          <t>Préciser le moins et l'année sous forme (moins/Année)</t>
        </r>
      </text>
    </comment>
    <comment ref="L119" authorId="1">
      <text>
        <r>
          <rPr>
            <b/>
            <sz val="11"/>
            <color indexed="81"/>
            <rFont val="Times New Roman"/>
            <family val="1"/>
          </rPr>
          <t>Préciser le moins et l'année sous forme (moins/Année)</t>
        </r>
      </text>
    </comment>
    <comment ref="L120" authorId="1">
      <text>
        <r>
          <rPr>
            <b/>
            <sz val="11"/>
            <color indexed="81"/>
            <rFont val="Times New Roman"/>
            <family val="1"/>
          </rPr>
          <t>Préciser le moins et l'année sous forme (moins/Année)</t>
        </r>
      </text>
    </comment>
    <comment ref="L121" authorId="1">
      <text>
        <r>
          <rPr>
            <b/>
            <sz val="11"/>
            <color indexed="81"/>
            <rFont val="Times New Roman"/>
            <family val="1"/>
          </rPr>
          <t>Préciser le moins et l'année sous forme (moins/Année)</t>
        </r>
      </text>
    </comment>
    <comment ref="L122" authorId="1">
      <text>
        <r>
          <rPr>
            <b/>
            <sz val="11"/>
            <color indexed="81"/>
            <rFont val="Times New Roman"/>
            <family val="1"/>
          </rPr>
          <t>Préciser le moins et l'année sous forme (moins/Année)</t>
        </r>
      </text>
    </comment>
    <comment ref="L123" authorId="1">
      <text>
        <r>
          <rPr>
            <b/>
            <sz val="11"/>
            <color indexed="81"/>
            <rFont val="Times New Roman"/>
            <family val="1"/>
          </rPr>
          <t>Préciser le moins et l'année sous forme (moins/Année)</t>
        </r>
      </text>
    </comment>
    <comment ref="L124" authorId="1">
      <text>
        <r>
          <rPr>
            <b/>
            <sz val="11"/>
            <color indexed="81"/>
            <rFont val="Times New Roman"/>
            <family val="1"/>
          </rPr>
          <t>Préciser le moins et l'année sous forme (moins/Année)</t>
        </r>
      </text>
    </comment>
    <comment ref="L125" authorId="1">
      <text>
        <r>
          <rPr>
            <b/>
            <sz val="11"/>
            <color indexed="81"/>
            <rFont val="Times New Roman"/>
            <family val="1"/>
          </rPr>
          <t>Préciser le moins et l'année sous forme (moins/Année)</t>
        </r>
      </text>
    </comment>
    <comment ref="L126" authorId="1">
      <text>
        <r>
          <rPr>
            <b/>
            <sz val="11"/>
            <color indexed="81"/>
            <rFont val="Times New Roman"/>
            <family val="1"/>
          </rPr>
          <t>Préciser le moins et l'année sous forme (moins/Année)</t>
        </r>
      </text>
    </comment>
    <comment ref="L127" authorId="1">
      <text>
        <r>
          <rPr>
            <b/>
            <sz val="11"/>
            <color indexed="81"/>
            <rFont val="Times New Roman"/>
            <family val="1"/>
          </rPr>
          <t>Préciser le moins et l'année sous forme (moins/Année)</t>
        </r>
      </text>
    </comment>
    <comment ref="L128" authorId="1">
      <text>
        <r>
          <rPr>
            <b/>
            <sz val="11"/>
            <color indexed="81"/>
            <rFont val="Times New Roman"/>
            <family val="1"/>
          </rPr>
          <t>Préciser le moins et l'année sous forme (moins/Année)</t>
        </r>
      </text>
    </comment>
    <comment ref="L129" authorId="1">
      <text>
        <r>
          <rPr>
            <b/>
            <sz val="11"/>
            <color indexed="81"/>
            <rFont val="Times New Roman"/>
            <family val="1"/>
          </rPr>
          <t>Préciser le moins et l'année sous forme (moins/Année)</t>
        </r>
      </text>
    </comment>
    <comment ref="L130" authorId="1">
      <text>
        <r>
          <rPr>
            <b/>
            <sz val="11"/>
            <color indexed="81"/>
            <rFont val="Times New Roman"/>
            <family val="1"/>
          </rPr>
          <t>Préciser le moins et l'année sous forme (moins/Année)</t>
        </r>
      </text>
    </comment>
    <comment ref="L131" authorId="1">
      <text>
        <r>
          <rPr>
            <b/>
            <sz val="11"/>
            <color indexed="81"/>
            <rFont val="Times New Roman"/>
            <family val="1"/>
          </rPr>
          <t>Préciser le moins et l'année sous forme (moins/Année)</t>
        </r>
      </text>
    </comment>
    <comment ref="L132" authorId="1">
      <text>
        <r>
          <rPr>
            <b/>
            <sz val="11"/>
            <color indexed="81"/>
            <rFont val="Times New Roman"/>
            <family val="1"/>
          </rPr>
          <t>Préciser le moins et l'année sous forme (moins/Année)</t>
        </r>
      </text>
    </comment>
    <comment ref="L133" authorId="1">
      <text>
        <r>
          <rPr>
            <b/>
            <sz val="11"/>
            <color indexed="81"/>
            <rFont val="Times New Roman"/>
            <family val="1"/>
          </rPr>
          <t>Préciser le moins et l'année sous forme (moins/Année)</t>
        </r>
      </text>
    </comment>
    <comment ref="L134" authorId="1">
      <text>
        <r>
          <rPr>
            <b/>
            <sz val="11"/>
            <color indexed="81"/>
            <rFont val="Times New Roman"/>
            <family val="1"/>
          </rPr>
          <t>Préciser le moins et l'année sous forme (moins/Année)</t>
        </r>
      </text>
    </comment>
    <comment ref="L135" authorId="1">
      <text>
        <r>
          <rPr>
            <b/>
            <sz val="11"/>
            <color indexed="81"/>
            <rFont val="Times New Roman"/>
            <family val="1"/>
          </rPr>
          <t>Préciser le moins et l'année sous forme (moins/Année)</t>
        </r>
      </text>
    </comment>
    <comment ref="L136" authorId="1">
      <text>
        <r>
          <rPr>
            <b/>
            <sz val="11"/>
            <color indexed="81"/>
            <rFont val="Times New Roman"/>
            <family val="1"/>
          </rPr>
          <t>Préciser le moins et l'année sous forme (moins/Année)</t>
        </r>
      </text>
    </comment>
    <comment ref="L137" authorId="1">
      <text>
        <r>
          <rPr>
            <b/>
            <sz val="11"/>
            <color indexed="81"/>
            <rFont val="Times New Roman"/>
            <family val="1"/>
          </rPr>
          <t>Préciser le moins et l'année sous forme (moins/Année)</t>
        </r>
      </text>
    </comment>
    <comment ref="L138" authorId="1">
      <text>
        <r>
          <rPr>
            <b/>
            <sz val="11"/>
            <color indexed="81"/>
            <rFont val="Times New Roman"/>
            <family val="1"/>
          </rPr>
          <t>Préciser le moins et l'année sous forme (moins/Année)</t>
        </r>
      </text>
    </comment>
    <comment ref="L139" authorId="1">
      <text>
        <r>
          <rPr>
            <b/>
            <sz val="11"/>
            <color indexed="81"/>
            <rFont val="Times New Roman"/>
            <family val="1"/>
          </rPr>
          <t>Préciser le moins et l'année sous forme (moins/Année)</t>
        </r>
      </text>
    </comment>
    <comment ref="L140" authorId="1">
      <text>
        <r>
          <rPr>
            <b/>
            <sz val="11"/>
            <color indexed="81"/>
            <rFont val="Times New Roman"/>
            <family val="1"/>
          </rPr>
          <t>Préciser le moins et l'année sous forme (moins/Année)</t>
        </r>
      </text>
    </comment>
    <comment ref="L141" authorId="1">
      <text>
        <r>
          <rPr>
            <b/>
            <sz val="11"/>
            <color indexed="81"/>
            <rFont val="Times New Roman"/>
            <family val="1"/>
          </rPr>
          <t>Préciser le moins et l'année sous forme (moins/Année)</t>
        </r>
      </text>
    </comment>
    <comment ref="L142" authorId="1">
      <text>
        <r>
          <rPr>
            <b/>
            <sz val="11"/>
            <color indexed="81"/>
            <rFont val="Times New Roman"/>
            <family val="1"/>
          </rPr>
          <t>Préciser le moins et l'année sous forme (moins/Année)</t>
        </r>
      </text>
    </comment>
    <comment ref="L143" authorId="1">
      <text>
        <r>
          <rPr>
            <b/>
            <sz val="11"/>
            <color indexed="81"/>
            <rFont val="Times New Roman"/>
            <family val="1"/>
          </rPr>
          <t>Préciser le moins et l'année sous forme (moins/Année)</t>
        </r>
      </text>
    </comment>
    <comment ref="L144" authorId="1">
      <text>
        <r>
          <rPr>
            <b/>
            <sz val="11"/>
            <color indexed="81"/>
            <rFont val="Times New Roman"/>
            <family val="1"/>
          </rPr>
          <t>Préciser le moins et l'année sous forme (moins/Année)</t>
        </r>
      </text>
    </comment>
    <comment ref="L145" authorId="1">
      <text>
        <r>
          <rPr>
            <b/>
            <sz val="11"/>
            <color indexed="81"/>
            <rFont val="Times New Roman"/>
            <family val="1"/>
          </rPr>
          <t>Préciser le moins et l'année sous forme (moins/Année)</t>
        </r>
      </text>
    </comment>
    <comment ref="L146" authorId="1">
      <text>
        <r>
          <rPr>
            <b/>
            <sz val="11"/>
            <color indexed="81"/>
            <rFont val="Times New Roman"/>
            <family val="1"/>
          </rPr>
          <t>Préciser le moins et l'année sous forme (moins/Année)</t>
        </r>
      </text>
    </comment>
    <comment ref="L147" authorId="1">
      <text>
        <r>
          <rPr>
            <b/>
            <sz val="11"/>
            <color indexed="81"/>
            <rFont val="Times New Roman"/>
            <family val="1"/>
          </rPr>
          <t>Préciser le moins et l'année sous forme (moins/Année)</t>
        </r>
      </text>
    </comment>
    <comment ref="L148" authorId="1">
      <text>
        <r>
          <rPr>
            <b/>
            <sz val="11"/>
            <color indexed="81"/>
            <rFont val="Times New Roman"/>
            <family val="1"/>
          </rPr>
          <t>Préciser le moins et l'année sous forme (moins/Année)</t>
        </r>
      </text>
    </comment>
    <comment ref="L149" authorId="1">
      <text>
        <r>
          <rPr>
            <b/>
            <sz val="11"/>
            <color indexed="81"/>
            <rFont val="Times New Roman"/>
            <family val="1"/>
          </rPr>
          <t>Préciser le moins et l'année sous forme (moins/Année)</t>
        </r>
      </text>
    </comment>
    <comment ref="L150" authorId="1">
      <text>
        <r>
          <rPr>
            <b/>
            <sz val="11"/>
            <color indexed="81"/>
            <rFont val="Times New Roman"/>
            <family val="1"/>
          </rPr>
          <t>Préciser le moins et l'année sous forme (moins/Année)</t>
        </r>
      </text>
    </comment>
    <comment ref="L151" authorId="1">
      <text>
        <r>
          <rPr>
            <b/>
            <sz val="11"/>
            <color indexed="81"/>
            <rFont val="Times New Roman"/>
            <family val="1"/>
          </rPr>
          <t>Préciser le moins et l'année sous forme (moins/Année)</t>
        </r>
      </text>
    </comment>
    <comment ref="L152" authorId="1">
      <text>
        <r>
          <rPr>
            <b/>
            <sz val="11"/>
            <color indexed="81"/>
            <rFont val="Times New Roman"/>
            <family val="1"/>
          </rPr>
          <t>Préciser le moins et l'année sous forme (moins/Année)</t>
        </r>
      </text>
    </comment>
    <comment ref="L153" authorId="1">
      <text>
        <r>
          <rPr>
            <b/>
            <sz val="11"/>
            <color indexed="81"/>
            <rFont val="Times New Roman"/>
            <family val="1"/>
          </rPr>
          <t>Préciser le moins et l'année sous forme (moins/Année)</t>
        </r>
      </text>
    </comment>
    <comment ref="L154" authorId="1">
      <text>
        <r>
          <rPr>
            <b/>
            <sz val="11"/>
            <color indexed="81"/>
            <rFont val="Times New Roman"/>
            <family val="1"/>
          </rPr>
          <t>Préciser le moins et l'année sous forme (moins/Année)</t>
        </r>
      </text>
    </comment>
  </commentList>
</comments>
</file>

<file path=xl/comments4.xml><?xml version="1.0" encoding="utf-8"?>
<comments xmlns="http://schemas.openxmlformats.org/spreadsheetml/2006/main">
  <authors>
    <author>Auteur</author>
    <author>Sou3ad</author>
  </authors>
  <commentList>
    <comment ref="H13" authorId="0">
      <text>
        <r>
          <rPr>
            <b/>
            <sz val="10"/>
            <color indexed="81"/>
            <rFont val="Times New Roman"/>
            <family val="1"/>
          </rPr>
          <t>Le nom et la première lettre du prénom en majuscules</t>
        </r>
      </text>
    </comment>
    <comment ref="D17" authorId="0">
      <text>
        <r>
          <rPr>
            <b/>
            <sz val="10"/>
            <color indexed="81"/>
            <rFont val="Times New Roman"/>
            <family val="1"/>
          </rPr>
          <t>Vous pouvez choisir jusqu'à 3 domaines</t>
        </r>
      </text>
    </comment>
    <comment ref="C56" authorId="0">
      <text>
        <r>
          <rPr>
            <b/>
            <sz val="12"/>
            <color indexed="81"/>
            <rFont val="Times New Roman"/>
            <family val="1"/>
          </rPr>
          <t>Classée par grade puis par ordre alphabétique</t>
        </r>
      </text>
    </comment>
    <comment ref="L60" authorId="0">
      <text>
        <r>
          <rPr>
            <b/>
            <sz val="10"/>
            <color indexed="81"/>
            <rFont val="Times New Roman"/>
            <family val="1"/>
          </rPr>
          <t>Format de la date :   JJ/MM/AAAA</t>
        </r>
      </text>
    </comment>
    <comment ref="L61" authorId="0">
      <text>
        <r>
          <rPr>
            <b/>
            <sz val="10"/>
            <color indexed="81"/>
            <rFont val="Times New Roman"/>
            <family val="1"/>
          </rPr>
          <t>Format de la date :   JJ/MM/AAAA</t>
        </r>
      </text>
    </comment>
    <comment ref="L62" authorId="0">
      <text>
        <r>
          <rPr>
            <b/>
            <sz val="10"/>
            <color indexed="81"/>
            <rFont val="Times New Roman"/>
            <family val="1"/>
          </rPr>
          <t>Format de la date :   JJ/MM/AAAA</t>
        </r>
      </text>
    </comment>
    <comment ref="L63" authorId="0">
      <text>
        <r>
          <rPr>
            <b/>
            <sz val="10"/>
            <color indexed="81"/>
            <rFont val="Times New Roman"/>
            <family val="1"/>
          </rPr>
          <t>Format de la date :   JJ/MM/AAAA</t>
        </r>
      </text>
    </comment>
    <comment ref="L64" authorId="0">
      <text>
        <r>
          <rPr>
            <b/>
            <sz val="10"/>
            <color indexed="81"/>
            <rFont val="Times New Roman"/>
            <family val="1"/>
          </rPr>
          <t>Format de la date :   JJ/MM/AAAA</t>
        </r>
      </text>
    </comment>
    <comment ref="L65" authorId="0">
      <text>
        <r>
          <rPr>
            <b/>
            <sz val="10"/>
            <color indexed="81"/>
            <rFont val="Times New Roman"/>
            <family val="1"/>
          </rPr>
          <t>Format de la date :   JJ/MM/AAAA</t>
        </r>
      </text>
    </comment>
    <comment ref="L66" authorId="0">
      <text>
        <r>
          <rPr>
            <b/>
            <sz val="10"/>
            <color indexed="81"/>
            <rFont val="Times New Roman"/>
            <family val="1"/>
          </rPr>
          <t>Format de la date :   JJ/MM/AAAA</t>
        </r>
      </text>
    </comment>
    <comment ref="L67" authorId="0">
      <text>
        <r>
          <rPr>
            <b/>
            <sz val="10"/>
            <color indexed="81"/>
            <rFont val="Times New Roman"/>
            <family val="1"/>
          </rPr>
          <t>Format de la date :   JJ/MM/AAAA</t>
        </r>
      </text>
    </comment>
    <comment ref="L68" authorId="0">
      <text>
        <r>
          <rPr>
            <b/>
            <sz val="10"/>
            <color indexed="81"/>
            <rFont val="Times New Roman"/>
            <family val="1"/>
          </rPr>
          <t>Format de la date :   JJ/MM/AAAA</t>
        </r>
      </text>
    </comment>
    <comment ref="L69" authorId="0">
      <text>
        <r>
          <rPr>
            <b/>
            <sz val="10"/>
            <color indexed="81"/>
            <rFont val="Times New Roman"/>
            <family val="1"/>
          </rPr>
          <t>Format de la date :   JJ/MM/AAAA</t>
        </r>
      </text>
    </comment>
    <comment ref="L70" authorId="0">
      <text>
        <r>
          <rPr>
            <b/>
            <sz val="10"/>
            <color indexed="81"/>
            <rFont val="Times New Roman"/>
            <family val="1"/>
          </rPr>
          <t>Format de la date :   JJ/MM/AAAA</t>
        </r>
      </text>
    </comment>
    <comment ref="L71" authorId="0">
      <text>
        <r>
          <rPr>
            <b/>
            <sz val="10"/>
            <color indexed="81"/>
            <rFont val="Times New Roman"/>
            <family val="1"/>
          </rPr>
          <t>Format de la date :   JJ/MM/AAAA</t>
        </r>
      </text>
    </comment>
    <comment ref="L72" authorId="0">
      <text>
        <r>
          <rPr>
            <b/>
            <sz val="10"/>
            <color indexed="81"/>
            <rFont val="Times New Roman"/>
            <family val="1"/>
          </rPr>
          <t>Format de la date :   JJ/MM/AAAA</t>
        </r>
      </text>
    </comment>
    <comment ref="L73" authorId="0">
      <text>
        <r>
          <rPr>
            <b/>
            <sz val="10"/>
            <color indexed="81"/>
            <rFont val="Times New Roman"/>
            <family val="1"/>
          </rPr>
          <t>Format de la date :   JJ/MM/AAAA</t>
        </r>
      </text>
    </comment>
    <comment ref="L74" authorId="0">
      <text>
        <r>
          <rPr>
            <b/>
            <sz val="10"/>
            <color indexed="81"/>
            <rFont val="Times New Roman"/>
            <family val="1"/>
          </rPr>
          <t>Format de la date :   JJ/MM/AAAA</t>
        </r>
      </text>
    </comment>
    <comment ref="L75" authorId="0">
      <text>
        <r>
          <rPr>
            <b/>
            <sz val="10"/>
            <color indexed="81"/>
            <rFont val="Times New Roman"/>
            <family val="1"/>
          </rPr>
          <t>Format de la date :   JJ/MM/AAAA</t>
        </r>
      </text>
    </comment>
    <comment ref="L76" authorId="0">
      <text>
        <r>
          <rPr>
            <b/>
            <sz val="10"/>
            <color indexed="81"/>
            <rFont val="Times New Roman"/>
            <family val="1"/>
          </rPr>
          <t>Format de la date :   JJ/MM/AAAA</t>
        </r>
      </text>
    </comment>
    <comment ref="L77" authorId="0">
      <text>
        <r>
          <rPr>
            <b/>
            <sz val="10"/>
            <color indexed="81"/>
            <rFont val="Times New Roman"/>
            <family val="1"/>
          </rPr>
          <t>Format de la date :   JJ/MM/AAAA</t>
        </r>
      </text>
    </comment>
    <comment ref="L78" authorId="0">
      <text>
        <r>
          <rPr>
            <b/>
            <sz val="10"/>
            <color indexed="81"/>
            <rFont val="Times New Roman"/>
            <family val="1"/>
          </rPr>
          <t>Format de la date :   JJ/MM/AAAA</t>
        </r>
      </text>
    </comment>
    <comment ref="L79" authorId="0">
      <text>
        <r>
          <rPr>
            <b/>
            <sz val="10"/>
            <color indexed="81"/>
            <rFont val="Times New Roman"/>
            <family val="1"/>
          </rPr>
          <t>Format de la date :   JJ/MM/AAAA</t>
        </r>
      </text>
    </comment>
    <comment ref="L80" authorId="0">
      <text>
        <r>
          <rPr>
            <b/>
            <sz val="10"/>
            <color indexed="81"/>
            <rFont val="Times New Roman"/>
            <family val="1"/>
          </rPr>
          <t>Format de la date :   JJ/MM/AAAA</t>
        </r>
      </text>
    </comment>
    <comment ref="L81" authorId="0">
      <text>
        <r>
          <rPr>
            <b/>
            <sz val="10"/>
            <color indexed="81"/>
            <rFont val="Times New Roman"/>
            <family val="1"/>
          </rPr>
          <t>Format de la date :   JJ/MM/AAAA</t>
        </r>
      </text>
    </comment>
    <comment ref="L82" authorId="0">
      <text>
        <r>
          <rPr>
            <b/>
            <sz val="10"/>
            <color indexed="81"/>
            <rFont val="Times New Roman"/>
            <family val="1"/>
          </rPr>
          <t>Format de la date :   JJ/MM/AAAA</t>
        </r>
      </text>
    </comment>
    <comment ref="L83" authorId="0">
      <text>
        <r>
          <rPr>
            <b/>
            <sz val="10"/>
            <color indexed="81"/>
            <rFont val="Times New Roman"/>
            <family val="1"/>
          </rPr>
          <t>Format de la date :   JJ/MM/AAAA</t>
        </r>
      </text>
    </comment>
    <comment ref="L84" authorId="0">
      <text>
        <r>
          <rPr>
            <b/>
            <sz val="10"/>
            <color indexed="81"/>
            <rFont val="Times New Roman"/>
            <family val="1"/>
          </rPr>
          <t>Format de la date :   JJ/MM/AAAA</t>
        </r>
      </text>
    </comment>
    <comment ref="L85" authorId="0">
      <text>
        <r>
          <rPr>
            <b/>
            <sz val="10"/>
            <color indexed="81"/>
            <rFont val="Times New Roman"/>
            <family val="1"/>
          </rPr>
          <t>Format de la date :   JJ/MM/AAAA</t>
        </r>
      </text>
    </comment>
    <comment ref="L86" authorId="0">
      <text>
        <r>
          <rPr>
            <b/>
            <sz val="10"/>
            <color indexed="81"/>
            <rFont val="Times New Roman"/>
            <family val="1"/>
          </rPr>
          <t>Format de la date :   JJ/MM/AAAA</t>
        </r>
      </text>
    </comment>
    <comment ref="L87" authorId="0">
      <text>
        <r>
          <rPr>
            <b/>
            <sz val="10"/>
            <color indexed="81"/>
            <rFont val="Times New Roman"/>
            <family val="1"/>
          </rPr>
          <t>Format de la date :   JJ/MM/AAAA</t>
        </r>
      </text>
    </comment>
    <comment ref="L88" authorId="0">
      <text>
        <r>
          <rPr>
            <b/>
            <sz val="10"/>
            <color indexed="81"/>
            <rFont val="Times New Roman"/>
            <family val="1"/>
          </rPr>
          <t>Format de la date :   JJ/MM/AAAA</t>
        </r>
      </text>
    </comment>
    <comment ref="L89" authorId="0">
      <text>
        <r>
          <rPr>
            <b/>
            <sz val="10"/>
            <color indexed="81"/>
            <rFont val="Times New Roman"/>
            <family val="1"/>
          </rPr>
          <t>Format de la date :   JJ/MM/AAAA</t>
        </r>
      </text>
    </comment>
    <comment ref="L90" authorId="0">
      <text>
        <r>
          <rPr>
            <b/>
            <sz val="10"/>
            <color indexed="81"/>
            <rFont val="Times New Roman"/>
            <family val="1"/>
          </rPr>
          <t>Format de la date :   JJ/MM/AAAA</t>
        </r>
      </text>
    </comment>
    <comment ref="L91" authorId="0">
      <text>
        <r>
          <rPr>
            <b/>
            <sz val="10"/>
            <color indexed="81"/>
            <rFont val="Times New Roman"/>
            <family val="1"/>
          </rPr>
          <t>Format de la date :   JJ/MM/AAAA</t>
        </r>
      </text>
    </comment>
    <comment ref="L92" authorId="0">
      <text>
        <r>
          <rPr>
            <b/>
            <sz val="10"/>
            <color indexed="81"/>
            <rFont val="Times New Roman"/>
            <family val="1"/>
          </rPr>
          <t>Format de la date :   JJ/MM/AAAA</t>
        </r>
      </text>
    </comment>
    <comment ref="L93" authorId="0">
      <text>
        <r>
          <rPr>
            <b/>
            <sz val="10"/>
            <color indexed="81"/>
            <rFont val="Times New Roman"/>
            <family val="1"/>
          </rPr>
          <t>Format de la date :   JJ/MM/AAAA</t>
        </r>
      </text>
    </comment>
    <comment ref="L94" authorId="0">
      <text>
        <r>
          <rPr>
            <b/>
            <sz val="10"/>
            <color indexed="81"/>
            <rFont val="Times New Roman"/>
            <family val="1"/>
          </rPr>
          <t>Format de la date :   JJ/MM/AAAA</t>
        </r>
      </text>
    </comment>
    <comment ref="L95" authorId="0">
      <text>
        <r>
          <rPr>
            <b/>
            <sz val="10"/>
            <color indexed="81"/>
            <rFont val="Times New Roman"/>
            <family val="1"/>
          </rPr>
          <t>Format de la date :   JJ/MM/AAAA</t>
        </r>
      </text>
    </comment>
    <comment ref="L96" authorId="0">
      <text>
        <r>
          <rPr>
            <b/>
            <sz val="10"/>
            <color indexed="81"/>
            <rFont val="Times New Roman"/>
            <family val="1"/>
          </rPr>
          <t>Format de la date :   JJ/MM/AAAA</t>
        </r>
      </text>
    </comment>
    <comment ref="L97" authorId="0">
      <text>
        <r>
          <rPr>
            <b/>
            <sz val="10"/>
            <color indexed="81"/>
            <rFont val="Times New Roman"/>
            <family val="1"/>
          </rPr>
          <t>Format de la date :   JJ/MM/AAAA</t>
        </r>
      </text>
    </comment>
    <comment ref="L98" authorId="0">
      <text>
        <r>
          <rPr>
            <b/>
            <sz val="10"/>
            <color indexed="81"/>
            <rFont val="Times New Roman"/>
            <family val="1"/>
          </rPr>
          <t>Format de la date :   JJ/MM/AAAA</t>
        </r>
      </text>
    </comment>
    <comment ref="L99" authorId="0">
      <text>
        <r>
          <rPr>
            <b/>
            <sz val="10"/>
            <color indexed="81"/>
            <rFont val="Times New Roman"/>
            <family val="1"/>
          </rPr>
          <t>Format de la date :   JJ/MM/AAAA</t>
        </r>
      </text>
    </comment>
    <comment ref="L100" authorId="0">
      <text>
        <r>
          <rPr>
            <b/>
            <sz val="10"/>
            <color indexed="81"/>
            <rFont val="Times New Roman"/>
            <family val="1"/>
          </rPr>
          <t>Format de la date :   JJ/MM/AAAA</t>
        </r>
      </text>
    </comment>
    <comment ref="L101" authorId="0">
      <text>
        <r>
          <rPr>
            <b/>
            <sz val="10"/>
            <color indexed="81"/>
            <rFont val="Times New Roman"/>
            <family val="1"/>
          </rPr>
          <t>Format de la date :   JJ/MM/AAAA</t>
        </r>
      </text>
    </comment>
    <comment ref="L102" authorId="0">
      <text>
        <r>
          <rPr>
            <b/>
            <sz val="10"/>
            <color indexed="81"/>
            <rFont val="Times New Roman"/>
            <family val="1"/>
          </rPr>
          <t>Format de la date :   JJ/MM/AAAA</t>
        </r>
      </text>
    </comment>
    <comment ref="L103" authorId="0">
      <text>
        <r>
          <rPr>
            <b/>
            <sz val="10"/>
            <color indexed="81"/>
            <rFont val="Times New Roman"/>
            <family val="1"/>
          </rPr>
          <t>Format de la date :   JJ/MM/AAAA</t>
        </r>
      </text>
    </comment>
    <comment ref="L104" authorId="0">
      <text>
        <r>
          <rPr>
            <b/>
            <sz val="10"/>
            <color indexed="81"/>
            <rFont val="Times New Roman"/>
            <family val="1"/>
          </rPr>
          <t>Format de la date :   JJ/MM/AAAA</t>
        </r>
      </text>
    </comment>
    <comment ref="L105" authorId="0">
      <text>
        <r>
          <rPr>
            <b/>
            <sz val="10"/>
            <color indexed="81"/>
            <rFont val="Times New Roman"/>
            <family val="1"/>
          </rPr>
          <t>Format de la date :   JJ/MM/AAAA</t>
        </r>
      </text>
    </comment>
    <comment ref="L106" authorId="0">
      <text>
        <r>
          <rPr>
            <b/>
            <sz val="10"/>
            <color indexed="81"/>
            <rFont val="Times New Roman"/>
            <family val="1"/>
          </rPr>
          <t>Format de la date :   JJ/MM/AAAA</t>
        </r>
      </text>
    </comment>
    <comment ref="L107" authorId="0">
      <text>
        <r>
          <rPr>
            <b/>
            <sz val="10"/>
            <color indexed="81"/>
            <rFont val="Times New Roman"/>
            <family val="1"/>
          </rPr>
          <t>Format de la date :   JJ/MM/AAAA</t>
        </r>
      </text>
    </comment>
    <comment ref="L108" authorId="0">
      <text>
        <r>
          <rPr>
            <b/>
            <sz val="10"/>
            <color indexed="81"/>
            <rFont val="Times New Roman"/>
            <family val="1"/>
          </rPr>
          <t>Format de la date :   JJ/MM/AAAA</t>
        </r>
      </text>
    </comment>
    <comment ref="L109" authorId="0">
      <text>
        <r>
          <rPr>
            <b/>
            <sz val="10"/>
            <color indexed="81"/>
            <rFont val="Times New Roman"/>
            <family val="1"/>
          </rPr>
          <t>Format de la date :   JJ/MM/AAAA</t>
        </r>
      </text>
    </comment>
    <comment ref="L115" authorId="1">
      <text>
        <r>
          <rPr>
            <b/>
            <sz val="11"/>
            <color indexed="81"/>
            <rFont val="Times New Roman"/>
            <family val="1"/>
          </rPr>
          <t>Préciser le moins et l'année sous forme (moins/Année)</t>
        </r>
      </text>
    </comment>
    <comment ref="L116" authorId="1">
      <text>
        <r>
          <rPr>
            <b/>
            <sz val="11"/>
            <color indexed="81"/>
            <rFont val="Times New Roman"/>
            <family val="1"/>
          </rPr>
          <t>Préciser le moins et l'année sous forme (moins/Année)</t>
        </r>
      </text>
    </comment>
    <comment ref="L117" authorId="1">
      <text>
        <r>
          <rPr>
            <b/>
            <sz val="11"/>
            <color indexed="81"/>
            <rFont val="Times New Roman"/>
            <family val="1"/>
          </rPr>
          <t>Préciser le moins et l'année sous forme (moins/Année)</t>
        </r>
      </text>
    </comment>
    <comment ref="L118" authorId="1">
      <text>
        <r>
          <rPr>
            <b/>
            <sz val="11"/>
            <color indexed="81"/>
            <rFont val="Times New Roman"/>
            <family val="1"/>
          </rPr>
          <t>Préciser le moins et l'année sous forme (moins/Année)</t>
        </r>
      </text>
    </comment>
    <comment ref="L119" authorId="1">
      <text>
        <r>
          <rPr>
            <b/>
            <sz val="11"/>
            <color indexed="81"/>
            <rFont val="Times New Roman"/>
            <family val="1"/>
          </rPr>
          <t>Préciser le moins et l'année sous forme (moins/Année)</t>
        </r>
      </text>
    </comment>
    <comment ref="L120" authorId="1">
      <text>
        <r>
          <rPr>
            <b/>
            <sz val="11"/>
            <color indexed="81"/>
            <rFont val="Times New Roman"/>
            <family val="1"/>
          </rPr>
          <t>Préciser le moins et l'année sous forme (moins/Année)</t>
        </r>
      </text>
    </comment>
    <comment ref="L121" authorId="1">
      <text>
        <r>
          <rPr>
            <b/>
            <sz val="11"/>
            <color indexed="81"/>
            <rFont val="Times New Roman"/>
            <family val="1"/>
          </rPr>
          <t>Préciser le moins et l'année sous forme (moins/Année)</t>
        </r>
      </text>
    </comment>
    <comment ref="L122" authorId="1">
      <text>
        <r>
          <rPr>
            <b/>
            <sz val="11"/>
            <color indexed="81"/>
            <rFont val="Times New Roman"/>
            <family val="1"/>
          </rPr>
          <t>Préciser le moins et l'année sous forme (moins/Année)</t>
        </r>
      </text>
    </comment>
    <comment ref="L123" authorId="1">
      <text>
        <r>
          <rPr>
            <b/>
            <sz val="11"/>
            <color indexed="81"/>
            <rFont val="Times New Roman"/>
            <family val="1"/>
          </rPr>
          <t>Préciser le moins et l'année sous forme (moins/Année)</t>
        </r>
      </text>
    </comment>
    <comment ref="L124" authorId="1">
      <text>
        <r>
          <rPr>
            <b/>
            <sz val="11"/>
            <color indexed="81"/>
            <rFont val="Times New Roman"/>
            <family val="1"/>
          </rPr>
          <t>Préciser le moins et l'année sous forme (moins/Année)</t>
        </r>
      </text>
    </comment>
    <comment ref="L125" authorId="1">
      <text>
        <r>
          <rPr>
            <b/>
            <sz val="11"/>
            <color indexed="81"/>
            <rFont val="Times New Roman"/>
            <family val="1"/>
          </rPr>
          <t>Préciser le moins et l'année sous forme (moins/Année)</t>
        </r>
      </text>
    </comment>
    <comment ref="L126" authorId="1">
      <text>
        <r>
          <rPr>
            <b/>
            <sz val="11"/>
            <color indexed="81"/>
            <rFont val="Times New Roman"/>
            <family val="1"/>
          </rPr>
          <t>Préciser le moins et l'année sous forme (moins/Année)</t>
        </r>
      </text>
    </comment>
    <comment ref="L127" authorId="1">
      <text>
        <r>
          <rPr>
            <b/>
            <sz val="11"/>
            <color indexed="81"/>
            <rFont val="Times New Roman"/>
            <family val="1"/>
          </rPr>
          <t>Préciser le moins et l'année sous forme (moins/Année)</t>
        </r>
      </text>
    </comment>
    <comment ref="L128" authorId="1">
      <text>
        <r>
          <rPr>
            <b/>
            <sz val="11"/>
            <color indexed="81"/>
            <rFont val="Times New Roman"/>
            <family val="1"/>
          </rPr>
          <t>Préciser le moins et l'année sous forme (moins/Année)</t>
        </r>
      </text>
    </comment>
    <comment ref="L129" authorId="1">
      <text>
        <r>
          <rPr>
            <b/>
            <sz val="11"/>
            <color indexed="81"/>
            <rFont val="Times New Roman"/>
            <family val="1"/>
          </rPr>
          <t>Préciser le moins et l'année sous forme (moins/Année)</t>
        </r>
      </text>
    </comment>
    <comment ref="L130" authorId="1">
      <text>
        <r>
          <rPr>
            <b/>
            <sz val="11"/>
            <color indexed="81"/>
            <rFont val="Times New Roman"/>
            <family val="1"/>
          </rPr>
          <t>Préciser le moins et l'année sous forme (moins/Année)</t>
        </r>
      </text>
    </comment>
    <comment ref="L131" authorId="1">
      <text>
        <r>
          <rPr>
            <b/>
            <sz val="11"/>
            <color indexed="81"/>
            <rFont val="Times New Roman"/>
            <family val="1"/>
          </rPr>
          <t>Préciser le moins et l'année sous forme (moins/Année)</t>
        </r>
      </text>
    </comment>
    <comment ref="L132" authorId="1">
      <text>
        <r>
          <rPr>
            <b/>
            <sz val="11"/>
            <color indexed="81"/>
            <rFont val="Times New Roman"/>
            <family val="1"/>
          </rPr>
          <t>Préciser le moins et l'année sous forme (moins/Année)</t>
        </r>
      </text>
    </comment>
    <comment ref="L133" authorId="1">
      <text>
        <r>
          <rPr>
            <b/>
            <sz val="11"/>
            <color indexed="81"/>
            <rFont val="Times New Roman"/>
            <family val="1"/>
          </rPr>
          <t>Préciser le moins et l'année sous forme (moins/Année)</t>
        </r>
      </text>
    </comment>
    <comment ref="L134" authorId="1">
      <text>
        <r>
          <rPr>
            <b/>
            <sz val="11"/>
            <color indexed="81"/>
            <rFont val="Times New Roman"/>
            <family val="1"/>
          </rPr>
          <t>Préciser le moins et l'année sous forme (moins/Année)</t>
        </r>
      </text>
    </comment>
    <comment ref="L135" authorId="1">
      <text>
        <r>
          <rPr>
            <b/>
            <sz val="11"/>
            <color indexed="81"/>
            <rFont val="Times New Roman"/>
            <family val="1"/>
          </rPr>
          <t>Préciser le moins et l'année sous forme (moins/Année)</t>
        </r>
      </text>
    </comment>
    <comment ref="L136" authorId="1">
      <text>
        <r>
          <rPr>
            <b/>
            <sz val="11"/>
            <color indexed="81"/>
            <rFont val="Times New Roman"/>
            <family val="1"/>
          </rPr>
          <t>Préciser le moins et l'année sous forme (moins/Année)</t>
        </r>
      </text>
    </comment>
    <comment ref="L137" authorId="1">
      <text>
        <r>
          <rPr>
            <b/>
            <sz val="11"/>
            <color indexed="81"/>
            <rFont val="Times New Roman"/>
            <family val="1"/>
          </rPr>
          <t>Préciser le moins et l'année sous forme (moins/Année)</t>
        </r>
      </text>
    </comment>
    <comment ref="L138" authorId="1">
      <text>
        <r>
          <rPr>
            <b/>
            <sz val="11"/>
            <color indexed="81"/>
            <rFont val="Times New Roman"/>
            <family val="1"/>
          </rPr>
          <t>Préciser le moins et l'année sous forme (moins/Année)</t>
        </r>
      </text>
    </comment>
    <comment ref="L139" authorId="1">
      <text>
        <r>
          <rPr>
            <b/>
            <sz val="11"/>
            <color indexed="81"/>
            <rFont val="Times New Roman"/>
            <family val="1"/>
          </rPr>
          <t>Préciser le moins et l'année sous forme (moins/Année)</t>
        </r>
      </text>
    </comment>
    <comment ref="L140" authorId="1">
      <text>
        <r>
          <rPr>
            <b/>
            <sz val="11"/>
            <color indexed="81"/>
            <rFont val="Times New Roman"/>
            <family val="1"/>
          </rPr>
          <t>Préciser le moins et l'année sous forme (moins/Année)</t>
        </r>
      </text>
    </comment>
    <comment ref="L141" authorId="1">
      <text>
        <r>
          <rPr>
            <b/>
            <sz val="11"/>
            <color indexed="81"/>
            <rFont val="Times New Roman"/>
            <family val="1"/>
          </rPr>
          <t>Préciser le moins et l'année sous forme (moins/Année)</t>
        </r>
      </text>
    </comment>
    <comment ref="L142" authorId="1">
      <text>
        <r>
          <rPr>
            <b/>
            <sz val="11"/>
            <color indexed="81"/>
            <rFont val="Times New Roman"/>
            <family val="1"/>
          </rPr>
          <t>Préciser le moins et l'année sous forme (moins/Année)</t>
        </r>
      </text>
    </comment>
    <comment ref="L143" authorId="1">
      <text>
        <r>
          <rPr>
            <b/>
            <sz val="11"/>
            <color indexed="81"/>
            <rFont val="Times New Roman"/>
            <family val="1"/>
          </rPr>
          <t>Préciser le moins et l'année sous forme (moins/Année)</t>
        </r>
      </text>
    </comment>
    <comment ref="L144" authorId="1">
      <text>
        <r>
          <rPr>
            <b/>
            <sz val="11"/>
            <color indexed="81"/>
            <rFont val="Times New Roman"/>
            <family val="1"/>
          </rPr>
          <t>Préciser le moins et l'année sous forme (moins/Année)</t>
        </r>
      </text>
    </comment>
    <comment ref="L145" authorId="1">
      <text>
        <r>
          <rPr>
            <b/>
            <sz val="11"/>
            <color indexed="81"/>
            <rFont val="Times New Roman"/>
            <family val="1"/>
          </rPr>
          <t>Préciser le moins et l'année sous forme (moins/Année)</t>
        </r>
      </text>
    </comment>
    <comment ref="L146" authorId="1">
      <text>
        <r>
          <rPr>
            <b/>
            <sz val="11"/>
            <color indexed="81"/>
            <rFont val="Times New Roman"/>
            <family val="1"/>
          </rPr>
          <t>Préciser le moins et l'année sous forme (moins/Année)</t>
        </r>
      </text>
    </comment>
    <comment ref="L147" authorId="1">
      <text>
        <r>
          <rPr>
            <b/>
            <sz val="11"/>
            <color indexed="81"/>
            <rFont val="Times New Roman"/>
            <family val="1"/>
          </rPr>
          <t>Préciser le moins et l'année sous forme (moins/Année)</t>
        </r>
      </text>
    </comment>
    <comment ref="L148" authorId="1">
      <text>
        <r>
          <rPr>
            <b/>
            <sz val="11"/>
            <color indexed="81"/>
            <rFont val="Times New Roman"/>
            <family val="1"/>
          </rPr>
          <t>Préciser le moins et l'année sous forme (moins/Année)</t>
        </r>
      </text>
    </comment>
    <comment ref="L149" authorId="1">
      <text>
        <r>
          <rPr>
            <b/>
            <sz val="11"/>
            <color indexed="81"/>
            <rFont val="Times New Roman"/>
            <family val="1"/>
          </rPr>
          <t>Préciser le moins et l'année sous forme (moins/Année)</t>
        </r>
      </text>
    </comment>
    <comment ref="L150" authorId="1">
      <text>
        <r>
          <rPr>
            <b/>
            <sz val="11"/>
            <color indexed="81"/>
            <rFont val="Times New Roman"/>
            <family val="1"/>
          </rPr>
          <t>Préciser le moins et l'année sous forme (moins/Année)</t>
        </r>
      </text>
    </comment>
    <comment ref="L151" authorId="1">
      <text>
        <r>
          <rPr>
            <b/>
            <sz val="11"/>
            <color indexed="81"/>
            <rFont val="Times New Roman"/>
            <family val="1"/>
          </rPr>
          <t>Préciser le moins et l'année sous forme (moins/Année)</t>
        </r>
      </text>
    </comment>
    <comment ref="L152" authorId="1">
      <text>
        <r>
          <rPr>
            <b/>
            <sz val="11"/>
            <color indexed="81"/>
            <rFont val="Times New Roman"/>
            <family val="1"/>
          </rPr>
          <t>Préciser le moins et l'année sous forme (moins/Année)</t>
        </r>
      </text>
    </comment>
    <comment ref="L153" authorId="1">
      <text>
        <r>
          <rPr>
            <b/>
            <sz val="11"/>
            <color indexed="81"/>
            <rFont val="Times New Roman"/>
            <family val="1"/>
          </rPr>
          <t>Préciser le moins et l'année sous forme (moins/Année)</t>
        </r>
      </text>
    </comment>
    <comment ref="L154" authorId="1">
      <text>
        <r>
          <rPr>
            <b/>
            <sz val="11"/>
            <color indexed="81"/>
            <rFont val="Times New Roman"/>
            <family val="1"/>
          </rPr>
          <t>Préciser le moins et l'année sous forme (moins/Année)</t>
        </r>
      </text>
    </comment>
  </commentList>
</comments>
</file>

<file path=xl/comments5.xml><?xml version="1.0" encoding="utf-8"?>
<comments xmlns="http://schemas.openxmlformats.org/spreadsheetml/2006/main">
  <authors>
    <author>Auteur</author>
    <author>Sou3ad</author>
  </authors>
  <commentList>
    <comment ref="H13" authorId="0">
      <text>
        <r>
          <rPr>
            <b/>
            <sz val="10"/>
            <color indexed="81"/>
            <rFont val="Times New Roman"/>
            <family val="1"/>
          </rPr>
          <t>Le nom et la première lettre du prénom en majuscules</t>
        </r>
      </text>
    </comment>
    <comment ref="D17" authorId="0">
      <text>
        <r>
          <rPr>
            <b/>
            <sz val="10"/>
            <color indexed="81"/>
            <rFont val="Times New Roman"/>
            <family val="1"/>
          </rPr>
          <t>Vous pouvez choisir jusqu'à 3 domaines</t>
        </r>
      </text>
    </comment>
    <comment ref="C56" authorId="0">
      <text>
        <r>
          <rPr>
            <b/>
            <sz val="12"/>
            <color indexed="81"/>
            <rFont val="Times New Roman"/>
            <family val="1"/>
          </rPr>
          <t>Classée par grade puis par ordre alphabétique</t>
        </r>
      </text>
    </comment>
    <comment ref="L60" authorId="0">
      <text>
        <r>
          <rPr>
            <b/>
            <sz val="10"/>
            <color indexed="81"/>
            <rFont val="Times New Roman"/>
            <family val="1"/>
          </rPr>
          <t>Format de la date :   JJ/MM/AAAA</t>
        </r>
      </text>
    </comment>
    <comment ref="L61" authorId="0">
      <text>
        <r>
          <rPr>
            <b/>
            <sz val="10"/>
            <color indexed="81"/>
            <rFont val="Times New Roman"/>
            <family val="1"/>
          </rPr>
          <t>Format de la date :   JJ/MM/AAAA</t>
        </r>
      </text>
    </comment>
    <comment ref="L62" authorId="0">
      <text>
        <r>
          <rPr>
            <b/>
            <sz val="10"/>
            <color indexed="81"/>
            <rFont val="Times New Roman"/>
            <family val="1"/>
          </rPr>
          <t>Format de la date :   JJ/MM/AAAA</t>
        </r>
      </text>
    </comment>
    <comment ref="L63" authorId="0">
      <text>
        <r>
          <rPr>
            <b/>
            <sz val="10"/>
            <color indexed="81"/>
            <rFont val="Times New Roman"/>
            <family val="1"/>
          </rPr>
          <t>Format de la date :   JJ/MM/AAAA</t>
        </r>
      </text>
    </comment>
    <comment ref="L64" authorId="0">
      <text>
        <r>
          <rPr>
            <b/>
            <sz val="10"/>
            <color indexed="81"/>
            <rFont val="Times New Roman"/>
            <family val="1"/>
          </rPr>
          <t>Format de la date :   JJ/MM/AAAA</t>
        </r>
      </text>
    </comment>
    <comment ref="L65" authorId="0">
      <text>
        <r>
          <rPr>
            <b/>
            <sz val="10"/>
            <color indexed="81"/>
            <rFont val="Times New Roman"/>
            <family val="1"/>
          </rPr>
          <t>Format de la date :   JJ/MM/AAAA</t>
        </r>
      </text>
    </comment>
    <comment ref="L66" authorId="0">
      <text>
        <r>
          <rPr>
            <b/>
            <sz val="10"/>
            <color indexed="81"/>
            <rFont val="Times New Roman"/>
            <family val="1"/>
          </rPr>
          <t>Format de la date :   JJ/MM/AAAA</t>
        </r>
      </text>
    </comment>
    <comment ref="L67" authorId="0">
      <text>
        <r>
          <rPr>
            <b/>
            <sz val="10"/>
            <color indexed="81"/>
            <rFont val="Times New Roman"/>
            <family val="1"/>
          </rPr>
          <t>Format de la date :   JJ/MM/AAAA</t>
        </r>
      </text>
    </comment>
    <comment ref="L68" authorId="0">
      <text>
        <r>
          <rPr>
            <b/>
            <sz val="10"/>
            <color indexed="81"/>
            <rFont val="Times New Roman"/>
            <family val="1"/>
          </rPr>
          <t>Format de la date :   JJ/MM/AAAA</t>
        </r>
      </text>
    </comment>
    <comment ref="L69" authorId="0">
      <text>
        <r>
          <rPr>
            <b/>
            <sz val="10"/>
            <color indexed="81"/>
            <rFont val="Times New Roman"/>
            <family val="1"/>
          </rPr>
          <t>Format de la date :   JJ/MM/AAAA</t>
        </r>
      </text>
    </comment>
    <comment ref="L70" authorId="0">
      <text>
        <r>
          <rPr>
            <b/>
            <sz val="10"/>
            <color indexed="81"/>
            <rFont val="Times New Roman"/>
            <family val="1"/>
          </rPr>
          <t>Format de la date :   JJ/MM/AAAA</t>
        </r>
      </text>
    </comment>
    <comment ref="L71" authorId="0">
      <text>
        <r>
          <rPr>
            <b/>
            <sz val="10"/>
            <color indexed="81"/>
            <rFont val="Times New Roman"/>
            <family val="1"/>
          </rPr>
          <t>Format de la date :   JJ/MM/AAAA</t>
        </r>
      </text>
    </comment>
    <comment ref="L72" authorId="0">
      <text>
        <r>
          <rPr>
            <b/>
            <sz val="10"/>
            <color indexed="81"/>
            <rFont val="Times New Roman"/>
            <family val="1"/>
          </rPr>
          <t>Format de la date :   JJ/MM/AAAA</t>
        </r>
      </text>
    </comment>
    <comment ref="L73" authorId="0">
      <text>
        <r>
          <rPr>
            <b/>
            <sz val="10"/>
            <color indexed="81"/>
            <rFont val="Times New Roman"/>
            <family val="1"/>
          </rPr>
          <t>Format de la date :   JJ/MM/AAAA</t>
        </r>
      </text>
    </comment>
    <comment ref="L74" authorId="0">
      <text>
        <r>
          <rPr>
            <b/>
            <sz val="10"/>
            <color indexed="81"/>
            <rFont val="Times New Roman"/>
            <family val="1"/>
          </rPr>
          <t>Format de la date :   JJ/MM/AAAA</t>
        </r>
      </text>
    </comment>
    <comment ref="L75" authorId="0">
      <text>
        <r>
          <rPr>
            <b/>
            <sz val="10"/>
            <color indexed="81"/>
            <rFont val="Times New Roman"/>
            <family val="1"/>
          </rPr>
          <t>Format de la date :   JJ/MM/AAAA</t>
        </r>
      </text>
    </comment>
    <comment ref="L76" authorId="0">
      <text>
        <r>
          <rPr>
            <b/>
            <sz val="10"/>
            <color indexed="81"/>
            <rFont val="Times New Roman"/>
            <family val="1"/>
          </rPr>
          <t>Format de la date :   JJ/MM/AAAA</t>
        </r>
      </text>
    </comment>
    <comment ref="L77" authorId="0">
      <text>
        <r>
          <rPr>
            <b/>
            <sz val="10"/>
            <color indexed="81"/>
            <rFont val="Times New Roman"/>
            <family val="1"/>
          </rPr>
          <t>Format de la date :   JJ/MM/AAAA</t>
        </r>
      </text>
    </comment>
    <comment ref="L78" authorId="0">
      <text>
        <r>
          <rPr>
            <b/>
            <sz val="10"/>
            <color indexed="81"/>
            <rFont val="Times New Roman"/>
            <family val="1"/>
          </rPr>
          <t>Format de la date :   JJ/MM/AAAA</t>
        </r>
      </text>
    </comment>
    <comment ref="L79" authorId="0">
      <text>
        <r>
          <rPr>
            <b/>
            <sz val="10"/>
            <color indexed="81"/>
            <rFont val="Times New Roman"/>
            <family val="1"/>
          </rPr>
          <t>Format de la date :   JJ/MM/AAAA</t>
        </r>
      </text>
    </comment>
    <comment ref="L80" authorId="0">
      <text>
        <r>
          <rPr>
            <b/>
            <sz val="10"/>
            <color indexed="81"/>
            <rFont val="Times New Roman"/>
            <family val="1"/>
          </rPr>
          <t>Format de la date :   JJ/MM/AAAA</t>
        </r>
      </text>
    </comment>
    <comment ref="L81" authorId="0">
      <text>
        <r>
          <rPr>
            <b/>
            <sz val="10"/>
            <color indexed="81"/>
            <rFont val="Times New Roman"/>
            <family val="1"/>
          </rPr>
          <t>Format de la date :   JJ/MM/AAAA</t>
        </r>
      </text>
    </comment>
    <comment ref="L82" authorId="0">
      <text>
        <r>
          <rPr>
            <b/>
            <sz val="10"/>
            <color indexed="81"/>
            <rFont val="Times New Roman"/>
            <family val="1"/>
          </rPr>
          <t>Format de la date :   JJ/MM/AAAA</t>
        </r>
      </text>
    </comment>
    <comment ref="L83" authorId="0">
      <text>
        <r>
          <rPr>
            <b/>
            <sz val="10"/>
            <color indexed="81"/>
            <rFont val="Times New Roman"/>
            <family val="1"/>
          </rPr>
          <t>Format de la date :   JJ/MM/AAAA</t>
        </r>
      </text>
    </comment>
    <comment ref="L84" authorId="0">
      <text>
        <r>
          <rPr>
            <b/>
            <sz val="10"/>
            <color indexed="81"/>
            <rFont val="Times New Roman"/>
            <family val="1"/>
          </rPr>
          <t>Format de la date :   JJ/MM/AAAA</t>
        </r>
      </text>
    </comment>
    <comment ref="L85" authorId="0">
      <text>
        <r>
          <rPr>
            <b/>
            <sz val="10"/>
            <color indexed="81"/>
            <rFont val="Times New Roman"/>
            <family val="1"/>
          </rPr>
          <t>Format de la date :   JJ/MM/AAAA</t>
        </r>
      </text>
    </comment>
    <comment ref="L86" authorId="0">
      <text>
        <r>
          <rPr>
            <b/>
            <sz val="10"/>
            <color indexed="81"/>
            <rFont val="Times New Roman"/>
            <family val="1"/>
          </rPr>
          <t>Format de la date :   JJ/MM/AAAA</t>
        </r>
      </text>
    </comment>
    <comment ref="L87" authorId="0">
      <text>
        <r>
          <rPr>
            <b/>
            <sz val="10"/>
            <color indexed="81"/>
            <rFont val="Times New Roman"/>
            <family val="1"/>
          </rPr>
          <t>Format de la date :   JJ/MM/AAAA</t>
        </r>
      </text>
    </comment>
    <comment ref="L88" authorId="0">
      <text>
        <r>
          <rPr>
            <b/>
            <sz val="10"/>
            <color indexed="81"/>
            <rFont val="Times New Roman"/>
            <family val="1"/>
          </rPr>
          <t>Format de la date :   JJ/MM/AAAA</t>
        </r>
      </text>
    </comment>
    <comment ref="L89" authorId="0">
      <text>
        <r>
          <rPr>
            <b/>
            <sz val="10"/>
            <color indexed="81"/>
            <rFont val="Times New Roman"/>
            <family val="1"/>
          </rPr>
          <t>Format de la date :   JJ/MM/AAAA</t>
        </r>
      </text>
    </comment>
    <comment ref="L90" authorId="0">
      <text>
        <r>
          <rPr>
            <b/>
            <sz val="10"/>
            <color indexed="81"/>
            <rFont val="Times New Roman"/>
            <family val="1"/>
          </rPr>
          <t>Format de la date :   JJ/MM/AAAA</t>
        </r>
      </text>
    </comment>
    <comment ref="L91" authorId="0">
      <text>
        <r>
          <rPr>
            <b/>
            <sz val="10"/>
            <color indexed="81"/>
            <rFont val="Times New Roman"/>
            <family val="1"/>
          </rPr>
          <t>Format de la date :   JJ/MM/AAAA</t>
        </r>
      </text>
    </comment>
    <comment ref="L92" authorId="0">
      <text>
        <r>
          <rPr>
            <b/>
            <sz val="10"/>
            <color indexed="81"/>
            <rFont val="Times New Roman"/>
            <family val="1"/>
          </rPr>
          <t>Format de la date :   JJ/MM/AAAA</t>
        </r>
      </text>
    </comment>
    <comment ref="L93" authorId="0">
      <text>
        <r>
          <rPr>
            <b/>
            <sz val="10"/>
            <color indexed="81"/>
            <rFont val="Times New Roman"/>
            <family val="1"/>
          </rPr>
          <t>Format de la date :   JJ/MM/AAAA</t>
        </r>
      </text>
    </comment>
    <comment ref="L94" authorId="0">
      <text>
        <r>
          <rPr>
            <b/>
            <sz val="10"/>
            <color indexed="81"/>
            <rFont val="Times New Roman"/>
            <family val="1"/>
          </rPr>
          <t>Format de la date :   JJ/MM/AAAA</t>
        </r>
      </text>
    </comment>
    <comment ref="L95" authorId="0">
      <text>
        <r>
          <rPr>
            <b/>
            <sz val="10"/>
            <color indexed="81"/>
            <rFont val="Times New Roman"/>
            <family val="1"/>
          </rPr>
          <t>Format de la date :   JJ/MM/AAAA</t>
        </r>
      </text>
    </comment>
    <comment ref="L96" authorId="0">
      <text>
        <r>
          <rPr>
            <b/>
            <sz val="10"/>
            <color indexed="81"/>
            <rFont val="Times New Roman"/>
            <family val="1"/>
          </rPr>
          <t>Format de la date :   JJ/MM/AAAA</t>
        </r>
      </text>
    </comment>
    <comment ref="L97" authorId="0">
      <text>
        <r>
          <rPr>
            <b/>
            <sz val="10"/>
            <color indexed="81"/>
            <rFont val="Times New Roman"/>
            <family val="1"/>
          </rPr>
          <t>Format de la date :   JJ/MM/AAAA</t>
        </r>
      </text>
    </comment>
    <comment ref="L98" authorId="0">
      <text>
        <r>
          <rPr>
            <b/>
            <sz val="10"/>
            <color indexed="81"/>
            <rFont val="Times New Roman"/>
            <family val="1"/>
          </rPr>
          <t>Format de la date :   JJ/MM/AAAA</t>
        </r>
      </text>
    </comment>
    <comment ref="L99" authorId="0">
      <text>
        <r>
          <rPr>
            <b/>
            <sz val="10"/>
            <color indexed="81"/>
            <rFont val="Times New Roman"/>
            <family val="1"/>
          </rPr>
          <t>Format de la date :   JJ/MM/AAAA</t>
        </r>
      </text>
    </comment>
    <comment ref="L100" authorId="0">
      <text>
        <r>
          <rPr>
            <b/>
            <sz val="10"/>
            <color indexed="81"/>
            <rFont val="Times New Roman"/>
            <family val="1"/>
          </rPr>
          <t>Format de la date :   JJ/MM/AAAA</t>
        </r>
      </text>
    </comment>
    <comment ref="L101" authorId="0">
      <text>
        <r>
          <rPr>
            <b/>
            <sz val="10"/>
            <color indexed="81"/>
            <rFont val="Times New Roman"/>
            <family val="1"/>
          </rPr>
          <t>Format de la date :   JJ/MM/AAAA</t>
        </r>
      </text>
    </comment>
    <comment ref="L102" authorId="0">
      <text>
        <r>
          <rPr>
            <b/>
            <sz val="10"/>
            <color indexed="81"/>
            <rFont val="Times New Roman"/>
            <family val="1"/>
          </rPr>
          <t>Format de la date :   JJ/MM/AAAA</t>
        </r>
      </text>
    </comment>
    <comment ref="L103" authorId="0">
      <text>
        <r>
          <rPr>
            <b/>
            <sz val="10"/>
            <color indexed="81"/>
            <rFont val="Times New Roman"/>
            <family val="1"/>
          </rPr>
          <t>Format de la date :   JJ/MM/AAAA</t>
        </r>
      </text>
    </comment>
    <comment ref="L104" authorId="0">
      <text>
        <r>
          <rPr>
            <b/>
            <sz val="10"/>
            <color indexed="81"/>
            <rFont val="Times New Roman"/>
            <family val="1"/>
          </rPr>
          <t>Format de la date :   JJ/MM/AAAA</t>
        </r>
      </text>
    </comment>
    <comment ref="L105" authorId="0">
      <text>
        <r>
          <rPr>
            <b/>
            <sz val="10"/>
            <color indexed="81"/>
            <rFont val="Times New Roman"/>
            <family val="1"/>
          </rPr>
          <t>Format de la date :   JJ/MM/AAAA</t>
        </r>
      </text>
    </comment>
    <comment ref="L106" authorId="0">
      <text>
        <r>
          <rPr>
            <b/>
            <sz val="10"/>
            <color indexed="81"/>
            <rFont val="Times New Roman"/>
            <family val="1"/>
          </rPr>
          <t>Format de la date :   JJ/MM/AAAA</t>
        </r>
      </text>
    </comment>
    <comment ref="L107" authorId="0">
      <text>
        <r>
          <rPr>
            <b/>
            <sz val="10"/>
            <color indexed="81"/>
            <rFont val="Times New Roman"/>
            <family val="1"/>
          </rPr>
          <t>Format de la date :   JJ/MM/AAAA</t>
        </r>
      </text>
    </comment>
    <comment ref="L108" authorId="0">
      <text>
        <r>
          <rPr>
            <b/>
            <sz val="10"/>
            <color indexed="81"/>
            <rFont val="Times New Roman"/>
            <family val="1"/>
          </rPr>
          <t>Format de la date :   JJ/MM/AAAA</t>
        </r>
      </text>
    </comment>
    <comment ref="L109" authorId="0">
      <text>
        <r>
          <rPr>
            <b/>
            <sz val="10"/>
            <color indexed="81"/>
            <rFont val="Times New Roman"/>
            <family val="1"/>
          </rPr>
          <t>Format de la date :   JJ/MM/AAAA</t>
        </r>
      </text>
    </comment>
    <comment ref="L115" authorId="1">
      <text>
        <r>
          <rPr>
            <b/>
            <sz val="11"/>
            <color indexed="81"/>
            <rFont val="Times New Roman"/>
            <family val="1"/>
          </rPr>
          <t>Préciser le moins et l'année sous forme (moins/Année)</t>
        </r>
      </text>
    </comment>
    <comment ref="L116" authorId="1">
      <text>
        <r>
          <rPr>
            <b/>
            <sz val="11"/>
            <color indexed="81"/>
            <rFont val="Times New Roman"/>
            <family val="1"/>
          </rPr>
          <t>Préciser le moins et l'année sous forme (moins/Année)</t>
        </r>
      </text>
    </comment>
    <comment ref="L117" authorId="1">
      <text>
        <r>
          <rPr>
            <b/>
            <sz val="11"/>
            <color indexed="81"/>
            <rFont val="Times New Roman"/>
            <family val="1"/>
          </rPr>
          <t>Préciser le moins et l'année sous forme (moins/Année)</t>
        </r>
      </text>
    </comment>
    <comment ref="L118" authorId="1">
      <text>
        <r>
          <rPr>
            <b/>
            <sz val="11"/>
            <color indexed="81"/>
            <rFont val="Times New Roman"/>
            <family val="1"/>
          </rPr>
          <t>Préciser le moins et l'année sous forme (moins/Année)</t>
        </r>
      </text>
    </comment>
    <comment ref="L119" authorId="1">
      <text>
        <r>
          <rPr>
            <b/>
            <sz val="11"/>
            <color indexed="81"/>
            <rFont val="Times New Roman"/>
            <family val="1"/>
          </rPr>
          <t>Préciser le moins et l'année sous forme (moins/Année)</t>
        </r>
      </text>
    </comment>
    <comment ref="L120" authorId="1">
      <text>
        <r>
          <rPr>
            <b/>
            <sz val="11"/>
            <color indexed="81"/>
            <rFont val="Times New Roman"/>
            <family val="1"/>
          </rPr>
          <t>Préciser le moins et l'année sous forme (moins/Année)</t>
        </r>
      </text>
    </comment>
    <comment ref="L121" authorId="1">
      <text>
        <r>
          <rPr>
            <b/>
            <sz val="11"/>
            <color indexed="81"/>
            <rFont val="Times New Roman"/>
            <family val="1"/>
          </rPr>
          <t>Préciser le moins et l'année sous forme (moins/Année)</t>
        </r>
      </text>
    </comment>
    <comment ref="L122" authorId="1">
      <text>
        <r>
          <rPr>
            <b/>
            <sz val="11"/>
            <color indexed="81"/>
            <rFont val="Times New Roman"/>
            <family val="1"/>
          </rPr>
          <t>Préciser le moins et l'année sous forme (moins/Année)</t>
        </r>
      </text>
    </comment>
    <comment ref="L123" authorId="1">
      <text>
        <r>
          <rPr>
            <b/>
            <sz val="11"/>
            <color indexed="81"/>
            <rFont val="Times New Roman"/>
            <family val="1"/>
          </rPr>
          <t>Préciser le moins et l'année sous forme (moins/Année)</t>
        </r>
      </text>
    </comment>
    <comment ref="L124" authorId="1">
      <text>
        <r>
          <rPr>
            <b/>
            <sz val="11"/>
            <color indexed="81"/>
            <rFont val="Times New Roman"/>
            <family val="1"/>
          </rPr>
          <t>Préciser le moins et l'année sous forme (moins/Année)</t>
        </r>
      </text>
    </comment>
    <comment ref="L125" authorId="1">
      <text>
        <r>
          <rPr>
            <b/>
            <sz val="11"/>
            <color indexed="81"/>
            <rFont val="Times New Roman"/>
            <family val="1"/>
          </rPr>
          <t>Préciser le moins et l'année sous forme (moins/Année)</t>
        </r>
      </text>
    </comment>
    <comment ref="L126" authorId="1">
      <text>
        <r>
          <rPr>
            <b/>
            <sz val="11"/>
            <color indexed="81"/>
            <rFont val="Times New Roman"/>
            <family val="1"/>
          </rPr>
          <t>Préciser le moins et l'année sous forme (moins/Année)</t>
        </r>
      </text>
    </comment>
    <comment ref="L127" authorId="1">
      <text>
        <r>
          <rPr>
            <b/>
            <sz val="11"/>
            <color indexed="81"/>
            <rFont val="Times New Roman"/>
            <family val="1"/>
          </rPr>
          <t>Préciser le moins et l'année sous forme (moins/Année)</t>
        </r>
      </text>
    </comment>
    <comment ref="L128" authorId="1">
      <text>
        <r>
          <rPr>
            <b/>
            <sz val="11"/>
            <color indexed="81"/>
            <rFont val="Times New Roman"/>
            <family val="1"/>
          </rPr>
          <t>Préciser le moins et l'année sous forme (moins/Année)</t>
        </r>
      </text>
    </comment>
    <comment ref="L129" authorId="1">
      <text>
        <r>
          <rPr>
            <b/>
            <sz val="11"/>
            <color indexed="81"/>
            <rFont val="Times New Roman"/>
            <family val="1"/>
          </rPr>
          <t>Préciser le moins et l'année sous forme (moins/Année)</t>
        </r>
      </text>
    </comment>
    <comment ref="L130" authorId="1">
      <text>
        <r>
          <rPr>
            <b/>
            <sz val="11"/>
            <color indexed="81"/>
            <rFont val="Times New Roman"/>
            <family val="1"/>
          </rPr>
          <t>Préciser le moins et l'année sous forme (moins/Année)</t>
        </r>
      </text>
    </comment>
    <comment ref="L131" authorId="1">
      <text>
        <r>
          <rPr>
            <b/>
            <sz val="11"/>
            <color indexed="81"/>
            <rFont val="Times New Roman"/>
            <family val="1"/>
          </rPr>
          <t>Préciser le moins et l'année sous forme (moins/Année)</t>
        </r>
      </text>
    </comment>
    <comment ref="L132" authorId="1">
      <text>
        <r>
          <rPr>
            <b/>
            <sz val="11"/>
            <color indexed="81"/>
            <rFont val="Times New Roman"/>
            <family val="1"/>
          </rPr>
          <t>Préciser le moins et l'année sous forme (moins/Année)</t>
        </r>
      </text>
    </comment>
    <comment ref="L133" authorId="1">
      <text>
        <r>
          <rPr>
            <b/>
            <sz val="11"/>
            <color indexed="81"/>
            <rFont val="Times New Roman"/>
            <family val="1"/>
          </rPr>
          <t>Préciser le moins et l'année sous forme (moins/Année)</t>
        </r>
      </text>
    </comment>
    <comment ref="L134" authorId="1">
      <text>
        <r>
          <rPr>
            <b/>
            <sz val="11"/>
            <color indexed="81"/>
            <rFont val="Times New Roman"/>
            <family val="1"/>
          </rPr>
          <t>Préciser le moins et l'année sous forme (moins/Année)</t>
        </r>
      </text>
    </comment>
    <comment ref="L135" authorId="1">
      <text>
        <r>
          <rPr>
            <b/>
            <sz val="11"/>
            <color indexed="81"/>
            <rFont val="Times New Roman"/>
            <family val="1"/>
          </rPr>
          <t>Préciser le moins et l'année sous forme (moins/Année)</t>
        </r>
      </text>
    </comment>
    <comment ref="L136" authorId="1">
      <text>
        <r>
          <rPr>
            <b/>
            <sz val="11"/>
            <color indexed="81"/>
            <rFont val="Times New Roman"/>
            <family val="1"/>
          </rPr>
          <t>Préciser le moins et l'année sous forme (moins/Année)</t>
        </r>
      </text>
    </comment>
    <comment ref="L137" authorId="1">
      <text>
        <r>
          <rPr>
            <b/>
            <sz val="11"/>
            <color indexed="81"/>
            <rFont val="Times New Roman"/>
            <family val="1"/>
          </rPr>
          <t>Préciser le moins et l'année sous forme (moins/Année)</t>
        </r>
      </text>
    </comment>
    <comment ref="L138" authorId="1">
      <text>
        <r>
          <rPr>
            <b/>
            <sz val="11"/>
            <color indexed="81"/>
            <rFont val="Times New Roman"/>
            <family val="1"/>
          </rPr>
          <t>Préciser le moins et l'année sous forme (moins/Année)</t>
        </r>
      </text>
    </comment>
    <comment ref="L139" authorId="1">
      <text>
        <r>
          <rPr>
            <b/>
            <sz val="11"/>
            <color indexed="81"/>
            <rFont val="Times New Roman"/>
            <family val="1"/>
          </rPr>
          <t>Préciser le moins et l'année sous forme (moins/Année)</t>
        </r>
      </text>
    </comment>
    <comment ref="L140" authorId="1">
      <text>
        <r>
          <rPr>
            <b/>
            <sz val="11"/>
            <color indexed="81"/>
            <rFont val="Times New Roman"/>
            <family val="1"/>
          </rPr>
          <t>Préciser le moins et l'année sous forme (moins/Année)</t>
        </r>
      </text>
    </comment>
    <comment ref="L141" authorId="1">
      <text>
        <r>
          <rPr>
            <b/>
            <sz val="11"/>
            <color indexed="81"/>
            <rFont val="Times New Roman"/>
            <family val="1"/>
          </rPr>
          <t>Préciser le moins et l'année sous forme (moins/Année)</t>
        </r>
      </text>
    </comment>
    <comment ref="L142" authorId="1">
      <text>
        <r>
          <rPr>
            <b/>
            <sz val="11"/>
            <color indexed="81"/>
            <rFont val="Times New Roman"/>
            <family val="1"/>
          </rPr>
          <t>Préciser le moins et l'année sous forme (moins/Année)</t>
        </r>
      </text>
    </comment>
    <comment ref="L143" authorId="1">
      <text>
        <r>
          <rPr>
            <b/>
            <sz val="11"/>
            <color indexed="81"/>
            <rFont val="Times New Roman"/>
            <family val="1"/>
          </rPr>
          <t>Préciser le moins et l'année sous forme (moins/Année)</t>
        </r>
      </text>
    </comment>
    <comment ref="L144" authorId="1">
      <text>
        <r>
          <rPr>
            <b/>
            <sz val="11"/>
            <color indexed="81"/>
            <rFont val="Times New Roman"/>
            <family val="1"/>
          </rPr>
          <t>Préciser le moins et l'année sous forme (moins/Année)</t>
        </r>
      </text>
    </comment>
    <comment ref="L145" authorId="1">
      <text>
        <r>
          <rPr>
            <b/>
            <sz val="11"/>
            <color indexed="81"/>
            <rFont val="Times New Roman"/>
            <family val="1"/>
          </rPr>
          <t>Préciser le moins et l'année sous forme (moins/Année)</t>
        </r>
      </text>
    </comment>
    <comment ref="L146" authorId="1">
      <text>
        <r>
          <rPr>
            <b/>
            <sz val="11"/>
            <color indexed="81"/>
            <rFont val="Times New Roman"/>
            <family val="1"/>
          </rPr>
          <t>Préciser le moins et l'année sous forme (moins/Année)</t>
        </r>
      </text>
    </comment>
    <comment ref="L147" authorId="1">
      <text>
        <r>
          <rPr>
            <b/>
            <sz val="11"/>
            <color indexed="81"/>
            <rFont val="Times New Roman"/>
            <family val="1"/>
          </rPr>
          <t>Préciser le moins et l'année sous forme (moins/Année)</t>
        </r>
      </text>
    </comment>
    <comment ref="L148" authorId="1">
      <text>
        <r>
          <rPr>
            <b/>
            <sz val="11"/>
            <color indexed="81"/>
            <rFont val="Times New Roman"/>
            <family val="1"/>
          </rPr>
          <t>Préciser le moins et l'année sous forme (moins/Année)</t>
        </r>
      </text>
    </comment>
    <comment ref="L149" authorId="1">
      <text>
        <r>
          <rPr>
            <b/>
            <sz val="11"/>
            <color indexed="81"/>
            <rFont val="Times New Roman"/>
            <family val="1"/>
          </rPr>
          <t>Préciser le moins et l'année sous forme (moins/Année)</t>
        </r>
      </text>
    </comment>
    <comment ref="L150" authorId="1">
      <text>
        <r>
          <rPr>
            <b/>
            <sz val="11"/>
            <color indexed="81"/>
            <rFont val="Times New Roman"/>
            <family val="1"/>
          </rPr>
          <t>Préciser le moins et l'année sous forme (moins/Année)</t>
        </r>
      </text>
    </comment>
    <comment ref="L151" authorId="1">
      <text>
        <r>
          <rPr>
            <b/>
            <sz val="11"/>
            <color indexed="81"/>
            <rFont val="Times New Roman"/>
            <family val="1"/>
          </rPr>
          <t>Préciser le moins et l'année sous forme (moins/Année)</t>
        </r>
      </text>
    </comment>
    <comment ref="L152" authorId="1">
      <text>
        <r>
          <rPr>
            <b/>
            <sz val="11"/>
            <color indexed="81"/>
            <rFont val="Times New Roman"/>
            <family val="1"/>
          </rPr>
          <t>Préciser le moins et l'année sous forme (moins/Année)</t>
        </r>
      </text>
    </comment>
    <comment ref="L153" authorId="1">
      <text>
        <r>
          <rPr>
            <b/>
            <sz val="11"/>
            <color indexed="81"/>
            <rFont val="Times New Roman"/>
            <family val="1"/>
          </rPr>
          <t>Préciser le moins et l'année sous forme (moins/Année)</t>
        </r>
      </text>
    </comment>
    <comment ref="L154" authorId="1">
      <text>
        <r>
          <rPr>
            <b/>
            <sz val="11"/>
            <color indexed="81"/>
            <rFont val="Times New Roman"/>
            <family val="1"/>
          </rPr>
          <t>Préciser le moins et l'année sous forme (moins/Année)</t>
        </r>
      </text>
    </comment>
  </commentList>
</comments>
</file>

<file path=xl/comments6.xml><?xml version="1.0" encoding="utf-8"?>
<comments xmlns="http://schemas.openxmlformats.org/spreadsheetml/2006/main">
  <authors>
    <author>Auteur</author>
    <author>Sou3ad</author>
  </authors>
  <commentList>
    <comment ref="H13" authorId="0">
      <text>
        <r>
          <rPr>
            <b/>
            <sz val="10"/>
            <color indexed="81"/>
            <rFont val="Times New Roman"/>
            <family val="1"/>
          </rPr>
          <t>Le nom et la première lettre du prénom en majuscules</t>
        </r>
      </text>
    </comment>
    <comment ref="D17" authorId="0">
      <text>
        <r>
          <rPr>
            <b/>
            <sz val="10"/>
            <color indexed="81"/>
            <rFont val="Times New Roman"/>
            <family val="1"/>
          </rPr>
          <t>Vous pouvez choisir jusqu'à 3 domaines</t>
        </r>
      </text>
    </comment>
    <comment ref="C56" authorId="0">
      <text>
        <r>
          <rPr>
            <b/>
            <sz val="12"/>
            <color indexed="81"/>
            <rFont val="Times New Roman"/>
            <family val="1"/>
          </rPr>
          <t>Classée par grade puis par ordre alphabétique</t>
        </r>
      </text>
    </comment>
    <comment ref="L60" authorId="0">
      <text>
        <r>
          <rPr>
            <b/>
            <sz val="10"/>
            <color indexed="81"/>
            <rFont val="Times New Roman"/>
            <family val="1"/>
          </rPr>
          <t>Format de la date :   JJ/MM/AAAA</t>
        </r>
      </text>
    </comment>
    <comment ref="L61" authorId="0">
      <text>
        <r>
          <rPr>
            <b/>
            <sz val="10"/>
            <color indexed="81"/>
            <rFont val="Times New Roman"/>
            <family val="1"/>
          </rPr>
          <t>Format de la date :   JJ/MM/AAAA</t>
        </r>
      </text>
    </comment>
    <comment ref="L62" authorId="0">
      <text>
        <r>
          <rPr>
            <b/>
            <sz val="10"/>
            <color indexed="81"/>
            <rFont val="Times New Roman"/>
            <family val="1"/>
          </rPr>
          <t>Format de la date :   JJ/MM/AAAA</t>
        </r>
      </text>
    </comment>
    <comment ref="L63" authorId="0">
      <text>
        <r>
          <rPr>
            <b/>
            <sz val="10"/>
            <color indexed="81"/>
            <rFont val="Times New Roman"/>
            <family val="1"/>
          </rPr>
          <t>Format de la date :   JJ/MM/AAAA</t>
        </r>
      </text>
    </comment>
    <comment ref="L64" authorId="0">
      <text>
        <r>
          <rPr>
            <b/>
            <sz val="10"/>
            <color indexed="81"/>
            <rFont val="Times New Roman"/>
            <family val="1"/>
          </rPr>
          <t>Format de la date :   JJ/MM/AAAA</t>
        </r>
      </text>
    </comment>
    <comment ref="L65" authorId="0">
      <text>
        <r>
          <rPr>
            <b/>
            <sz val="10"/>
            <color indexed="81"/>
            <rFont val="Times New Roman"/>
            <family val="1"/>
          </rPr>
          <t>Format de la date :   JJ/MM/AAAA</t>
        </r>
      </text>
    </comment>
    <comment ref="L66" authorId="0">
      <text>
        <r>
          <rPr>
            <b/>
            <sz val="10"/>
            <color indexed="81"/>
            <rFont val="Times New Roman"/>
            <family val="1"/>
          </rPr>
          <t>Format de la date :   JJ/MM/AAAA</t>
        </r>
      </text>
    </comment>
    <comment ref="L67" authorId="0">
      <text>
        <r>
          <rPr>
            <b/>
            <sz val="10"/>
            <color indexed="81"/>
            <rFont val="Times New Roman"/>
            <family val="1"/>
          </rPr>
          <t>Format de la date :   JJ/MM/AAAA</t>
        </r>
      </text>
    </comment>
    <comment ref="L68" authorId="0">
      <text>
        <r>
          <rPr>
            <b/>
            <sz val="10"/>
            <color indexed="81"/>
            <rFont val="Times New Roman"/>
            <family val="1"/>
          </rPr>
          <t>Format de la date :   JJ/MM/AAAA</t>
        </r>
      </text>
    </comment>
    <comment ref="L69" authorId="0">
      <text>
        <r>
          <rPr>
            <b/>
            <sz val="10"/>
            <color indexed="81"/>
            <rFont val="Times New Roman"/>
            <family val="1"/>
          </rPr>
          <t>Format de la date :   JJ/MM/AAAA</t>
        </r>
      </text>
    </comment>
    <comment ref="L70" authorId="0">
      <text>
        <r>
          <rPr>
            <b/>
            <sz val="10"/>
            <color indexed="81"/>
            <rFont val="Times New Roman"/>
            <family val="1"/>
          </rPr>
          <t>Format de la date :   JJ/MM/AAAA</t>
        </r>
      </text>
    </comment>
    <comment ref="L71" authorId="0">
      <text>
        <r>
          <rPr>
            <b/>
            <sz val="10"/>
            <color indexed="81"/>
            <rFont val="Times New Roman"/>
            <family val="1"/>
          </rPr>
          <t>Format de la date :   JJ/MM/AAAA</t>
        </r>
      </text>
    </comment>
    <comment ref="L72" authorId="0">
      <text>
        <r>
          <rPr>
            <b/>
            <sz val="10"/>
            <color indexed="81"/>
            <rFont val="Times New Roman"/>
            <family val="1"/>
          </rPr>
          <t>Format de la date :   JJ/MM/AAAA</t>
        </r>
      </text>
    </comment>
    <comment ref="L73" authorId="0">
      <text>
        <r>
          <rPr>
            <b/>
            <sz val="10"/>
            <color indexed="81"/>
            <rFont val="Times New Roman"/>
            <family val="1"/>
          </rPr>
          <t>Format de la date :   JJ/MM/AAAA</t>
        </r>
      </text>
    </comment>
    <comment ref="L74" authorId="0">
      <text>
        <r>
          <rPr>
            <b/>
            <sz val="10"/>
            <color indexed="81"/>
            <rFont val="Times New Roman"/>
            <family val="1"/>
          </rPr>
          <t>Format de la date :   JJ/MM/AAAA</t>
        </r>
      </text>
    </comment>
    <comment ref="L75" authorId="0">
      <text>
        <r>
          <rPr>
            <b/>
            <sz val="10"/>
            <color indexed="81"/>
            <rFont val="Times New Roman"/>
            <family val="1"/>
          </rPr>
          <t>Format de la date :   JJ/MM/AAAA</t>
        </r>
      </text>
    </comment>
    <comment ref="L76" authorId="0">
      <text>
        <r>
          <rPr>
            <b/>
            <sz val="10"/>
            <color indexed="81"/>
            <rFont val="Times New Roman"/>
            <family val="1"/>
          </rPr>
          <t>Format de la date :   JJ/MM/AAAA</t>
        </r>
      </text>
    </comment>
    <comment ref="L77" authorId="0">
      <text>
        <r>
          <rPr>
            <b/>
            <sz val="10"/>
            <color indexed="81"/>
            <rFont val="Times New Roman"/>
            <family val="1"/>
          </rPr>
          <t>Format de la date :   JJ/MM/AAAA</t>
        </r>
      </text>
    </comment>
    <comment ref="L78" authorId="0">
      <text>
        <r>
          <rPr>
            <b/>
            <sz val="10"/>
            <color indexed="81"/>
            <rFont val="Times New Roman"/>
            <family val="1"/>
          </rPr>
          <t>Format de la date :   JJ/MM/AAAA</t>
        </r>
      </text>
    </comment>
    <comment ref="L79" authorId="0">
      <text>
        <r>
          <rPr>
            <b/>
            <sz val="10"/>
            <color indexed="81"/>
            <rFont val="Times New Roman"/>
            <family val="1"/>
          </rPr>
          <t>Format de la date :   JJ/MM/AAAA</t>
        </r>
      </text>
    </comment>
    <comment ref="L80" authorId="0">
      <text>
        <r>
          <rPr>
            <b/>
            <sz val="10"/>
            <color indexed="81"/>
            <rFont val="Times New Roman"/>
            <family val="1"/>
          </rPr>
          <t>Format de la date :   JJ/MM/AAAA</t>
        </r>
      </text>
    </comment>
    <comment ref="L81" authorId="0">
      <text>
        <r>
          <rPr>
            <b/>
            <sz val="10"/>
            <color indexed="81"/>
            <rFont val="Times New Roman"/>
            <family val="1"/>
          </rPr>
          <t>Format de la date :   JJ/MM/AAAA</t>
        </r>
      </text>
    </comment>
    <comment ref="L82" authorId="0">
      <text>
        <r>
          <rPr>
            <b/>
            <sz val="10"/>
            <color indexed="81"/>
            <rFont val="Times New Roman"/>
            <family val="1"/>
          </rPr>
          <t>Format de la date :   JJ/MM/AAAA</t>
        </r>
      </text>
    </comment>
    <comment ref="L83" authorId="0">
      <text>
        <r>
          <rPr>
            <b/>
            <sz val="10"/>
            <color indexed="81"/>
            <rFont val="Times New Roman"/>
            <family val="1"/>
          </rPr>
          <t>Format de la date :   JJ/MM/AAAA</t>
        </r>
      </text>
    </comment>
    <comment ref="L84" authorId="0">
      <text>
        <r>
          <rPr>
            <b/>
            <sz val="10"/>
            <color indexed="81"/>
            <rFont val="Times New Roman"/>
            <family val="1"/>
          </rPr>
          <t>Format de la date :   JJ/MM/AAAA</t>
        </r>
      </text>
    </comment>
    <comment ref="L85" authorId="0">
      <text>
        <r>
          <rPr>
            <b/>
            <sz val="10"/>
            <color indexed="81"/>
            <rFont val="Times New Roman"/>
            <family val="1"/>
          </rPr>
          <t>Format de la date :   JJ/MM/AAAA</t>
        </r>
      </text>
    </comment>
    <comment ref="L86" authorId="0">
      <text>
        <r>
          <rPr>
            <b/>
            <sz val="10"/>
            <color indexed="81"/>
            <rFont val="Times New Roman"/>
            <family val="1"/>
          </rPr>
          <t>Format de la date :   JJ/MM/AAAA</t>
        </r>
      </text>
    </comment>
    <comment ref="L87" authorId="0">
      <text>
        <r>
          <rPr>
            <b/>
            <sz val="10"/>
            <color indexed="81"/>
            <rFont val="Times New Roman"/>
            <family val="1"/>
          </rPr>
          <t>Format de la date :   JJ/MM/AAAA</t>
        </r>
      </text>
    </comment>
    <comment ref="L88" authorId="0">
      <text>
        <r>
          <rPr>
            <b/>
            <sz val="10"/>
            <color indexed="81"/>
            <rFont val="Times New Roman"/>
            <family val="1"/>
          </rPr>
          <t>Format de la date :   JJ/MM/AAAA</t>
        </r>
      </text>
    </comment>
    <comment ref="L89" authorId="0">
      <text>
        <r>
          <rPr>
            <b/>
            <sz val="10"/>
            <color indexed="81"/>
            <rFont val="Times New Roman"/>
            <family val="1"/>
          </rPr>
          <t>Format de la date :   JJ/MM/AAAA</t>
        </r>
      </text>
    </comment>
    <comment ref="L90" authorId="0">
      <text>
        <r>
          <rPr>
            <b/>
            <sz val="10"/>
            <color indexed="81"/>
            <rFont val="Times New Roman"/>
            <family val="1"/>
          </rPr>
          <t>Format de la date :   JJ/MM/AAAA</t>
        </r>
      </text>
    </comment>
    <comment ref="L91" authorId="0">
      <text>
        <r>
          <rPr>
            <b/>
            <sz val="10"/>
            <color indexed="81"/>
            <rFont val="Times New Roman"/>
            <family val="1"/>
          </rPr>
          <t>Format de la date :   JJ/MM/AAAA</t>
        </r>
      </text>
    </comment>
    <comment ref="L92" authorId="0">
      <text>
        <r>
          <rPr>
            <b/>
            <sz val="10"/>
            <color indexed="81"/>
            <rFont val="Times New Roman"/>
            <family val="1"/>
          </rPr>
          <t>Format de la date :   JJ/MM/AAAA</t>
        </r>
      </text>
    </comment>
    <comment ref="L93" authorId="0">
      <text>
        <r>
          <rPr>
            <b/>
            <sz val="10"/>
            <color indexed="81"/>
            <rFont val="Times New Roman"/>
            <family val="1"/>
          </rPr>
          <t>Format de la date :   JJ/MM/AAAA</t>
        </r>
      </text>
    </comment>
    <comment ref="L94" authorId="0">
      <text>
        <r>
          <rPr>
            <b/>
            <sz val="10"/>
            <color indexed="81"/>
            <rFont val="Times New Roman"/>
            <family val="1"/>
          </rPr>
          <t>Format de la date :   JJ/MM/AAAA</t>
        </r>
      </text>
    </comment>
    <comment ref="L95" authorId="0">
      <text>
        <r>
          <rPr>
            <b/>
            <sz val="10"/>
            <color indexed="81"/>
            <rFont val="Times New Roman"/>
            <family val="1"/>
          </rPr>
          <t>Format de la date :   JJ/MM/AAAA</t>
        </r>
      </text>
    </comment>
    <comment ref="L96" authorId="0">
      <text>
        <r>
          <rPr>
            <b/>
            <sz val="10"/>
            <color indexed="81"/>
            <rFont val="Times New Roman"/>
            <family val="1"/>
          </rPr>
          <t>Format de la date :   JJ/MM/AAAA</t>
        </r>
      </text>
    </comment>
    <comment ref="L97" authorId="0">
      <text>
        <r>
          <rPr>
            <b/>
            <sz val="10"/>
            <color indexed="81"/>
            <rFont val="Times New Roman"/>
            <family val="1"/>
          </rPr>
          <t>Format de la date :   JJ/MM/AAAA</t>
        </r>
      </text>
    </comment>
    <comment ref="L98" authorId="0">
      <text>
        <r>
          <rPr>
            <b/>
            <sz val="10"/>
            <color indexed="81"/>
            <rFont val="Times New Roman"/>
            <family val="1"/>
          </rPr>
          <t>Format de la date :   JJ/MM/AAAA</t>
        </r>
      </text>
    </comment>
    <comment ref="L99" authorId="0">
      <text>
        <r>
          <rPr>
            <b/>
            <sz val="10"/>
            <color indexed="81"/>
            <rFont val="Times New Roman"/>
            <family val="1"/>
          </rPr>
          <t>Format de la date :   JJ/MM/AAAA</t>
        </r>
      </text>
    </comment>
    <comment ref="L100" authorId="0">
      <text>
        <r>
          <rPr>
            <b/>
            <sz val="10"/>
            <color indexed="81"/>
            <rFont val="Times New Roman"/>
            <family val="1"/>
          </rPr>
          <t>Format de la date :   JJ/MM/AAAA</t>
        </r>
      </text>
    </comment>
    <comment ref="L101" authorId="0">
      <text>
        <r>
          <rPr>
            <b/>
            <sz val="10"/>
            <color indexed="81"/>
            <rFont val="Times New Roman"/>
            <family val="1"/>
          </rPr>
          <t>Format de la date :   JJ/MM/AAAA</t>
        </r>
      </text>
    </comment>
    <comment ref="L102" authorId="0">
      <text>
        <r>
          <rPr>
            <b/>
            <sz val="10"/>
            <color indexed="81"/>
            <rFont val="Times New Roman"/>
            <family val="1"/>
          </rPr>
          <t>Format de la date :   JJ/MM/AAAA</t>
        </r>
      </text>
    </comment>
    <comment ref="L103" authorId="0">
      <text>
        <r>
          <rPr>
            <b/>
            <sz val="10"/>
            <color indexed="81"/>
            <rFont val="Times New Roman"/>
            <family val="1"/>
          </rPr>
          <t>Format de la date :   JJ/MM/AAAA</t>
        </r>
      </text>
    </comment>
    <comment ref="L104" authorId="0">
      <text>
        <r>
          <rPr>
            <b/>
            <sz val="10"/>
            <color indexed="81"/>
            <rFont val="Times New Roman"/>
            <family val="1"/>
          </rPr>
          <t>Format de la date :   JJ/MM/AAAA</t>
        </r>
      </text>
    </comment>
    <comment ref="L105" authorId="0">
      <text>
        <r>
          <rPr>
            <b/>
            <sz val="10"/>
            <color indexed="81"/>
            <rFont val="Times New Roman"/>
            <family val="1"/>
          </rPr>
          <t>Format de la date :   JJ/MM/AAAA</t>
        </r>
      </text>
    </comment>
    <comment ref="L106" authorId="0">
      <text>
        <r>
          <rPr>
            <b/>
            <sz val="10"/>
            <color indexed="81"/>
            <rFont val="Times New Roman"/>
            <family val="1"/>
          </rPr>
          <t>Format de la date :   JJ/MM/AAAA</t>
        </r>
      </text>
    </comment>
    <comment ref="L107" authorId="0">
      <text>
        <r>
          <rPr>
            <b/>
            <sz val="10"/>
            <color indexed="81"/>
            <rFont val="Times New Roman"/>
            <family val="1"/>
          </rPr>
          <t>Format de la date :   JJ/MM/AAAA</t>
        </r>
      </text>
    </comment>
    <comment ref="L108" authorId="0">
      <text>
        <r>
          <rPr>
            <b/>
            <sz val="10"/>
            <color indexed="81"/>
            <rFont val="Times New Roman"/>
            <family val="1"/>
          </rPr>
          <t>Format de la date :   JJ/MM/AAAA</t>
        </r>
      </text>
    </comment>
    <comment ref="L109" authorId="0">
      <text>
        <r>
          <rPr>
            <b/>
            <sz val="10"/>
            <color indexed="81"/>
            <rFont val="Times New Roman"/>
            <family val="1"/>
          </rPr>
          <t>Format de la date :   JJ/MM/AAAA</t>
        </r>
      </text>
    </comment>
    <comment ref="L115" authorId="1">
      <text>
        <r>
          <rPr>
            <b/>
            <sz val="11"/>
            <color indexed="81"/>
            <rFont val="Times New Roman"/>
            <family val="1"/>
          </rPr>
          <t>Préciser le moins et l'année sous forme (moins/Année)</t>
        </r>
      </text>
    </comment>
    <comment ref="L116" authorId="1">
      <text>
        <r>
          <rPr>
            <b/>
            <sz val="11"/>
            <color indexed="81"/>
            <rFont val="Times New Roman"/>
            <family val="1"/>
          </rPr>
          <t>Préciser le moins et l'année sous forme (moins/Année)</t>
        </r>
      </text>
    </comment>
    <comment ref="L117" authorId="1">
      <text>
        <r>
          <rPr>
            <b/>
            <sz val="11"/>
            <color indexed="81"/>
            <rFont val="Times New Roman"/>
            <family val="1"/>
          </rPr>
          <t>Préciser le moins et l'année sous forme (moins/Année)</t>
        </r>
      </text>
    </comment>
    <comment ref="L118" authorId="1">
      <text>
        <r>
          <rPr>
            <b/>
            <sz val="11"/>
            <color indexed="81"/>
            <rFont val="Times New Roman"/>
            <family val="1"/>
          </rPr>
          <t>Préciser le moins et l'année sous forme (moins/Année)</t>
        </r>
      </text>
    </comment>
    <comment ref="L119" authorId="1">
      <text>
        <r>
          <rPr>
            <b/>
            <sz val="11"/>
            <color indexed="81"/>
            <rFont val="Times New Roman"/>
            <family val="1"/>
          </rPr>
          <t>Préciser le moins et l'année sous forme (moins/Année)</t>
        </r>
      </text>
    </comment>
    <comment ref="L120" authorId="1">
      <text>
        <r>
          <rPr>
            <b/>
            <sz val="11"/>
            <color indexed="81"/>
            <rFont val="Times New Roman"/>
            <family val="1"/>
          </rPr>
          <t>Préciser le moins et l'année sous forme (moins/Année)</t>
        </r>
      </text>
    </comment>
    <comment ref="L121" authorId="1">
      <text>
        <r>
          <rPr>
            <b/>
            <sz val="11"/>
            <color indexed="81"/>
            <rFont val="Times New Roman"/>
            <family val="1"/>
          </rPr>
          <t>Préciser le moins et l'année sous forme (moins/Année)</t>
        </r>
      </text>
    </comment>
    <comment ref="L122" authorId="1">
      <text>
        <r>
          <rPr>
            <b/>
            <sz val="11"/>
            <color indexed="81"/>
            <rFont val="Times New Roman"/>
            <family val="1"/>
          </rPr>
          <t>Préciser le moins et l'année sous forme (moins/Année)</t>
        </r>
      </text>
    </comment>
    <comment ref="L123" authorId="1">
      <text>
        <r>
          <rPr>
            <b/>
            <sz val="11"/>
            <color indexed="81"/>
            <rFont val="Times New Roman"/>
            <family val="1"/>
          </rPr>
          <t>Préciser le moins et l'année sous forme (moins/Année)</t>
        </r>
      </text>
    </comment>
    <comment ref="L124" authorId="1">
      <text>
        <r>
          <rPr>
            <b/>
            <sz val="11"/>
            <color indexed="81"/>
            <rFont val="Times New Roman"/>
            <family val="1"/>
          </rPr>
          <t>Préciser le moins et l'année sous forme (moins/Année)</t>
        </r>
      </text>
    </comment>
    <comment ref="L125" authorId="1">
      <text>
        <r>
          <rPr>
            <b/>
            <sz val="11"/>
            <color indexed="81"/>
            <rFont val="Times New Roman"/>
            <family val="1"/>
          </rPr>
          <t>Préciser le moins et l'année sous forme (moins/Année)</t>
        </r>
      </text>
    </comment>
    <comment ref="L126" authorId="1">
      <text>
        <r>
          <rPr>
            <b/>
            <sz val="11"/>
            <color indexed="81"/>
            <rFont val="Times New Roman"/>
            <family val="1"/>
          </rPr>
          <t>Préciser le moins et l'année sous forme (moins/Année)</t>
        </r>
      </text>
    </comment>
    <comment ref="L127" authorId="1">
      <text>
        <r>
          <rPr>
            <b/>
            <sz val="11"/>
            <color indexed="81"/>
            <rFont val="Times New Roman"/>
            <family val="1"/>
          </rPr>
          <t>Préciser le moins et l'année sous forme (moins/Année)</t>
        </r>
      </text>
    </comment>
    <comment ref="L128" authorId="1">
      <text>
        <r>
          <rPr>
            <b/>
            <sz val="11"/>
            <color indexed="81"/>
            <rFont val="Times New Roman"/>
            <family val="1"/>
          </rPr>
          <t>Préciser le moins et l'année sous forme (moins/Année)</t>
        </r>
      </text>
    </comment>
    <comment ref="L129" authorId="1">
      <text>
        <r>
          <rPr>
            <b/>
            <sz val="11"/>
            <color indexed="81"/>
            <rFont val="Times New Roman"/>
            <family val="1"/>
          </rPr>
          <t>Préciser le moins et l'année sous forme (moins/Année)</t>
        </r>
      </text>
    </comment>
    <comment ref="L130" authorId="1">
      <text>
        <r>
          <rPr>
            <b/>
            <sz val="11"/>
            <color indexed="81"/>
            <rFont val="Times New Roman"/>
            <family val="1"/>
          </rPr>
          <t>Préciser le moins et l'année sous forme (moins/Année)</t>
        </r>
      </text>
    </comment>
    <comment ref="L131" authorId="1">
      <text>
        <r>
          <rPr>
            <b/>
            <sz val="11"/>
            <color indexed="81"/>
            <rFont val="Times New Roman"/>
            <family val="1"/>
          </rPr>
          <t>Préciser le moins et l'année sous forme (moins/Année)</t>
        </r>
      </text>
    </comment>
    <comment ref="L132" authorId="1">
      <text>
        <r>
          <rPr>
            <b/>
            <sz val="11"/>
            <color indexed="81"/>
            <rFont val="Times New Roman"/>
            <family val="1"/>
          </rPr>
          <t>Préciser le moins et l'année sous forme (moins/Année)</t>
        </r>
      </text>
    </comment>
    <comment ref="L133" authorId="1">
      <text>
        <r>
          <rPr>
            <b/>
            <sz val="11"/>
            <color indexed="81"/>
            <rFont val="Times New Roman"/>
            <family val="1"/>
          </rPr>
          <t>Préciser le moins et l'année sous forme (moins/Année)</t>
        </r>
      </text>
    </comment>
    <comment ref="L134" authorId="1">
      <text>
        <r>
          <rPr>
            <b/>
            <sz val="11"/>
            <color indexed="81"/>
            <rFont val="Times New Roman"/>
            <family val="1"/>
          </rPr>
          <t>Préciser le moins et l'année sous forme (moins/Année)</t>
        </r>
      </text>
    </comment>
    <comment ref="L135" authorId="1">
      <text>
        <r>
          <rPr>
            <b/>
            <sz val="11"/>
            <color indexed="81"/>
            <rFont val="Times New Roman"/>
            <family val="1"/>
          </rPr>
          <t>Préciser le moins et l'année sous forme (moins/Année)</t>
        </r>
      </text>
    </comment>
    <comment ref="L136" authorId="1">
      <text>
        <r>
          <rPr>
            <b/>
            <sz val="11"/>
            <color indexed="81"/>
            <rFont val="Times New Roman"/>
            <family val="1"/>
          </rPr>
          <t>Préciser le moins et l'année sous forme (moins/Année)</t>
        </r>
      </text>
    </comment>
    <comment ref="L137" authorId="1">
      <text>
        <r>
          <rPr>
            <b/>
            <sz val="11"/>
            <color indexed="81"/>
            <rFont val="Times New Roman"/>
            <family val="1"/>
          </rPr>
          <t>Préciser le moins et l'année sous forme (moins/Année)</t>
        </r>
      </text>
    </comment>
    <comment ref="L138" authorId="1">
      <text>
        <r>
          <rPr>
            <b/>
            <sz val="11"/>
            <color indexed="81"/>
            <rFont val="Times New Roman"/>
            <family val="1"/>
          </rPr>
          <t>Préciser le moins et l'année sous forme (moins/Année)</t>
        </r>
      </text>
    </comment>
    <comment ref="L139" authorId="1">
      <text>
        <r>
          <rPr>
            <b/>
            <sz val="11"/>
            <color indexed="81"/>
            <rFont val="Times New Roman"/>
            <family val="1"/>
          </rPr>
          <t>Préciser le moins et l'année sous forme (moins/Année)</t>
        </r>
      </text>
    </comment>
    <comment ref="L140" authorId="1">
      <text>
        <r>
          <rPr>
            <b/>
            <sz val="11"/>
            <color indexed="81"/>
            <rFont val="Times New Roman"/>
            <family val="1"/>
          </rPr>
          <t>Préciser le moins et l'année sous forme (moins/Année)</t>
        </r>
      </text>
    </comment>
    <comment ref="L141" authorId="1">
      <text>
        <r>
          <rPr>
            <b/>
            <sz val="11"/>
            <color indexed="81"/>
            <rFont val="Times New Roman"/>
            <family val="1"/>
          </rPr>
          <t>Préciser le moins et l'année sous forme (moins/Année)</t>
        </r>
      </text>
    </comment>
    <comment ref="L142" authorId="1">
      <text>
        <r>
          <rPr>
            <b/>
            <sz val="11"/>
            <color indexed="81"/>
            <rFont val="Times New Roman"/>
            <family val="1"/>
          </rPr>
          <t>Préciser le moins et l'année sous forme (moins/Année)</t>
        </r>
      </text>
    </comment>
    <comment ref="L143" authorId="1">
      <text>
        <r>
          <rPr>
            <b/>
            <sz val="11"/>
            <color indexed="81"/>
            <rFont val="Times New Roman"/>
            <family val="1"/>
          </rPr>
          <t>Préciser le moins et l'année sous forme (moins/Année)</t>
        </r>
      </text>
    </comment>
    <comment ref="L144" authorId="1">
      <text>
        <r>
          <rPr>
            <b/>
            <sz val="11"/>
            <color indexed="81"/>
            <rFont val="Times New Roman"/>
            <family val="1"/>
          </rPr>
          <t>Préciser le moins et l'année sous forme (moins/Année)</t>
        </r>
      </text>
    </comment>
    <comment ref="L145" authorId="1">
      <text>
        <r>
          <rPr>
            <b/>
            <sz val="11"/>
            <color indexed="81"/>
            <rFont val="Times New Roman"/>
            <family val="1"/>
          </rPr>
          <t>Préciser le moins et l'année sous forme (moins/Année)</t>
        </r>
      </text>
    </comment>
    <comment ref="L146" authorId="1">
      <text>
        <r>
          <rPr>
            <b/>
            <sz val="11"/>
            <color indexed="81"/>
            <rFont val="Times New Roman"/>
            <family val="1"/>
          </rPr>
          <t>Préciser le moins et l'année sous forme (moins/Année)</t>
        </r>
      </text>
    </comment>
    <comment ref="L147" authorId="1">
      <text>
        <r>
          <rPr>
            <b/>
            <sz val="11"/>
            <color indexed="81"/>
            <rFont val="Times New Roman"/>
            <family val="1"/>
          </rPr>
          <t>Préciser le moins et l'année sous forme (moins/Année)</t>
        </r>
      </text>
    </comment>
    <comment ref="L148" authorId="1">
      <text>
        <r>
          <rPr>
            <b/>
            <sz val="11"/>
            <color indexed="81"/>
            <rFont val="Times New Roman"/>
            <family val="1"/>
          </rPr>
          <t>Préciser le moins et l'année sous forme (moins/Année)</t>
        </r>
      </text>
    </comment>
    <comment ref="L149" authorId="1">
      <text>
        <r>
          <rPr>
            <b/>
            <sz val="11"/>
            <color indexed="81"/>
            <rFont val="Times New Roman"/>
            <family val="1"/>
          </rPr>
          <t>Préciser le moins et l'année sous forme (moins/Année)</t>
        </r>
      </text>
    </comment>
    <comment ref="L150" authorId="1">
      <text>
        <r>
          <rPr>
            <b/>
            <sz val="11"/>
            <color indexed="81"/>
            <rFont val="Times New Roman"/>
            <family val="1"/>
          </rPr>
          <t>Préciser le moins et l'année sous forme (moins/Année)</t>
        </r>
      </text>
    </comment>
    <comment ref="L151" authorId="1">
      <text>
        <r>
          <rPr>
            <b/>
            <sz val="11"/>
            <color indexed="81"/>
            <rFont val="Times New Roman"/>
            <family val="1"/>
          </rPr>
          <t>Préciser le moins et l'année sous forme (moins/Année)</t>
        </r>
      </text>
    </comment>
    <comment ref="L152" authorId="1">
      <text>
        <r>
          <rPr>
            <b/>
            <sz val="11"/>
            <color indexed="81"/>
            <rFont val="Times New Roman"/>
            <family val="1"/>
          </rPr>
          <t>Préciser le moins et l'année sous forme (moins/Année)</t>
        </r>
      </text>
    </comment>
    <comment ref="L153" authorId="1">
      <text>
        <r>
          <rPr>
            <b/>
            <sz val="11"/>
            <color indexed="81"/>
            <rFont val="Times New Roman"/>
            <family val="1"/>
          </rPr>
          <t>Préciser le moins et l'année sous forme (moins/Année)</t>
        </r>
      </text>
    </comment>
    <comment ref="L154" authorId="1">
      <text>
        <r>
          <rPr>
            <b/>
            <sz val="11"/>
            <color indexed="81"/>
            <rFont val="Times New Roman"/>
            <family val="1"/>
          </rPr>
          <t>Préciser le moins et l'année sous forme (moins/Année)</t>
        </r>
      </text>
    </comment>
  </commentList>
</comments>
</file>

<file path=xl/comments7.xml><?xml version="1.0" encoding="utf-8"?>
<comments xmlns="http://schemas.openxmlformats.org/spreadsheetml/2006/main">
  <authors>
    <author>Auteur</author>
    <author>Sou3ad</author>
  </authors>
  <commentList>
    <comment ref="H13" authorId="0">
      <text>
        <r>
          <rPr>
            <b/>
            <sz val="10"/>
            <color indexed="81"/>
            <rFont val="Times New Roman"/>
            <family val="1"/>
          </rPr>
          <t>Le nom et la première lettre du prénom en majuscules</t>
        </r>
      </text>
    </comment>
    <comment ref="D17" authorId="0">
      <text>
        <r>
          <rPr>
            <b/>
            <sz val="10"/>
            <color indexed="81"/>
            <rFont val="Times New Roman"/>
            <family val="1"/>
          </rPr>
          <t>Vous pouvez choisir jusqu'à 3 domaines</t>
        </r>
      </text>
    </comment>
    <comment ref="C56" authorId="0">
      <text>
        <r>
          <rPr>
            <b/>
            <sz val="12"/>
            <color indexed="81"/>
            <rFont val="Times New Roman"/>
            <family val="1"/>
          </rPr>
          <t>Classée par grade puis par ordre alphabétique</t>
        </r>
      </text>
    </comment>
    <comment ref="L60" authorId="0">
      <text>
        <r>
          <rPr>
            <b/>
            <sz val="10"/>
            <color indexed="81"/>
            <rFont val="Times New Roman"/>
            <family val="1"/>
          </rPr>
          <t>Format de la date :   JJ/MM/AAAA</t>
        </r>
      </text>
    </comment>
    <comment ref="L61" authorId="0">
      <text>
        <r>
          <rPr>
            <b/>
            <sz val="10"/>
            <color indexed="81"/>
            <rFont val="Times New Roman"/>
            <family val="1"/>
          </rPr>
          <t>Format de la date :   JJ/MM/AAAA</t>
        </r>
      </text>
    </comment>
    <comment ref="L62" authorId="0">
      <text>
        <r>
          <rPr>
            <b/>
            <sz val="10"/>
            <color indexed="81"/>
            <rFont val="Times New Roman"/>
            <family val="1"/>
          </rPr>
          <t>Format de la date :   JJ/MM/AAAA</t>
        </r>
      </text>
    </comment>
    <comment ref="L63" authorId="0">
      <text>
        <r>
          <rPr>
            <b/>
            <sz val="10"/>
            <color indexed="81"/>
            <rFont val="Times New Roman"/>
            <family val="1"/>
          </rPr>
          <t>Format de la date :   JJ/MM/AAAA</t>
        </r>
      </text>
    </comment>
    <comment ref="L64" authorId="0">
      <text>
        <r>
          <rPr>
            <b/>
            <sz val="10"/>
            <color indexed="81"/>
            <rFont val="Times New Roman"/>
            <family val="1"/>
          </rPr>
          <t>Format de la date :   JJ/MM/AAAA</t>
        </r>
      </text>
    </comment>
    <comment ref="L65" authorId="0">
      <text>
        <r>
          <rPr>
            <b/>
            <sz val="10"/>
            <color indexed="81"/>
            <rFont val="Times New Roman"/>
            <family val="1"/>
          </rPr>
          <t>Format de la date :   JJ/MM/AAAA</t>
        </r>
      </text>
    </comment>
    <comment ref="L66" authorId="0">
      <text>
        <r>
          <rPr>
            <b/>
            <sz val="10"/>
            <color indexed="81"/>
            <rFont val="Times New Roman"/>
            <family val="1"/>
          </rPr>
          <t>Format de la date :   JJ/MM/AAAA</t>
        </r>
      </text>
    </comment>
    <comment ref="L67" authorId="0">
      <text>
        <r>
          <rPr>
            <b/>
            <sz val="10"/>
            <color indexed="81"/>
            <rFont val="Times New Roman"/>
            <family val="1"/>
          </rPr>
          <t>Format de la date :   JJ/MM/AAAA</t>
        </r>
      </text>
    </comment>
    <comment ref="L68" authorId="0">
      <text>
        <r>
          <rPr>
            <b/>
            <sz val="10"/>
            <color indexed="81"/>
            <rFont val="Times New Roman"/>
            <family val="1"/>
          </rPr>
          <t>Format de la date :   JJ/MM/AAAA</t>
        </r>
      </text>
    </comment>
    <comment ref="L69" authorId="0">
      <text>
        <r>
          <rPr>
            <b/>
            <sz val="10"/>
            <color indexed="81"/>
            <rFont val="Times New Roman"/>
            <family val="1"/>
          </rPr>
          <t>Format de la date :   JJ/MM/AAAA</t>
        </r>
      </text>
    </comment>
    <comment ref="L70" authorId="0">
      <text>
        <r>
          <rPr>
            <b/>
            <sz val="10"/>
            <color indexed="81"/>
            <rFont val="Times New Roman"/>
            <family val="1"/>
          </rPr>
          <t>Format de la date :   JJ/MM/AAAA</t>
        </r>
      </text>
    </comment>
    <comment ref="L71" authorId="0">
      <text>
        <r>
          <rPr>
            <b/>
            <sz val="10"/>
            <color indexed="81"/>
            <rFont val="Times New Roman"/>
            <family val="1"/>
          </rPr>
          <t>Format de la date :   JJ/MM/AAAA</t>
        </r>
      </text>
    </comment>
    <comment ref="L72" authorId="0">
      <text>
        <r>
          <rPr>
            <b/>
            <sz val="10"/>
            <color indexed="81"/>
            <rFont val="Times New Roman"/>
            <family val="1"/>
          </rPr>
          <t>Format de la date :   JJ/MM/AAAA</t>
        </r>
      </text>
    </comment>
    <comment ref="L73" authorId="0">
      <text>
        <r>
          <rPr>
            <b/>
            <sz val="10"/>
            <color indexed="81"/>
            <rFont val="Times New Roman"/>
            <family val="1"/>
          </rPr>
          <t>Format de la date :   JJ/MM/AAAA</t>
        </r>
      </text>
    </comment>
    <comment ref="L74" authorId="0">
      <text>
        <r>
          <rPr>
            <b/>
            <sz val="10"/>
            <color indexed="81"/>
            <rFont val="Times New Roman"/>
            <family val="1"/>
          </rPr>
          <t>Format de la date :   JJ/MM/AAAA</t>
        </r>
      </text>
    </comment>
    <comment ref="L75" authorId="0">
      <text>
        <r>
          <rPr>
            <b/>
            <sz val="10"/>
            <color indexed="81"/>
            <rFont val="Times New Roman"/>
            <family val="1"/>
          </rPr>
          <t>Format de la date :   JJ/MM/AAAA</t>
        </r>
      </text>
    </comment>
    <comment ref="L76" authorId="0">
      <text>
        <r>
          <rPr>
            <b/>
            <sz val="10"/>
            <color indexed="81"/>
            <rFont val="Times New Roman"/>
            <family val="1"/>
          </rPr>
          <t>Format de la date :   JJ/MM/AAAA</t>
        </r>
      </text>
    </comment>
    <comment ref="L77" authorId="0">
      <text>
        <r>
          <rPr>
            <b/>
            <sz val="10"/>
            <color indexed="81"/>
            <rFont val="Times New Roman"/>
            <family val="1"/>
          </rPr>
          <t>Format de la date :   JJ/MM/AAAA</t>
        </r>
      </text>
    </comment>
    <comment ref="L78" authorId="0">
      <text>
        <r>
          <rPr>
            <b/>
            <sz val="10"/>
            <color indexed="81"/>
            <rFont val="Times New Roman"/>
            <family val="1"/>
          </rPr>
          <t>Format de la date :   JJ/MM/AAAA</t>
        </r>
      </text>
    </comment>
    <comment ref="L79" authorId="0">
      <text>
        <r>
          <rPr>
            <b/>
            <sz val="10"/>
            <color indexed="81"/>
            <rFont val="Times New Roman"/>
            <family val="1"/>
          </rPr>
          <t>Format de la date :   JJ/MM/AAAA</t>
        </r>
      </text>
    </comment>
    <comment ref="L80" authorId="0">
      <text>
        <r>
          <rPr>
            <b/>
            <sz val="10"/>
            <color indexed="81"/>
            <rFont val="Times New Roman"/>
            <family val="1"/>
          </rPr>
          <t>Format de la date :   JJ/MM/AAAA</t>
        </r>
      </text>
    </comment>
    <comment ref="L81" authorId="0">
      <text>
        <r>
          <rPr>
            <b/>
            <sz val="10"/>
            <color indexed="81"/>
            <rFont val="Times New Roman"/>
            <family val="1"/>
          </rPr>
          <t>Format de la date :   JJ/MM/AAAA</t>
        </r>
      </text>
    </comment>
    <comment ref="L82" authorId="0">
      <text>
        <r>
          <rPr>
            <b/>
            <sz val="10"/>
            <color indexed="81"/>
            <rFont val="Times New Roman"/>
            <family val="1"/>
          </rPr>
          <t>Format de la date :   JJ/MM/AAAA</t>
        </r>
      </text>
    </comment>
    <comment ref="L83" authorId="0">
      <text>
        <r>
          <rPr>
            <b/>
            <sz val="10"/>
            <color indexed="81"/>
            <rFont val="Times New Roman"/>
            <family val="1"/>
          </rPr>
          <t>Format de la date :   JJ/MM/AAAA</t>
        </r>
      </text>
    </comment>
    <comment ref="L84" authorId="0">
      <text>
        <r>
          <rPr>
            <b/>
            <sz val="10"/>
            <color indexed="81"/>
            <rFont val="Times New Roman"/>
            <family val="1"/>
          </rPr>
          <t>Format de la date :   JJ/MM/AAAA</t>
        </r>
      </text>
    </comment>
    <comment ref="L85" authorId="0">
      <text>
        <r>
          <rPr>
            <b/>
            <sz val="10"/>
            <color indexed="81"/>
            <rFont val="Times New Roman"/>
            <family val="1"/>
          </rPr>
          <t>Format de la date :   JJ/MM/AAAA</t>
        </r>
      </text>
    </comment>
    <comment ref="L86" authorId="0">
      <text>
        <r>
          <rPr>
            <b/>
            <sz val="10"/>
            <color indexed="81"/>
            <rFont val="Times New Roman"/>
            <family val="1"/>
          </rPr>
          <t>Format de la date :   JJ/MM/AAAA</t>
        </r>
      </text>
    </comment>
    <comment ref="L87" authorId="0">
      <text>
        <r>
          <rPr>
            <b/>
            <sz val="10"/>
            <color indexed="81"/>
            <rFont val="Times New Roman"/>
            <family val="1"/>
          </rPr>
          <t>Format de la date :   JJ/MM/AAAA</t>
        </r>
      </text>
    </comment>
    <comment ref="L88" authorId="0">
      <text>
        <r>
          <rPr>
            <b/>
            <sz val="10"/>
            <color indexed="81"/>
            <rFont val="Times New Roman"/>
            <family val="1"/>
          </rPr>
          <t>Format de la date :   JJ/MM/AAAA</t>
        </r>
      </text>
    </comment>
    <comment ref="L89" authorId="0">
      <text>
        <r>
          <rPr>
            <b/>
            <sz val="10"/>
            <color indexed="81"/>
            <rFont val="Times New Roman"/>
            <family val="1"/>
          </rPr>
          <t>Format de la date :   JJ/MM/AAAA</t>
        </r>
      </text>
    </comment>
    <comment ref="L90" authorId="0">
      <text>
        <r>
          <rPr>
            <b/>
            <sz val="10"/>
            <color indexed="81"/>
            <rFont val="Times New Roman"/>
            <family val="1"/>
          </rPr>
          <t>Format de la date :   JJ/MM/AAAA</t>
        </r>
      </text>
    </comment>
    <comment ref="L91" authorId="0">
      <text>
        <r>
          <rPr>
            <b/>
            <sz val="10"/>
            <color indexed="81"/>
            <rFont val="Times New Roman"/>
            <family val="1"/>
          </rPr>
          <t>Format de la date :   JJ/MM/AAAA</t>
        </r>
      </text>
    </comment>
    <comment ref="L92" authorId="0">
      <text>
        <r>
          <rPr>
            <b/>
            <sz val="10"/>
            <color indexed="81"/>
            <rFont val="Times New Roman"/>
            <family val="1"/>
          </rPr>
          <t>Format de la date :   JJ/MM/AAAA</t>
        </r>
      </text>
    </comment>
    <comment ref="L93" authorId="0">
      <text>
        <r>
          <rPr>
            <b/>
            <sz val="10"/>
            <color indexed="81"/>
            <rFont val="Times New Roman"/>
            <family val="1"/>
          </rPr>
          <t>Format de la date :   JJ/MM/AAAA</t>
        </r>
      </text>
    </comment>
    <comment ref="L94" authorId="0">
      <text>
        <r>
          <rPr>
            <b/>
            <sz val="10"/>
            <color indexed="81"/>
            <rFont val="Times New Roman"/>
            <family val="1"/>
          </rPr>
          <t>Format de la date :   JJ/MM/AAAA</t>
        </r>
      </text>
    </comment>
    <comment ref="L95" authorId="0">
      <text>
        <r>
          <rPr>
            <b/>
            <sz val="10"/>
            <color indexed="81"/>
            <rFont val="Times New Roman"/>
            <family val="1"/>
          </rPr>
          <t>Format de la date :   JJ/MM/AAAA</t>
        </r>
      </text>
    </comment>
    <comment ref="L96" authorId="0">
      <text>
        <r>
          <rPr>
            <b/>
            <sz val="10"/>
            <color indexed="81"/>
            <rFont val="Times New Roman"/>
            <family val="1"/>
          </rPr>
          <t>Format de la date :   JJ/MM/AAAA</t>
        </r>
      </text>
    </comment>
    <comment ref="L97" authorId="0">
      <text>
        <r>
          <rPr>
            <b/>
            <sz val="10"/>
            <color indexed="81"/>
            <rFont val="Times New Roman"/>
            <family val="1"/>
          </rPr>
          <t>Format de la date :   JJ/MM/AAAA</t>
        </r>
      </text>
    </comment>
    <comment ref="L98" authorId="0">
      <text>
        <r>
          <rPr>
            <b/>
            <sz val="10"/>
            <color indexed="81"/>
            <rFont val="Times New Roman"/>
            <family val="1"/>
          </rPr>
          <t>Format de la date :   JJ/MM/AAAA</t>
        </r>
      </text>
    </comment>
    <comment ref="L99" authorId="0">
      <text>
        <r>
          <rPr>
            <b/>
            <sz val="10"/>
            <color indexed="81"/>
            <rFont val="Times New Roman"/>
            <family val="1"/>
          </rPr>
          <t>Format de la date :   JJ/MM/AAAA</t>
        </r>
      </text>
    </comment>
    <comment ref="L100" authorId="0">
      <text>
        <r>
          <rPr>
            <b/>
            <sz val="10"/>
            <color indexed="81"/>
            <rFont val="Times New Roman"/>
            <family val="1"/>
          </rPr>
          <t>Format de la date :   JJ/MM/AAAA</t>
        </r>
      </text>
    </comment>
    <comment ref="L101" authorId="0">
      <text>
        <r>
          <rPr>
            <b/>
            <sz val="10"/>
            <color indexed="81"/>
            <rFont val="Times New Roman"/>
            <family val="1"/>
          </rPr>
          <t>Format de la date :   JJ/MM/AAAA</t>
        </r>
      </text>
    </comment>
    <comment ref="L102" authorId="0">
      <text>
        <r>
          <rPr>
            <b/>
            <sz val="10"/>
            <color indexed="81"/>
            <rFont val="Times New Roman"/>
            <family val="1"/>
          </rPr>
          <t>Format de la date :   JJ/MM/AAAA</t>
        </r>
      </text>
    </comment>
    <comment ref="L103" authorId="0">
      <text>
        <r>
          <rPr>
            <b/>
            <sz val="10"/>
            <color indexed="81"/>
            <rFont val="Times New Roman"/>
            <family val="1"/>
          </rPr>
          <t>Format de la date :   JJ/MM/AAAA</t>
        </r>
      </text>
    </comment>
    <comment ref="L104" authorId="0">
      <text>
        <r>
          <rPr>
            <b/>
            <sz val="10"/>
            <color indexed="81"/>
            <rFont val="Times New Roman"/>
            <family val="1"/>
          </rPr>
          <t>Format de la date :   JJ/MM/AAAA</t>
        </r>
      </text>
    </comment>
    <comment ref="L105" authorId="0">
      <text>
        <r>
          <rPr>
            <b/>
            <sz val="10"/>
            <color indexed="81"/>
            <rFont val="Times New Roman"/>
            <family val="1"/>
          </rPr>
          <t>Format de la date :   JJ/MM/AAAA</t>
        </r>
      </text>
    </comment>
    <comment ref="L106" authorId="0">
      <text>
        <r>
          <rPr>
            <b/>
            <sz val="10"/>
            <color indexed="81"/>
            <rFont val="Times New Roman"/>
            <family val="1"/>
          </rPr>
          <t>Format de la date :   JJ/MM/AAAA</t>
        </r>
      </text>
    </comment>
    <comment ref="L107" authorId="0">
      <text>
        <r>
          <rPr>
            <b/>
            <sz val="10"/>
            <color indexed="81"/>
            <rFont val="Times New Roman"/>
            <family val="1"/>
          </rPr>
          <t>Format de la date :   JJ/MM/AAAA</t>
        </r>
      </text>
    </comment>
    <comment ref="L108" authorId="0">
      <text>
        <r>
          <rPr>
            <b/>
            <sz val="10"/>
            <color indexed="81"/>
            <rFont val="Times New Roman"/>
            <family val="1"/>
          </rPr>
          <t>Format de la date :   JJ/MM/AAAA</t>
        </r>
      </text>
    </comment>
    <comment ref="L109" authorId="0">
      <text>
        <r>
          <rPr>
            <b/>
            <sz val="10"/>
            <color indexed="81"/>
            <rFont val="Times New Roman"/>
            <family val="1"/>
          </rPr>
          <t>Format de la date :   JJ/MM/AAAA</t>
        </r>
      </text>
    </comment>
    <comment ref="L115" authorId="1">
      <text>
        <r>
          <rPr>
            <b/>
            <sz val="11"/>
            <color indexed="81"/>
            <rFont val="Times New Roman"/>
            <family val="1"/>
          </rPr>
          <t>Préciser le moins et l'année sous forme (moins/Année)</t>
        </r>
      </text>
    </comment>
    <comment ref="L116" authorId="1">
      <text>
        <r>
          <rPr>
            <b/>
            <sz val="11"/>
            <color indexed="81"/>
            <rFont val="Times New Roman"/>
            <family val="1"/>
          </rPr>
          <t>Préciser le moins et l'année sous forme (moins/Année)</t>
        </r>
      </text>
    </comment>
    <comment ref="L117" authorId="1">
      <text>
        <r>
          <rPr>
            <b/>
            <sz val="11"/>
            <color indexed="81"/>
            <rFont val="Times New Roman"/>
            <family val="1"/>
          </rPr>
          <t>Préciser le moins et l'année sous forme (moins/Année)</t>
        </r>
      </text>
    </comment>
    <comment ref="L118" authorId="1">
      <text>
        <r>
          <rPr>
            <b/>
            <sz val="11"/>
            <color indexed="81"/>
            <rFont val="Times New Roman"/>
            <family val="1"/>
          </rPr>
          <t>Préciser le moins et l'année sous forme (moins/Année)</t>
        </r>
      </text>
    </comment>
    <comment ref="L119" authorId="1">
      <text>
        <r>
          <rPr>
            <b/>
            <sz val="11"/>
            <color indexed="81"/>
            <rFont val="Times New Roman"/>
            <family val="1"/>
          </rPr>
          <t>Préciser le moins et l'année sous forme (moins/Année)</t>
        </r>
      </text>
    </comment>
    <comment ref="L120" authorId="1">
      <text>
        <r>
          <rPr>
            <b/>
            <sz val="11"/>
            <color indexed="81"/>
            <rFont val="Times New Roman"/>
            <family val="1"/>
          </rPr>
          <t>Préciser le moins et l'année sous forme (moins/Année)</t>
        </r>
      </text>
    </comment>
    <comment ref="L121" authorId="1">
      <text>
        <r>
          <rPr>
            <b/>
            <sz val="11"/>
            <color indexed="81"/>
            <rFont val="Times New Roman"/>
            <family val="1"/>
          </rPr>
          <t>Préciser le moins et l'année sous forme (moins/Année)</t>
        </r>
      </text>
    </comment>
    <comment ref="L122" authorId="1">
      <text>
        <r>
          <rPr>
            <b/>
            <sz val="11"/>
            <color indexed="81"/>
            <rFont val="Times New Roman"/>
            <family val="1"/>
          </rPr>
          <t>Préciser le moins et l'année sous forme (moins/Année)</t>
        </r>
      </text>
    </comment>
    <comment ref="L123" authorId="1">
      <text>
        <r>
          <rPr>
            <b/>
            <sz val="11"/>
            <color indexed="81"/>
            <rFont val="Times New Roman"/>
            <family val="1"/>
          </rPr>
          <t>Préciser le moins et l'année sous forme (moins/Année)</t>
        </r>
      </text>
    </comment>
    <comment ref="L124" authorId="1">
      <text>
        <r>
          <rPr>
            <b/>
            <sz val="11"/>
            <color indexed="81"/>
            <rFont val="Times New Roman"/>
            <family val="1"/>
          </rPr>
          <t>Préciser le moins et l'année sous forme (moins/Année)</t>
        </r>
      </text>
    </comment>
    <comment ref="L125" authorId="1">
      <text>
        <r>
          <rPr>
            <b/>
            <sz val="11"/>
            <color indexed="81"/>
            <rFont val="Times New Roman"/>
            <family val="1"/>
          </rPr>
          <t>Préciser le moins et l'année sous forme (moins/Année)</t>
        </r>
      </text>
    </comment>
    <comment ref="L126" authorId="1">
      <text>
        <r>
          <rPr>
            <b/>
            <sz val="11"/>
            <color indexed="81"/>
            <rFont val="Times New Roman"/>
            <family val="1"/>
          </rPr>
          <t>Préciser le moins et l'année sous forme (moins/Année)</t>
        </r>
      </text>
    </comment>
    <comment ref="L127" authorId="1">
      <text>
        <r>
          <rPr>
            <b/>
            <sz val="11"/>
            <color indexed="81"/>
            <rFont val="Times New Roman"/>
            <family val="1"/>
          </rPr>
          <t>Préciser le moins et l'année sous forme (moins/Année)</t>
        </r>
      </text>
    </comment>
    <comment ref="L128" authorId="1">
      <text>
        <r>
          <rPr>
            <b/>
            <sz val="11"/>
            <color indexed="81"/>
            <rFont val="Times New Roman"/>
            <family val="1"/>
          </rPr>
          <t>Préciser le moins et l'année sous forme (moins/Année)</t>
        </r>
      </text>
    </comment>
    <comment ref="L129" authorId="1">
      <text>
        <r>
          <rPr>
            <b/>
            <sz val="11"/>
            <color indexed="81"/>
            <rFont val="Times New Roman"/>
            <family val="1"/>
          </rPr>
          <t>Préciser le moins et l'année sous forme (moins/Année)</t>
        </r>
      </text>
    </comment>
    <comment ref="L130" authorId="1">
      <text>
        <r>
          <rPr>
            <b/>
            <sz val="11"/>
            <color indexed="81"/>
            <rFont val="Times New Roman"/>
            <family val="1"/>
          </rPr>
          <t>Préciser le moins et l'année sous forme (moins/Année)</t>
        </r>
      </text>
    </comment>
    <comment ref="L131" authorId="1">
      <text>
        <r>
          <rPr>
            <b/>
            <sz val="11"/>
            <color indexed="81"/>
            <rFont val="Times New Roman"/>
            <family val="1"/>
          </rPr>
          <t>Préciser le moins et l'année sous forme (moins/Année)</t>
        </r>
      </text>
    </comment>
    <comment ref="L132" authorId="1">
      <text>
        <r>
          <rPr>
            <b/>
            <sz val="11"/>
            <color indexed="81"/>
            <rFont val="Times New Roman"/>
            <family val="1"/>
          </rPr>
          <t>Préciser le moins et l'année sous forme (moins/Année)</t>
        </r>
      </text>
    </comment>
    <comment ref="L133" authorId="1">
      <text>
        <r>
          <rPr>
            <b/>
            <sz val="11"/>
            <color indexed="81"/>
            <rFont val="Times New Roman"/>
            <family val="1"/>
          </rPr>
          <t>Préciser le moins et l'année sous forme (moins/Année)</t>
        </r>
      </text>
    </comment>
    <comment ref="L134" authorId="1">
      <text>
        <r>
          <rPr>
            <b/>
            <sz val="11"/>
            <color indexed="81"/>
            <rFont val="Times New Roman"/>
            <family val="1"/>
          </rPr>
          <t>Préciser le moins et l'année sous forme (moins/Année)</t>
        </r>
      </text>
    </comment>
    <comment ref="L135" authorId="1">
      <text>
        <r>
          <rPr>
            <b/>
            <sz val="11"/>
            <color indexed="81"/>
            <rFont val="Times New Roman"/>
            <family val="1"/>
          </rPr>
          <t>Préciser le moins et l'année sous forme (moins/Année)</t>
        </r>
      </text>
    </comment>
    <comment ref="L136" authorId="1">
      <text>
        <r>
          <rPr>
            <b/>
            <sz val="11"/>
            <color indexed="81"/>
            <rFont val="Times New Roman"/>
            <family val="1"/>
          </rPr>
          <t>Préciser le moins et l'année sous forme (moins/Année)</t>
        </r>
      </text>
    </comment>
    <comment ref="L137" authorId="1">
      <text>
        <r>
          <rPr>
            <b/>
            <sz val="11"/>
            <color indexed="81"/>
            <rFont val="Times New Roman"/>
            <family val="1"/>
          </rPr>
          <t>Préciser le moins et l'année sous forme (moins/Année)</t>
        </r>
      </text>
    </comment>
    <comment ref="L138" authorId="1">
      <text>
        <r>
          <rPr>
            <b/>
            <sz val="11"/>
            <color indexed="81"/>
            <rFont val="Times New Roman"/>
            <family val="1"/>
          </rPr>
          <t>Préciser le moins et l'année sous forme (moins/Année)</t>
        </r>
      </text>
    </comment>
    <comment ref="L139" authorId="1">
      <text>
        <r>
          <rPr>
            <b/>
            <sz val="11"/>
            <color indexed="81"/>
            <rFont val="Times New Roman"/>
            <family val="1"/>
          </rPr>
          <t>Préciser le moins et l'année sous forme (moins/Année)</t>
        </r>
      </text>
    </comment>
    <comment ref="L140" authorId="1">
      <text>
        <r>
          <rPr>
            <b/>
            <sz val="11"/>
            <color indexed="81"/>
            <rFont val="Times New Roman"/>
            <family val="1"/>
          </rPr>
          <t>Préciser le moins et l'année sous forme (moins/Année)</t>
        </r>
      </text>
    </comment>
    <comment ref="L141" authorId="1">
      <text>
        <r>
          <rPr>
            <b/>
            <sz val="11"/>
            <color indexed="81"/>
            <rFont val="Times New Roman"/>
            <family val="1"/>
          </rPr>
          <t>Préciser le moins et l'année sous forme (moins/Année)</t>
        </r>
      </text>
    </comment>
    <comment ref="L142" authorId="1">
      <text>
        <r>
          <rPr>
            <b/>
            <sz val="11"/>
            <color indexed="81"/>
            <rFont val="Times New Roman"/>
            <family val="1"/>
          </rPr>
          <t>Préciser le moins et l'année sous forme (moins/Année)</t>
        </r>
      </text>
    </comment>
    <comment ref="L143" authorId="1">
      <text>
        <r>
          <rPr>
            <b/>
            <sz val="11"/>
            <color indexed="81"/>
            <rFont val="Times New Roman"/>
            <family val="1"/>
          </rPr>
          <t>Préciser le moins et l'année sous forme (moins/Année)</t>
        </r>
      </text>
    </comment>
    <comment ref="L144" authorId="1">
      <text>
        <r>
          <rPr>
            <b/>
            <sz val="11"/>
            <color indexed="81"/>
            <rFont val="Times New Roman"/>
            <family val="1"/>
          </rPr>
          <t>Préciser le moins et l'année sous forme (moins/Année)</t>
        </r>
      </text>
    </comment>
    <comment ref="L145" authorId="1">
      <text>
        <r>
          <rPr>
            <b/>
            <sz val="11"/>
            <color indexed="81"/>
            <rFont val="Times New Roman"/>
            <family val="1"/>
          </rPr>
          <t>Préciser le moins et l'année sous forme (moins/Année)</t>
        </r>
      </text>
    </comment>
    <comment ref="L146" authorId="1">
      <text>
        <r>
          <rPr>
            <b/>
            <sz val="11"/>
            <color indexed="81"/>
            <rFont val="Times New Roman"/>
            <family val="1"/>
          </rPr>
          <t>Préciser le moins et l'année sous forme (moins/Année)</t>
        </r>
      </text>
    </comment>
    <comment ref="L147" authorId="1">
      <text>
        <r>
          <rPr>
            <b/>
            <sz val="11"/>
            <color indexed="81"/>
            <rFont val="Times New Roman"/>
            <family val="1"/>
          </rPr>
          <t>Préciser le moins et l'année sous forme (moins/Année)</t>
        </r>
      </text>
    </comment>
    <comment ref="L148" authorId="1">
      <text>
        <r>
          <rPr>
            <b/>
            <sz val="11"/>
            <color indexed="81"/>
            <rFont val="Times New Roman"/>
            <family val="1"/>
          </rPr>
          <t>Préciser le moins et l'année sous forme (moins/Année)</t>
        </r>
      </text>
    </comment>
    <comment ref="L149" authorId="1">
      <text>
        <r>
          <rPr>
            <b/>
            <sz val="11"/>
            <color indexed="81"/>
            <rFont val="Times New Roman"/>
            <family val="1"/>
          </rPr>
          <t>Préciser le moins et l'année sous forme (moins/Année)</t>
        </r>
      </text>
    </comment>
    <comment ref="L150" authorId="1">
      <text>
        <r>
          <rPr>
            <b/>
            <sz val="11"/>
            <color indexed="81"/>
            <rFont val="Times New Roman"/>
            <family val="1"/>
          </rPr>
          <t>Préciser le moins et l'année sous forme (moins/Année)</t>
        </r>
      </text>
    </comment>
    <comment ref="L151" authorId="1">
      <text>
        <r>
          <rPr>
            <b/>
            <sz val="11"/>
            <color indexed="81"/>
            <rFont val="Times New Roman"/>
            <family val="1"/>
          </rPr>
          <t>Préciser le moins et l'année sous forme (moins/Année)</t>
        </r>
      </text>
    </comment>
    <comment ref="L152" authorId="1">
      <text>
        <r>
          <rPr>
            <b/>
            <sz val="11"/>
            <color indexed="81"/>
            <rFont val="Times New Roman"/>
            <family val="1"/>
          </rPr>
          <t>Préciser le moins et l'année sous forme (moins/Année)</t>
        </r>
      </text>
    </comment>
    <comment ref="L153" authorId="1">
      <text>
        <r>
          <rPr>
            <b/>
            <sz val="11"/>
            <color indexed="81"/>
            <rFont val="Times New Roman"/>
            <family val="1"/>
          </rPr>
          <t>Préciser le moins et l'année sous forme (moins/Année)</t>
        </r>
      </text>
    </comment>
    <comment ref="L154" authorId="1">
      <text>
        <r>
          <rPr>
            <b/>
            <sz val="11"/>
            <color indexed="81"/>
            <rFont val="Times New Roman"/>
            <family val="1"/>
          </rPr>
          <t>Préciser le moins et l'année sous forme (moins/Année)</t>
        </r>
      </text>
    </comment>
  </commentList>
</comments>
</file>

<file path=xl/comments8.xml><?xml version="1.0" encoding="utf-8"?>
<comments xmlns="http://schemas.openxmlformats.org/spreadsheetml/2006/main">
  <authors>
    <author>Auteur</author>
    <author>Sou3ad</author>
  </authors>
  <commentList>
    <comment ref="H13" authorId="0">
      <text>
        <r>
          <rPr>
            <b/>
            <sz val="10"/>
            <color indexed="81"/>
            <rFont val="Times New Roman"/>
            <family val="1"/>
          </rPr>
          <t>Le nom et la première lettre du prénom en majuscules</t>
        </r>
      </text>
    </comment>
    <comment ref="D17" authorId="0">
      <text>
        <r>
          <rPr>
            <b/>
            <sz val="10"/>
            <color indexed="81"/>
            <rFont val="Times New Roman"/>
            <family val="1"/>
          </rPr>
          <t>Vous pouvez choisir jusqu'à 3 domaines</t>
        </r>
      </text>
    </comment>
    <comment ref="C56" authorId="0">
      <text>
        <r>
          <rPr>
            <b/>
            <sz val="12"/>
            <color indexed="81"/>
            <rFont val="Times New Roman"/>
            <family val="1"/>
          </rPr>
          <t>Classée par grade puis par ordre alphabétique</t>
        </r>
      </text>
    </comment>
    <comment ref="L60" authorId="0">
      <text>
        <r>
          <rPr>
            <b/>
            <sz val="10"/>
            <color indexed="81"/>
            <rFont val="Times New Roman"/>
            <family val="1"/>
          </rPr>
          <t>Format de la date :   JJ/MM/AAAA</t>
        </r>
      </text>
    </comment>
    <comment ref="L61" authorId="0">
      <text>
        <r>
          <rPr>
            <b/>
            <sz val="10"/>
            <color indexed="81"/>
            <rFont val="Times New Roman"/>
            <family val="1"/>
          </rPr>
          <t>Format de la date :   JJ/MM/AAAA</t>
        </r>
      </text>
    </comment>
    <comment ref="L62" authorId="0">
      <text>
        <r>
          <rPr>
            <b/>
            <sz val="10"/>
            <color indexed="81"/>
            <rFont val="Times New Roman"/>
            <family val="1"/>
          </rPr>
          <t>Format de la date :   JJ/MM/AAAA</t>
        </r>
      </text>
    </comment>
    <comment ref="L63" authorId="0">
      <text>
        <r>
          <rPr>
            <b/>
            <sz val="10"/>
            <color indexed="81"/>
            <rFont val="Times New Roman"/>
            <family val="1"/>
          </rPr>
          <t>Format de la date :   JJ/MM/AAAA</t>
        </r>
      </text>
    </comment>
    <comment ref="L64" authorId="0">
      <text>
        <r>
          <rPr>
            <b/>
            <sz val="10"/>
            <color indexed="81"/>
            <rFont val="Times New Roman"/>
            <family val="1"/>
          </rPr>
          <t>Format de la date :   JJ/MM/AAAA</t>
        </r>
      </text>
    </comment>
    <comment ref="L65" authorId="0">
      <text>
        <r>
          <rPr>
            <b/>
            <sz val="10"/>
            <color indexed="81"/>
            <rFont val="Times New Roman"/>
            <family val="1"/>
          </rPr>
          <t>Format de la date :   JJ/MM/AAAA</t>
        </r>
      </text>
    </comment>
    <comment ref="L66" authorId="0">
      <text>
        <r>
          <rPr>
            <b/>
            <sz val="10"/>
            <color indexed="81"/>
            <rFont val="Times New Roman"/>
            <family val="1"/>
          </rPr>
          <t>Format de la date :   JJ/MM/AAAA</t>
        </r>
      </text>
    </comment>
    <comment ref="L67" authorId="0">
      <text>
        <r>
          <rPr>
            <b/>
            <sz val="10"/>
            <color indexed="81"/>
            <rFont val="Times New Roman"/>
            <family val="1"/>
          </rPr>
          <t>Format de la date :   JJ/MM/AAAA</t>
        </r>
      </text>
    </comment>
    <comment ref="L68" authorId="0">
      <text>
        <r>
          <rPr>
            <b/>
            <sz val="10"/>
            <color indexed="81"/>
            <rFont val="Times New Roman"/>
            <family val="1"/>
          </rPr>
          <t>Format de la date :   JJ/MM/AAAA</t>
        </r>
      </text>
    </comment>
    <comment ref="L69" authorId="0">
      <text>
        <r>
          <rPr>
            <b/>
            <sz val="10"/>
            <color indexed="81"/>
            <rFont val="Times New Roman"/>
            <family val="1"/>
          </rPr>
          <t>Format de la date :   JJ/MM/AAAA</t>
        </r>
      </text>
    </comment>
    <comment ref="L70" authorId="0">
      <text>
        <r>
          <rPr>
            <b/>
            <sz val="10"/>
            <color indexed="81"/>
            <rFont val="Times New Roman"/>
            <family val="1"/>
          </rPr>
          <t>Format de la date :   JJ/MM/AAAA</t>
        </r>
      </text>
    </comment>
    <comment ref="L71" authorId="0">
      <text>
        <r>
          <rPr>
            <b/>
            <sz val="10"/>
            <color indexed="81"/>
            <rFont val="Times New Roman"/>
            <family val="1"/>
          </rPr>
          <t>Format de la date :   JJ/MM/AAAA</t>
        </r>
      </text>
    </comment>
    <comment ref="L72" authorId="0">
      <text>
        <r>
          <rPr>
            <b/>
            <sz val="10"/>
            <color indexed="81"/>
            <rFont val="Times New Roman"/>
            <family val="1"/>
          </rPr>
          <t>Format de la date :   JJ/MM/AAAA</t>
        </r>
      </text>
    </comment>
    <comment ref="L73" authorId="0">
      <text>
        <r>
          <rPr>
            <b/>
            <sz val="10"/>
            <color indexed="81"/>
            <rFont val="Times New Roman"/>
            <family val="1"/>
          </rPr>
          <t>Format de la date :   JJ/MM/AAAA</t>
        </r>
      </text>
    </comment>
    <comment ref="L74" authorId="0">
      <text>
        <r>
          <rPr>
            <b/>
            <sz val="10"/>
            <color indexed="81"/>
            <rFont val="Times New Roman"/>
            <family val="1"/>
          </rPr>
          <t>Format de la date :   JJ/MM/AAAA</t>
        </r>
      </text>
    </comment>
    <comment ref="L75" authorId="0">
      <text>
        <r>
          <rPr>
            <b/>
            <sz val="10"/>
            <color indexed="81"/>
            <rFont val="Times New Roman"/>
            <family val="1"/>
          </rPr>
          <t>Format de la date :   JJ/MM/AAAA</t>
        </r>
      </text>
    </comment>
    <comment ref="L76" authorId="0">
      <text>
        <r>
          <rPr>
            <b/>
            <sz val="10"/>
            <color indexed="81"/>
            <rFont val="Times New Roman"/>
            <family val="1"/>
          </rPr>
          <t>Format de la date :   JJ/MM/AAAA</t>
        </r>
      </text>
    </comment>
    <comment ref="L77" authorId="0">
      <text>
        <r>
          <rPr>
            <b/>
            <sz val="10"/>
            <color indexed="81"/>
            <rFont val="Times New Roman"/>
            <family val="1"/>
          </rPr>
          <t>Format de la date :   JJ/MM/AAAA</t>
        </r>
      </text>
    </comment>
    <comment ref="L78" authorId="0">
      <text>
        <r>
          <rPr>
            <b/>
            <sz val="10"/>
            <color indexed="81"/>
            <rFont val="Times New Roman"/>
            <family val="1"/>
          </rPr>
          <t>Format de la date :   JJ/MM/AAAA</t>
        </r>
      </text>
    </comment>
    <comment ref="L79" authorId="0">
      <text>
        <r>
          <rPr>
            <b/>
            <sz val="10"/>
            <color indexed="81"/>
            <rFont val="Times New Roman"/>
            <family val="1"/>
          </rPr>
          <t>Format de la date :   JJ/MM/AAAA</t>
        </r>
      </text>
    </comment>
    <comment ref="L80" authorId="0">
      <text>
        <r>
          <rPr>
            <b/>
            <sz val="10"/>
            <color indexed="81"/>
            <rFont val="Times New Roman"/>
            <family val="1"/>
          </rPr>
          <t>Format de la date :   JJ/MM/AAAA</t>
        </r>
      </text>
    </comment>
    <comment ref="L81" authorId="0">
      <text>
        <r>
          <rPr>
            <b/>
            <sz val="10"/>
            <color indexed="81"/>
            <rFont val="Times New Roman"/>
            <family val="1"/>
          </rPr>
          <t>Format de la date :   JJ/MM/AAAA</t>
        </r>
      </text>
    </comment>
    <comment ref="L82" authorId="0">
      <text>
        <r>
          <rPr>
            <b/>
            <sz val="10"/>
            <color indexed="81"/>
            <rFont val="Times New Roman"/>
            <family val="1"/>
          </rPr>
          <t>Format de la date :   JJ/MM/AAAA</t>
        </r>
      </text>
    </comment>
    <comment ref="L83" authorId="0">
      <text>
        <r>
          <rPr>
            <b/>
            <sz val="10"/>
            <color indexed="81"/>
            <rFont val="Times New Roman"/>
            <family val="1"/>
          </rPr>
          <t>Format de la date :   JJ/MM/AAAA</t>
        </r>
      </text>
    </comment>
    <comment ref="L84" authorId="0">
      <text>
        <r>
          <rPr>
            <b/>
            <sz val="10"/>
            <color indexed="81"/>
            <rFont val="Times New Roman"/>
            <family val="1"/>
          </rPr>
          <t>Format de la date :   JJ/MM/AAAA</t>
        </r>
      </text>
    </comment>
    <comment ref="L85" authorId="0">
      <text>
        <r>
          <rPr>
            <b/>
            <sz val="10"/>
            <color indexed="81"/>
            <rFont val="Times New Roman"/>
            <family val="1"/>
          </rPr>
          <t>Format de la date :   JJ/MM/AAAA</t>
        </r>
      </text>
    </comment>
    <comment ref="L86" authorId="0">
      <text>
        <r>
          <rPr>
            <b/>
            <sz val="10"/>
            <color indexed="81"/>
            <rFont val="Times New Roman"/>
            <family val="1"/>
          </rPr>
          <t>Format de la date :   JJ/MM/AAAA</t>
        </r>
      </text>
    </comment>
    <comment ref="L87" authorId="0">
      <text>
        <r>
          <rPr>
            <b/>
            <sz val="10"/>
            <color indexed="81"/>
            <rFont val="Times New Roman"/>
            <family val="1"/>
          </rPr>
          <t>Format de la date :   JJ/MM/AAAA</t>
        </r>
      </text>
    </comment>
    <comment ref="L88" authorId="0">
      <text>
        <r>
          <rPr>
            <b/>
            <sz val="10"/>
            <color indexed="81"/>
            <rFont val="Times New Roman"/>
            <family val="1"/>
          </rPr>
          <t>Format de la date :   JJ/MM/AAAA</t>
        </r>
      </text>
    </comment>
    <comment ref="L89" authorId="0">
      <text>
        <r>
          <rPr>
            <b/>
            <sz val="10"/>
            <color indexed="81"/>
            <rFont val="Times New Roman"/>
            <family val="1"/>
          </rPr>
          <t>Format de la date :   JJ/MM/AAAA</t>
        </r>
      </text>
    </comment>
    <comment ref="L90" authorId="0">
      <text>
        <r>
          <rPr>
            <b/>
            <sz val="10"/>
            <color indexed="81"/>
            <rFont val="Times New Roman"/>
            <family val="1"/>
          </rPr>
          <t>Format de la date :   JJ/MM/AAAA</t>
        </r>
      </text>
    </comment>
    <comment ref="L91" authorId="0">
      <text>
        <r>
          <rPr>
            <b/>
            <sz val="10"/>
            <color indexed="81"/>
            <rFont val="Times New Roman"/>
            <family val="1"/>
          </rPr>
          <t>Format de la date :   JJ/MM/AAAA</t>
        </r>
      </text>
    </comment>
    <comment ref="L92" authorId="0">
      <text>
        <r>
          <rPr>
            <b/>
            <sz val="10"/>
            <color indexed="81"/>
            <rFont val="Times New Roman"/>
            <family val="1"/>
          </rPr>
          <t>Format de la date :   JJ/MM/AAAA</t>
        </r>
      </text>
    </comment>
    <comment ref="L93" authorId="0">
      <text>
        <r>
          <rPr>
            <b/>
            <sz val="10"/>
            <color indexed="81"/>
            <rFont val="Times New Roman"/>
            <family val="1"/>
          </rPr>
          <t>Format de la date :   JJ/MM/AAAA</t>
        </r>
      </text>
    </comment>
    <comment ref="L94" authorId="0">
      <text>
        <r>
          <rPr>
            <b/>
            <sz val="10"/>
            <color indexed="81"/>
            <rFont val="Times New Roman"/>
            <family val="1"/>
          </rPr>
          <t>Format de la date :   JJ/MM/AAAA</t>
        </r>
      </text>
    </comment>
    <comment ref="L95" authorId="0">
      <text>
        <r>
          <rPr>
            <b/>
            <sz val="10"/>
            <color indexed="81"/>
            <rFont val="Times New Roman"/>
            <family val="1"/>
          </rPr>
          <t>Format de la date :   JJ/MM/AAAA</t>
        </r>
      </text>
    </comment>
    <comment ref="L96" authorId="0">
      <text>
        <r>
          <rPr>
            <b/>
            <sz val="10"/>
            <color indexed="81"/>
            <rFont val="Times New Roman"/>
            <family val="1"/>
          </rPr>
          <t>Format de la date :   JJ/MM/AAAA</t>
        </r>
      </text>
    </comment>
    <comment ref="L97" authorId="0">
      <text>
        <r>
          <rPr>
            <b/>
            <sz val="10"/>
            <color indexed="81"/>
            <rFont val="Times New Roman"/>
            <family val="1"/>
          </rPr>
          <t>Format de la date :   JJ/MM/AAAA</t>
        </r>
      </text>
    </comment>
    <comment ref="L98" authorId="0">
      <text>
        <r>
          <rPr>
            <b/>
            <sz val="10"/>
            <color indexed="81"/>
            <rFont val="Times New Roman"/>
            <family val="1"/>
          </rPr>
          <t>Format de la date :   JJ/MM/AAAA</t>
        </r>
      </text>
    </comment>
    <comment ref="L99" authorId="0">
      <text>
        <r>
          <rPr>
            <b/>
            <sz val="10"/>
            <color indexed="81"/>
            <rFont val="Times New Roman"/>
            <family val="1"/>
          </rPr>
          <t>Format de la date :   JJ/MM/AAAA</t>
        </r>
      </text>
    </comment>
    <comment ref="L100" authorId="0">
      <text>
        <r>
          <rPr>
            <b/>
            <sz val="10"/>
            <color indexed="81"/>
            <rFont val="Times New Roman"/>
            <family val="1"/>
          </rPr>
          <t>Format de la date :   JJ/MM/AAAA</t>
        </r>
      </text>
    </comment>
    <comment ref="L101" authorId="0">
      <text>
        <r>
          <rPr>
            <b/>
            <sz val="10"/>
            <color indexed="81"/>
            <rFont val="Times New Roman"/>
            <family val="1"/>
          </rPr>
          <t>Format de la date :   JJ/MM/AAAA</t>
        </r>
      </text>
    </comment>
    <comment ref="L102" authorId="0">
      <text>
        <r>
          <rPr>
            <b/>
            <sz val="10"/>
            <color indexed="81"/>
            <rFont val="Times New Roman"/>
            <family val="1"/>
          </rPr>
          <t>Format de la date :   JJ/MM/AAAA</t>
        </r>
      </text>
    </comment>
    <comment ref="L103" authorId="0">
      <text>
        <r>
          <rPr>
            <b/>
            <sz val="10"/>
            <color indexed="81"/>
            <rFont val="Times New Roman"/>
            <family val="1"/>
          </rPr>
          <t>Format de la date :   JJ/MM/AAAA</t>
        </r>
      </text>
    </comment>
    <comment ref="L104" authorId="0">
      <text>
        <r>
          <rPr>
            <b/>
            <sz val="10"/>
            <color indexed="81"/>
            <rFont val="Times New Roman"/>
            <family val="1"/>
          </rPr>
          <t>Format de la date :   JJ/MM/AAAA</t>
        </r>
      </text>
    </comment>
    <comment ref="L105" authorId="0">
      <text>
        <r>
          <rPr>
            <b/>
            <sz val="10"/>
            <color indexed="81"/>
            <rFont val="Times New Roman"/>
            <family val="1"/>
          </rPr>
          <t>Format de la date :   JJ/MM/AAAA</t>
        </r>
      </text>
    </comment>
    <comment ref="L106" authorId="0">
      <text>
        <r>
          <rPr>
            <b/>
            <sz val="10"/>
            <color indexed="81"/>
            <rFont val="Times New Roman"/>
            <family val="1"/>
          </rPr>
          <t>Format de la date :   JJ/MM/AAAA</t>
        </r>
      </text>
    </comment>
    <comment ref="L107" authorId="0">
      <text>
        <r>
          <rPr>
            <b/>
            <sz val="10"/>
            <color indexed="81"/>
            <rFont val="Times New Roman"/>
            <family val="1"/>
          </rPr>
          <t>Format de la date :   JJ/MM/AAAA</t>
        </r>
      </text>
    </comment>
    <comment ref="L108" authorId="0">
      <text>
        <r>
          <rPr>
            <b/>
            <sz val="10"/>
            <color indexed="81"/>
            <rFont val="Times New Roman"/>
            <family val="1"/>
          </rPr>
          <t>Format de la date :   JJ/MM/AAAA</t>
        </r>
      </text>
    </comment>
    <comment ref="L109" authorId="0">
      <text>
        <r>
          <rPr>
            <b/>
            <sz val="10"/>
            <color indexed="81"/>
            <rFont val="Times New Roman"/>
            <family val="1"/>
          </rPr>
          <t>Format de la date :   JJ/MM/AAAA</t>
        </r>
      </text>
    </comment>
    <comment ref="L115" authorId="1">
      <text>
        <r>
          <rPr>
            <b/>
            <sz val="11"/>
            <color indexed="81"/>
            <rFont val="Times New Roman"/>
            <family val="1"/>
          </rPr>
          <t>Préciser le moins et l'année sous forme (moins/Année)</t>
        </r>
      </text>
    </comment>
    <comment ref="L116" authorId="1">
      <text>
        <r>
          <rPr>
            <b/>
            <sz val="11"/>
            <color indexed="81"/>
            <rFont val="Times New Roman"/>
            <family val="1"/>
          </rPr>
          <t>Préciser le moins et l'année sous forme (moins/Année)</t>
        </r>
      </text>
    </comment>
    <comment ref="L117" authorId="1">
      <text>
        <r>
          <rPr>
            <b/>
            <sz val="11"/>
            <color indexed="81"/>
            <rFont val="Times New Roman"/>
            <family val="1"/>
          </rPr>
          <t>Préciser le moins et l'année sous forme (moins/Année)</t>
        </r>
      </text>
    </comment>
    <comment ref="L118" authorId="1">
      <text>
        <r>
          <rPr>
            <b/>
            <sz val="11"/>
            <color indexed="81"/>
            <rFont val="Times New Roman"/>
            <family val="1"/>
          </rPr>
          <t>Préciser le moins et l'année sous forme (moins/Année)</t>
        </r>
      </text>
    </comment>
    <comment ref="L119" authorId="1">
      <text>
        <r>
          <rPr>
            <b/>
            <sz val="11"/>
            <color indexed="81"/>
            <rFont val="Times New Roman"/>
            <family val="1"/>
          </rPr>
          <t>Préciser le moins et l'année sous forme (moins/Année)</t>
        </r>
      </text>
    </comment>
    <comment ref="L120" authorId="1">
      <text>
        <r>
          <rPr>
            <b/>
            <sz val="11"/>
            <color indexed="81"/>
            <rFont val="Times New Roman"/>
            <family val="1"/>
          </rPr>
          <t>Préciser le moins et l'année sous forme (moins/Année)</t>
        </r>
      </text>
    </comment>
    <comment ref="L121" authorId="1">
      <text>
        <r>
          <rPr>
            <b/>
            <sz val="11"/>
            <color indexed="81"/>
            <rFont val="Times New Roman"/>
            <family val="1"/>
          </rPr>
          <t>Préciser le moins et l'année sous forme (moins/Année)</t>
        </r>
      </text>
    </comment>
    <comment ref="L122" authorId="1">
      <text>
        <r>
          <rPr>
            <b/>
            <sz val="11"/>
            <color indexed="81"/>
            <rFont val="Times New Roman"/>
            <family val="1"/>
          </rPr>
          <t>Préciser le moins et l'année sous forme (moins/Année)</t>
        </r>
      </text>
    </comment>
    <comment ref="L123" authorId="1">
      <text>
        <r>
          <rPr>
            <b/>
            <sz val="11"/>
            <color indexed="81"/>
            <rFont val="Times New Roman"/>
            <family val="1"/>
          </rPr>
          <t>Préciser le moins et l'année sous forme (moins/Année)</t>
        </r>
      </text>
    </comment>
    <comment ref="L124" authorId="1">
      <text>
        <r>
          <rPr>
            <b/>
            <sz val="11"/>
            <color indexed="81"/>
            <rFont val="Times New Roman"/>
            <family val="1"/>
          </rPr>
          <t>Préciser le moins et l'année sous forme (moins/Année)</t>
        </r>
      </text>
    </comment>
    <comment ref="L125" authorId="1">
      <text>
        <r>
          <rPr>
            <b/>
            <sz val="11"/>
            <color indexed="81"/>
            <rFont val="Times New Roman"/>
            <family val="1"/>
          </rPr>
          <t>Préciser le moins et l'année sous forme (moins/Année)</t>
        </r>
      </text>
    </comment>
    <comment ref="L126" authorId="1">
      <text>
        <r>
          <rPr>
            <b/>
            <sz val="11"/>
            <color indexed="81"/>
            <rFont val="Times New Roman"/>
            <family val="1"/>
          </rPr>
          <t>Préciser le moins et l'année sous forme (moins/Année)</t>
        </r>
      </text>
    </comment>
    <comment ref="L127" authorId="1">
      <text>
        <r>
          <rPr>
            <b/>
            <sz val="11"/>
            <color indexed="81"/>
            <rFont val="Times New Roman"/>
            <family val="1"/>
          </rPr>
          <t>Préciser le moins et l'année sous forme (moins/Année)</t>
        </r>
      </text>
    </comment>
    <comment ref="L128" authorId="1">
      <text>
        <r>
          <rPr>
            <b/>
            <sz val="11"/>
            <color indexed="81"/>
            <rFont val="Times New Roman"/>
            <family val="1"/>
          </rPr>
          <t>Préciser le moins et l'année sous forme (moins/Année)</t>
        </r>
      </text>
    </comment>
    <comment ref="L129" authorId="1">
      <text>
        <r>
          <rPr>
            <b/>
            <sz val="11"/>
            <color indexed="81"/>
            <rFont val="Times New Roman"/>
            <family val="1"/>
          </rPr>
          <t>Préciser le moins et l'année sous forme (moins/Année)</t>
        </r>
      </text>
    </comment>
    <comment ref="L130" authorId="1">
      <text>
        <r>
          <rPr>
            <b/>
            <sz val="11"/>
            <color indexed="81"/>
            <rFont val="Times New Roman"/>
            <family val="1"/>
          </rPr>
          <t>Préciser le moins et l'année sous forme (moins/Année)</t>
        </r>
      </text>
    </comment>
    <comment ref="L131" authorId="1">
      <text>
        <r>
          <rPr>
            <b/>
            <sz val="11"/>
            <color indexed="81"/>
            <rFont val="Times New Roman"/>
            <family val="1"/>
          </rPr>
          <t>Préciser le moins et l'année sous forme (moins/Année)</t>
        </r>
      </text>
    </comment>
    <comment ref="L132" authorId="1">
      <text>
        <r>
          <rPr>
            <b/>
            <sz val="11"/>
            <color indexed="81"/>
            <rFont val="Times New Roman"/>
            <family val="1"/>
          </rPr>
          <t>Préciser le moins et l'année sous forme (moins/Année)</t>
        </r>
      </text>
    </comment>
    <comment ref="L133" authorId="1">
      <text>
        <r>
          <rPr>
            <b/>
            <sz val="11"/>
            <color indexed="81"/>
            <rFont val="Times New Roman"/>
            <family val="1"/>
          </rPr>
          <t>Préciser le moins et l'année sous forme (moins/Année)</t>
        </r>
      </text>
    </comment>
    <comment ref="L134" authorId="1">
      <text>
        <r>
          <rPr>
            <b/>
            <sz val="11"/>
            <color indexed="81"/>
            <rFont val="Times New Roman"/>
            <family val="1"/>
          </rPr>
          <t>Préciser le moins et l'année sous forme (moins/Année)</t>
        </r>
      </text>
    </comment>
    <comment ref="L135" authorId="1">
      <text>
        <r>
          <rPr>
            <b/>
            <sz val="11"/>
            <color indexed="81"/>
            <rFont val="Times New Roman"/>
            <family val="1"/>
          </rPr>
          <t>Préciser le moins et l'année sous forme (moins/Année)</t>
        </r>
      </text>
    </comment>
    <comment ref="L136" authorId="1">
      <text>
        <r>
          <rPr>
            <b/>
            <sz val="11"/>
            <color indexed="81"/>
            <rFont val="Times New Roman"/>
            <family val="1"/>
          </rPr>
          <t>Préciser le moins et l'année sous forme (moins/Année)</t>
        </r>
      </text>
    </comment>
    <comment ref="L137" authorId="1">
      <text>
        <r>
          <rPr>
            <b/>
            <sz val="11"/>
            <color indexed="81"/>
            <rFont val="Times New Roman"/>
            <family val="1"/>
          </rPr>
          <t>Préciser le moins et l'année sous forme (moins/Année)</t>
        </r>
      </text>
    </comment>
    <comment ref="L138" authorId="1">
      <text>
        <r>
          <rPr>
            <b/>
            <sz val="11"/>
            <color indexed="81"/>
            <rFont val="Times New Roman"/>
            <family val="1"/>
          </rPr>
          <t>Préciser le moins et l'année sous forme (moins/Année)</t>
        </r>
      </text>
    </comment>
    <comment ref="L139" authorId="1">
      <text>
        <r>
          <rPr>
            <b/>
            <sz val="11"/>
            <color indexed="81"/>
            <rFont val="Times New Roman"/>
            <family val="1"/>
          </rPr>
          <t>Préciser le moins et l'année sous forme (moins/Année)</t>
        </r>
      </text>
    </comment>
    <comment ref="L140" authorId="1">
      <text>
        <r>
          <rPr>
            <b/>
            <sz val="11"/>
            <color indexed="81"/>
            <rFont val="Times New Roman"/>
            <family val="1"/>
          </rPr>
          <t>Préciser le moins et l'année sous forme (moins/Année)</t>
        </r>
      </text>
    </comment>
    <comment ref="L141" authorId="1">
      <text>
        <r>
          <rPr>
            <b/>
            <sz val="11"/>
            <color indexed="81"/>
            <rFont val="Times New Roman"/>
            <family val="1"/>
          </rPr>
          <t>Préciser le moins et l'année sous forme (moins/Année)</t>
        </r>
      </text>
    </comment>
    <comment ref="L142" authorId="1">
      <text>
        <r>
          <rPr>
            <b/>
            <sz val="11"/>
            <color indexed="81"/>
            <rFont val="Times New Roman"/>
            <family val="1"/>
          </rPr>
          <t>Préciser le moins et l'année sous forme (moins/Année)</t>
        </r>
      </text>
    </comment>
    <comment ref="L143" authorId="1">
      <text>
        <r>
          <rPr>
            <b/>
            <sz val="11"/>
            <color indexed="81"/>
            <rFont val="Times New Roman"/>
            <family val="1"/>
          </rPr>
          <t>Préciser le moins et l'année sous forme (moins/Année)</t>
        </r>
      </text>
    </comment>
    <comment ref="L144" authorId="1">
      <text>
        <r>
          <rPr>
            <b/>
            <sz val="11"/>
            <color indexed="81"/>
            <rFont val="Times New Roman"/>
            <family val="1"/>
          </rPr>
          <t>Préciser le moins et l'année sous forme (moins/Année)</t>
        </r>
      </text>
    </comment>
    <comment ref="L145" authorId="1">
      <text>
        <r>
          <rPr>
            <b/>
            <sz val="11"/>
            <color indexed="81"/>
            <rFont val="Times New Roman"/>
            <family val="1"/>
          </rPr>
          <t>Préciser le moins et l'année sous forme (moins/Année)</t>
        </r>
      </text>
    </comment>
    <comment ref="L146" authorId="1">
      <text>
        <r>
          <rPr>
            <b/>
            <sz val="11"/>
            <color indexed="81"/>
            <rFont val="Times New Roman"/>
            <family val="1"/>
          </rPr>
          <t>Préciser le moins et l'année sous forme (moins/Année)</t>
        </r>
      </text>
    </comment>
    <comment ref="L147" authorId="1">
      <text>
        <r>
          <rPr>
            <b/>
            <sz val="11"/>
            <color indexed="81"/>
            <rFont val="Times New Roman"/>
            <family val="1"/>
          </rPr>
          <t>Préciser le moins et l'année sous forme (moins/Année)</t>
        </r>
      </text>
    </comment>
    <comment ref="L148" authorId="1">
      <text>
        <r>
          <rPr>
            <b/>
            <sz val="11"/>
            <color indexed="81"/>
            <rFont val="Times New Roman"/>
            <family val="1"/>
          </rPr>
          <t>Préciser le moins et l'année sous forme (moins/Année)</t>
        </r>
      </text>
    </comment>
    <comment ref="L149" authorId="1">
      <text>
        <r>
          <rPr>
            <b/>
            <sz val="11"/>
            <color indexed="81"/>
            <rFont val="Times New Roman"/>
            <family val="1"/>
          </rPr>
          <t>Préciser le moins et l'année sous forme (moins/Année)</t>
        </r>
      </text>
    </comment>
    <comment ref="L150" authorId="1">
      <text>
        <r>
          <rPr>
            <b/>
            <sz val="11"/>
            <color indexed="81"/>
            <rFont val="Times New Roman"/>
            <family val="1"/>
          </rPr>
          <t>Préciser le moins et l'année sous forme (moins/Année)</t>
        </r>
      </text>
    </comment>
    <comment ref="L151" authorId="1">
      <text>
        <r>
          <rPr>
            <b/>
            <sz val="11"/>
            <color indexed="81"/>
            <rFont val="Times New Roman"/>
            <family val="1"/>
          </rPr>
          <t>Préciser le moins et l'année sous forme (moins/Année)</t>
        </r>
      </text>
    </comment>
    <comment ref="L152" authorId="1">
      <text>
        <r>
          <rPr>
            <b/>
            <sz val="11"/>
            <color indexed="81"/>
            <rFont val="Times New Roman"/>
            <family val="1"/>
          </rPr>
          <t>Préciser le moins et l'année sous forme (moins/Année)</t>
        </r>
      </text>
    </comment>
    <comment ref="L153" authorId="1">
      <text>
        <r>
          <rPr>
            <b/>
            <sz val="11"/>
            <color indexed="81"/>
            <rFont val="Times New Roman"/>
            <family val="1"/>
          </rPr>
          <t>Préciser le moins et l'année sous forme (moins/Année)</t>
        </r>
      </text>
    </comment>
    <comment ref="L154" authorId="1">
      <text>
        <r>
          <rPr>
            <b/>
            <sz val="11"/>
            <color indexed="81"/>
            <rFont val="Times New Roman"/>
            <family val="1"/>
          </rPr>
          <t>Préciser le moins et l'année sous forme (moins/Année)</t>
        </r>
      </text>
    </comment>
  </commentList>
</comments>
</file>

<file path=xl/comments9.xml><?xml version="1.0" encoding="utf-8"?>
<comments xmlns="http://schemas.openxmlformats.org/spreadsheetml/2006/main">
  <authors>
    <author>Auteur</author>
    <author>Sou3ad</author>
  </authors>
  <commentList>
    <comment ref="H13" authorId="0">
      <text>
        <r>
          <rPr>
            <b/>
            <sz val="10"/>
            <color indexed="81"/>
            <rFont val="Times New Roman"/>
            <family val="1"/>
          </rPr>
          <t>Le nom et la première lettre du prénom en majuscules</t>
        </r>
      </text>
    </comment>
    <comment ref="D17" authorId="0">
      <text>
        <r>
          <rPr>
            <b/>
            <sz val="10"/>
            <color indexed="81"/>
            <rFont val="Times New Roman"/>
            <family val="1"/>
          </rPr>
          <t>Vous pouvez choisir jusqu'à 3 domaines</t>
        </r>
      </text>
    </comment>
    <comment ref="C56" authorId="0">
      <text>
        <r>
          <rPr>
            <b/>
            <sz val="12"/>
            <color indexed="81"/>
            <rFont val="Times New Roman"/>
            <family val="1"/>
          </rPr>
          <t>Classée par grade puis par ordre alphabétique</t>
        </r>
      </text>
    </comment>
    <comment ref="L60" authorId="0">
      <text>
        <r>
          <rPr>
            <b/>
            <sz val="10"/>
            <color indexed="81"/>
            <rFont val="Times New Roman"/>
            <family val="1"/>
          </rPr>
          <t>Format de la date :   JJ/MM/AAAA</t>
        </r>
      </text>
    </comment>
    <comment ref="L61" authorId="0">
      <text>
        <r>
          <rPr>
            <b/>
            <sz val="10"/>
            <color indexed="81"/>
            <rFont val="Times New Roman"/>
            <family val="1"/>
          </rPr>
          <t>Format de la date :   JJ/MM/AAAA</t>
        </r>
      </text>
    </comment>
    <comment ref="L62" authorId="0">
      <text>
        <r>
          <rPr>
            <b/>
            <sz val="10"/>
            <color indexed="81"/>
            <rFont val="Times New Roman"/>
            <family val="1"/>
          </rPr>
          <t>Format de la date :   JJ/MM/AAAA</t>
        </r>
      </text>
    </comment>
    <comment ref="L63" authorId="0">
      <text>
        <r>
          <rPr>
            <b/>
            <sz val="10"/>
            <color indexed="81"/>
            <rFont val="Times New Roman"/>
            <family val="1"/>
          </rPr>
          <t>Format de la date :   JJ/MM/AAAA</t>
        </r>
      </text>
    </comment>
    <comment ref="L64" authorId="0">
      <text>
        <r>
          <rPr>
            <b/>
            <sz val="10"/>
            <color indexed="81"/>
            <rFont val="Times New Roman"/>
            <family val="1"/>
          </rPr>
          <t>Format de la date :   JJ/MM/AAAA</t>
        </r>
      </text>
    </comment>
    <comment ref="L65" authorId="0">
      <text>
        <r>
          <rPr>
            <b/>
            <sz val="10"/>
            <color indexed="81"/>
            <rFont val="Times New Roman"/>
            <family val="1"/>
          </rPr>
          <t>Format de la date :   JJ/MM/AAAA</t>
        </r>
      </text>
    </comment>
    <comment ref="L66" authorId="0">
      <text>
        <r>
          <rPr>
            <b/>
            <sz val="10"/>
            <color indexed="81"/>
            <rFont val="Times New Roman"/>
            <family val="1"/>
          </rPr>
          <t>Format de la date :   JJ/MM/AAAA</t>
        </r>
      </text>
    </comment>
    <comment ref="L67" authorId="0">
      <text>
        <r>
          <rPr>
            <b/>
            <sz val="10"/>
            <color indexed="81"/>
            <rFont val="Times New Roman"/>
            <family val="1"/>
          </rPr>
          <t>Format de la date :   JJ/MM/AAAA</t>
        </r>
      </text>
    </comment>
    <comment ref="L68" authorId="0">
      <text>
        <r>
          <rPr>
            <b/>
            <sz val="10"/>
            <color indexed="81"/>
            <rFont val="Times New Roman"/>
            <family val="1"/>
          </rPr>
          <t>Format de la date :   JJ/MM/AAAA</t>
        </r>
      </text>
    </comment>
    <comment ref="L69" authorId="0">
      <text>
        <r>
          <rPr>
            <b/>
            <sz val="10"/>
            <color indexed="81"/>
            <rFont val="Times New Roman"/>
            <family val="1"/>
          </rPr>
          <t>Format de la date :   JJ/MM/AAAA</t>
        </r>
      </text>
    </comment>
    <comment ref="L70" authorId="0">
      <text>
        <r>
          <rPr>
            <b/>
            <sz val="10"/>
            <color indexed="81"/>
            <rFont val="Times New Roman"/>
            <family val="1"/>
          </rPr>
          <t>Format de la date :   JJ/MM/AAAA</t>
        </r>
      </text>
    </comment>
    <comment ref="L71" authorId="0">
      <text>
        <r>
          <rPr>
            <b/>
            <sz val="10"/>
            <color indexed="81"/>
            <rFont val="Times New Roman"/>
            <family val="1"/>
          </rPr>
          <t>Format de la date :   JJ/MM/AAAA</t>
        </r>
      </text>
    </comment>
    <comment ref="L72" authorId="0">
      <text>
        <r>
          <rPr>
            <b/>
            <sz val="10"/>
            <color indexed="81"/>
            <rFont val="Times New Roman"/>
            <family val="1"/>
          </rPr>
          <t>Format de la date :   JJ/MM/AAAA</t>
        </r>
      </text>
    </comment>
    <comment ref="L73" authorId="0">
      <text>
        <r>
          <rPr>
            <b/>
            <sz val="10"/>
            <color indexed="81"/>
            <rFont val="Times New Roman"/>
            <family val="1"/>
          </rPr>
          <t>Format de la date :   JJ/MM/AAAA</t>
        </r>
      </text>
    </comment>
    <comment ref="L74" authorId="0">
      <text>
        <r>
          <rPr>
            <b/>
            <sz val="10"/>
            <color indexed="81"/>
            <rFont val="Times New Roman"/>
            <family val="1"/>
          </rPr>
          <t>Format de la date :   JJ/MM/AAAA</t>
        </r>
      </text>
    </comment>
    <comment ref="L75" authorId="0">
      <text>
        <r>
          <rPr>
            <b/>
            <sz val="10"/>
            <color indexed="81"/>
            <rFont val="Times New Roman"/>
            <family val="1"/>
          </rPr>
          <t>Format de la date :   JJ/MM/AAAA</t>
        </r>
      </text>
    </comment>
    <comment ref="L76" authorId="0">
      <text>
        <r>
          <rPr>
            <b/>
            <sz val="10"/>
            <color indexed="81"/>
            <rFont val="Times New Roman"/>
            <family val="1"/>
          </rPr>
          <t>Format de la date :   JJ/MM/AAAA</t>
        </r>
      </text>
    </comment>
    <comment ref="L77" authorId="0">
      <text>
        <r>
          <rPr>
            <b/>
            <sz val="10"/>
            <color indexed="81"/>
            <rFont val="Times New Roman"/>
            <family val="1"/>
          </rPr>
          <t>Format de la date :   JJ/MM/AAAA</t>
        </r>
      </text>
    </comment>
    <comment ref="L78" authorId="0">
      <text>
        <r>
          <rPr>
            <b/>
            <sz val="10"/>
            <color indexed="81"/>
            <rFont val="Times New Roman"/>
            <family val="1"/>
          </rPr>
          <t>Format de la date :   JJ/MM/AAAA</t>
        </r>
      </text>
    </comment>
    <comment ref="L79" authorId="0">
      <text>
        <r>
          <rPr>
            <b/>
            <sz val="10"/>
            <color indexed="81"/>
            <rFont val="Times New Roman"/>
            <family val="1"/>
          </rPr>
          <t>Format de la date :   JJ/MM/AAAA</t>
        </r>
      </text>
    </comment>
    <comment ref="L80" authorId="0">
      <text>
        <r>
          <rPr>
            <b/>
            <sz val="10"/>
            <color indexed="81"/>
            <rFont val="Times New Roman"/>
            <family val="1"/>
          </rPr>
          <t>Format de la date :   JJ/MM/AAAA</t>
        </r>
      </text>
    </comment>
    <comment ref="L81" authorId="0">
      <text>
        <r>
          <rPr>
            <b/>
            <sz val="10"/>
            <color indexed="81"/>
            <rFont val="Times New Roman"/>
            <family val="1"/>
          </rPr>
          <t>Format de la date :   JJ/MM/AAAA</t>
        </r>
      </text>
    </comment>
    <comment ref="L82" authorId="0">
      <text>
        <r>
          <rPr>
            <b/>
            <sz val="10"/>
            <color indexed="81"/>
            <rFont val="Times New Roman"/>
            <family val="1"/>
          </rPr>
          <t>Format de la date :   JJ/MM/AAAA</t>
        </r>
      </text>
    </comment>
    <comment ref="L83" authorId="0">
      <text>
        <r>
          <rPr>
            <b/>
            <sz val="10"/>
            <color indexed="81"/>
            <rFont val="Times New Roman"/>
            <family val="1"/>
          </rPr>
          <t>Format de la date :   JJ/MM/AAAA</t>
        </r>
      </text>
    </comment>
    <comment ref="L84" authorId="0">
      <text>
        <r>
          <rPr>
            <b/>
            <sz val="10"/>
            <color indexed="81"/>
            <rFont val="Times New Roman"/>
            <family val="1"/>
          </rPr>
          <t>Format de la date :   JJ/MM/AAAA</t>
        </r>
      </text>
    </comment>
    <comment ref="L85" authorId="0">
      <text>
        <r>
          <rPr>
            <b/>
            <sz val="10"/>
            <color indexed="81"/>
            <rFont val="Times New Roman"/>
            <family val="1"/>
          </rPr>
          <t>Format de la date :   JJ/MM/AAAA</t>
        </r>
      </text>
    </comment>
    <comment ref="L86" authorId="0">
      <text>
        <r>
          <rPr>
            <b/>
            <sz val="10"/>
            <color indexed="81"/>
            <rFont val="Times New Roman"/>
            <family val="1"/>
          </rPr>
          <t>Format de la date :   JJ/MM/AAAA</t>
        </r>
      </text>
    </comment>
    <comment ref="L87" authorId="0">
      <text>
        <r>
          <rPr>
            <b/>
            <sz val="10"/>
            <color indexed="81"/>
            <rFont val="Times New Roman"/>
            <family val="1"/>
          </rPr>
          <t>Format de la date :   JJ/MM/AAAA</t>
        </r>
      </text>
    </comment>
    <comment ref="L88" authorId="0">
      <text>
        <r>
          <rPr>
            <b/>
            <sz val="10"/>
            <color indexed="81"/>
            <rFont val="Times New Roman"/>
            <family val="1"/>
          </rPr>
          <t>Format de la date :   JJ/MM/AAAA</t>
        </r>
      </text>
    </comment>
    <comment ref="L89" authorId="0">
      <text>
        <r>
          <rPr>
            <b/>
            <sz val="10"/>
            <color indexed="81"/>
            <rFont val="Times New Roman"/>
            <family val="1"/>
          </rPr>
          <t>Format de la date :   JJ/MM/AAAA</t>
        </r>
      </text>
    </comment>
    <comment ref="L90" authorId="0">
      <text>
        <r>
          <rPr>
            <b/>
            <sz val="10"/>
            <color indexed="81"/>
            <rFont val="Times New Roman"/>
            <family val="1"/>
          </rPr>
          <t>Format de la date :   JJ/MM/AAAA</t>
        </r>
      </text>
    </comment>
    <comment ref="L91" authorId="0">
      <text>
        <r>
          <rPr>
            <b/>
            <sz val="10"/>
            <color indexed="81"/>
            <rFont val="Times New Roman"/>
            <family val="1"/>
          </rPr>
          <t>Format de la date :   JJ/MM/AAAA</t>
        </r>
      </text>
    </comment>
    <comment ref="L92" authorId="0">
      <text>
        <r>
          <rPr>
            <b/>
            <sz val="10"/>
            <color indexed="81"/>
            <rFont val="Times New Roman"/>
            <family val="1"/>
          </rPr>
          <t>Format de la date :   JJ/MM/AAAA</t>
        </r>
      </text>
    </comment>
    <comment ref="L93" authorId="0">
      <text>
        <r>
          <rPr>
            <b/>
            <sz val="10"/>
            <color indexed="81"/>
            <rFont val="Times New Roman"/>
            <family val="1"/>
          </rPr>
          <t>Format de la date :   JJ/MM/AAAA</t>
        </r>
      </text>
    </comment>
    <comment ref="L94" authorId="0">
      <text>
        <r>
          <rPr>
            <b/>
            <sz val="10"/>
            <color indexed="81"/>
            <rFont val="Times New Roman"/>
            <family val="1"/>
          </rPr>
          <t>Format de la date :   JJ/MM/AAAA</t>
        </r>
      </text>
    </comment>
    <comment ref="L95" authorId="0">
      <text>
        <r>
          <rPr>
            <b/>
            <sz val="10"/>
            <color indexed="81"/>
            <rFont val="Times New Roman"/>
            <family val="1"/>
          </rPr>
          <t>Format de la date :   JJ/MM/AAAA</t>
        </r>
      </text>
    </comment>
    <comment ref="L96" authorId="0">
      <text>
        <r>
          <rPr>
            <b/>
            <sz val="10"/>
            <color indexed="81"/>
            <rFont val="Times New Roman"/>
            <family val="1"/>
          </rPr>
          <t>Format de la date :   JJ/MM/AAAA</t>
        </r>
      </text>
    </comment>
    <comment ref="L97" authorId="0">
      <text>
        <r>
          <rPr>
            <b/>
            <sz val="10"/>
            <color indexed="81"/>
            <rFont val="Times New Roman"/>
            <family val="1"/>
          </rPr>
          <t>Format de la date :   JJ/MM/AAAA</t>
        </r>
      </text>
    </comment>
    <comment ref="L98" authorId="0">
      <text>
        <r>
          <rPr>
            <b/>
            <sz val="10"/>
            <color indexed="81"/>
            <rFont val="Times New Roman"/>
            <family val="1"/>
          </rPr>
          <t>Format de la date :   JJ/MM/AAAA</t>
        </r>
      </text>
    </comment>
    <comment ref="L99" authorId="0">
      <text>
        <r>
          <rPr>
            <b/>
            <sz val="10"/>
            <color indexed="81"/>
            <rFont val="Times New Roman"/>
            <family val="1"/>
          </rPr>
          <t>Format de la date :   JJ/MM/AAAA</t>
        </r>
      </text>
    </comment>
    <comment ref="L100" authorId="0">
      <text>
        <r>
          <rPr>
            <b/>
            <sz val="10"/>
            <color indexed="81"/>
            <rFont val="Times New Roman"/>
            <family val="1"/>
          </rPr>
          <t>Format de la date :   JJ/MM/AAAA</t>
        </r>
      </text>
    </comment>
    <comment ref="L101" authorId="0">
      <text>
        <r>
          <rPr>
            <b/>
            <sz val="10"/>
            <color indexed="81"/>
            <rFont val="Times New Roman"/>
            <family val="1"/>
          </rPr>
          <t>Format de la date :   JJ/MM/AAAA</t>
        </r>
      </text>
    </comment>
    <comment ref="L102" authorId="0">
      <text>
        <r>
          <rPr>
            <b/>
            <sz val="10"/>
            <color indexed="81"/>
            <rFont val="Times New Roman"/>
            <family val="1"/>
          </rPr>
          <t>Format de la date :   JJ/MM/AAAA</t>
        </r>
      </text>
    </comment>
    <comment ref="L103" authorId="0">
      <text>
        <r>
          <rPr>
            <b/>
            <sz val="10"/>
            <color indexed="81"/>
            <rFont val="Times New Roman"/>
            <family val="1"/>
          </rPr>
          <t>Format de la date :   JJ/MM/AAAA</t>
        </r>
      </text>
    </comment>
    <comment ref="L104" authorId="0">
      <text>
        <r>
          <rPr>
            <b/>
            <sz val="10"/>
            <color indexed="81"/>
            <rFont val="Times New Roman"/>
            <family val="1"/>
          </rPr>
          <t>Format de la date :   JJ/MM/AAAA</t>
        </r>
      </text>
    </comment>
    <comment ref="L105" authorId="0">
      <text>
        <r>
          <rPr>
            <b/>
            <sz val="10"/>
            <color indexed="81"/>
            <rFont val="Times New Roman"/>
            <family val="1"/>
          </rPr>
          <t>Format de la date :   JJ/MM/AAAA</t>
        </r>
      </text>
    </comment>
    <comment ref="L106" authorId="0">
      <text>
        <r>
          <rPr>
            <b/>
            <sz val="10"/>
            <color indexed="81"/>
            <rFont val="Times New Roman"/>
            <family val="1"/>
          </rPr>
          <t>Format de la date :   JJ/MM/AAAA</t>
        </r>
      </text>
    </comment>
    <comment ref="L107" authorId="0">
      <text>
        <r>
          <rPr>
            <b/>
            <sz val="10"/>
            <color indexed="81"/>
            <rFont val="Times New Roman"/>
            <family val="1"/>
          </rPr>
          <t>Format de la date :   JJ/MM/AAAA</t>
        </r>
      </text>
    </comment>
    <comment ref="L108" authorId="0">
      <text>
        <r>
          <rPr>
            <b/>
            <sz val="10"/>
            <color indexed="81"/>
            <rFont val="Times New Roman"/>
            <family val="1"/>
          </rPr>
          <t>Format de la date :   JJ/MM/AAAA</t>
        </r>
      </text>
    </comment>
    <comment ref="L109" authorId="0">
      <text>
        <r>
          <rPr>
            <b/>
            <sz val="10"/>
            <color indexed="81"/>
            <rFont val="Times New Roman"/>
            <family val="1"/>
          </rPr>
          <t>Format de la date :   JJ/MM/AAAA</t>
        </r>
      </text>
    </comment>
    <comment ref="L115" authorId="1">
      <text>
        <r>
          <rPr>
            <b/>
            <sz val="11"/>
            <color indexed="81"/>
            <rFont val="Times New Roman"/>
            <family val="1"/>
          </rPr>
          <t>Préciser le moins et l'année sous forme (moins/Année)</t>
        </r>
      </text>
    </comment>
    <comment ref="L116" authorId="1">
      <text>
        <r>
          <rPr>
            <b/>
            <sz val="11"/>
            <color indexed="81"/>
            <rFont val="Times New Roman"/>
            <family val="1"/>
          </rPr>
          <t>Préciser le moins et l'année sous forme (moins/Année)</t>
        </r>
      </text>
    </comment>
    <comment ref="L117" authorId="1">
      <text>
        <r>
          <rPr>
            <b/>
            <sz val="11"/>
            <color indexed="81"/>
            <rFont val="Times New Roman"/>
            <family val="1"/>
          </rPr>
          <t>Préciser le moins et l'année sous forme (moins/Année)</t>
        </r>
      </text>
    </comment>
    <comment ref="L118" authorId="1">
      <text>
        <r>
          <rPr>
            <b/>
            <sz val="11"/>
            <color indexed="81"/>
            <rFont val="Times New Roman"/>
            <family val="1"/>
          </rPr>
          <t>Préciser le moins et l'année sous forme (moins/Année)</t>
        </r>
      </text>
    </comment>
    <comment ref="L119" authorId="1">
      <text>
        <r>
          <rPr>
            <b/>
            <sz val="11"/>
            <color indexed="81"/>
            <rFont val="Times New Roman"/>
            <family val="1"/>
          </rPr>
          <t>Préciser le moins et l'année sous forme (moins/Année)</t>
        </r>
      </text>
    </comment>
    <comment ref="L120" authorId="1">
      <text>
        <r>
          <rPr>
            <b/>
            <sz val="11"/>
            <color indexed="81"/>
            <rFont val="Times New Roman"/>
            <family val="1"/>
          </rPr>
          <t>Préciser le moins et l'année sous forme (moins/Année)</t>
        </r>
      </text>
    </comment>
    <comment ref="L121" authorId="1">
      <text>
        <r>
          <rPr>
            <b/>
            <sz val="11"/>
            <color indexed="81"/>
            <rFont val="Times New Roman"/>
            <family val="1"/>
          </rPr>
          <t>Préciser le moins et l'année sous forme (moins/Année)</t>
        </r>
      </text>
    </comment>
    <comment ref="L122" authorId="1">
      <text>
        <r>
          <rPr>
            <b/>
            <sz val="11"/>
            <color indexed="81"/>
            <rFont val="Times New Roman"/>
            <family val="1"/>
          </rPr>
          <t>Préciser le moins et l'année sous forme (moins/Année)</t>
        </r>
      </text>
    </comment>
    <comment ref="L123" authorId="1">
      <text>
        <r>
          <rPr>
            <b/>
            <sz val="11"/>
            <color indexed="81"/>
            <rFont val="Times New Roman"/>
            <family val="1"/>
          </rPr>
          <t>Préciser le moins et l'année sous forme (moins/Année)</t>
        </r>
      </text>
    </comment>
    <comment ref="L124" authorId="1">
      <text>
        <r>
          <rPr>
            <b/>
            <sz val="11"/>
            <color indexed="81"/>
            <rFont val="Times New Roman"/>
            <family val="1"/>
          </rPr>
          <t>Préciser le moins et l'année sous forme (moins/Année)</t>
        </r>
      </text>
    </comment>
    <comment ref="L125" authorId="1">
      <text>
        <r>
          <rPr>
            <b/>
            <sz val="11"/>
            <color indexed="81"/>
            <rFont val="Times New Roman"/>
            <family val="1"/>
          </rPr>
          <t>Préciser le moins et l'année sous forme (moins/Année)</t>
        </r>
      </text>
    </comment>
    <comment ref="L126" authorId="1">
      <text>
        <r>
          <rPr>
            <b/>
            <sz val="11"/>
            <color indexed="81"/>
            <rFont val="Times New Roman"/>
            <family val="1"/>
          </rPr>
          <t>Préciser le moins et l'année sous forme (moins/Année)</t>
        </r>
      </text>
    </comment>
    <comment ref="L127" authorId="1">
      <text>
        <r>
          <rPr>
            <b/>
            <sz val="11"/>
            <color indexed="81"/>
            <rFont val="Times New Roman"/>
            <family val="1"/>
          </rPr>
          <t>Préciser le moins et l'année sous forme (moins/Année)</t>
        </r>
      </text>
    </comment>
    <comment ref="L128" authorId="1">
      <text>
        <r>
          <rPr>
            <b/>
            <sz val="11"/>
            <color indexed="81"/>
            <rFont val="Times New Roman"/>
            <family val="1"/>
          </rPr>
          <t>Préciser le moins et l'année sous forme (moins/Année)</t>
        </r>
      </text>
    </comment>
    <comment ref="L129" authorId="1">
      <text>
        <r>
          <rPr>
            <b/>
            <sz val="11"/>
            <color indexed="81"/>
            <rFont val="Times New Roman"/>
            <family val="1"/>
          </rPr>
          <t>Préciser le moins et l'année sous forme (moins/Année)</t>
        </r>
      </text>
    </comment>
    <comment ref="L130" authorId="1">
      <text>
        <r>
          <rPr>
            <b/>
            <sz val="11"/>
            <color indexed="81"/>
            <rFont val="Times New Roman"/>
            <family val="1"/>
          </rPr>
          <t>Préciser le moins et l'année sous forme (moins/Année)</t>
        </r>
      </text>
    </comment>
    <comment ref="L131" authorId="1">
      <text>
        <r>
          <rPr>
            <b/>
            <sz val="11"/>
            <color indexed="81"/>
            <rFont val="Times New Roman"/>
            <family val="1"/>
          </rPr>
          <t>Préciser le moins et l'année sous forme (moins/Année)</t>
        </r>
      </text>
    </comment>
    <comment ref="L132" authorId="1">
      <text>
        <r>
          <rPr>
            <b/>
            <sz val="11"/>
            <color indexed="81"/>
            <rFont val="Times New Roman"/>
            <family val="1"/>
          </rPr>
          <t>Préciser le moins et l'année sous forme (moins/Année)</t>
        </r>
      </text>
    </comment>
    <comment ref="L133" authorId="1">
      <text>
        <r>
          <rPr>
            <b/>
            <sz val="11"/>
            <color indexed="81"/>
            <rFont val="Times New Roman"/>
            <family val="1"/>
          </rPr>
          <t>Préciser le moins et l'année sous forme (moins/Année)</t>
        </r>
      </text>
    </comment>
    <comment ref="L134" authorId="1">
      <text>
        <r>
          <rPr>
            <b/>
            <sz val="11"/>
            <color indexed="81"/>
            <rFont val="Times New Roman"/>
            <family val="1"/>
          </rPr>
          <t>Préciser le moins et l'année sous forme (moins/Année)</t>
        </r>
      </text>
    </comment>
    <comment ref="L135" authorId="1">
      <text>
        <r>
          <rPr>
            <b/>
            <sz val="11"/>
            <color indexed="81"/>
            <rFont val="Times New Roman"/>
            <family val="1"/>
          </rPr>
          <t>Préciser le moins et l'année sous forme (moins/Année)</t>
        </r>
      </text>
    </comment>
    <comment ref="L136" authorId="1">
      <text>
        <r>
          <rPr>
            <b/>
            <sz val="11"/>
            <color indexed="81"/>
            <rFont val="Times New Roman"/>
            <family val="1"/>
          </rPr>
          <t>Préciser le moins et l'année sous forme (moins/Année)</t>
        </r>
      </text>
    </comment>
    <comment ref="L137" authorId="1">
      <text>
        <r>
          <rPr>
            <b/>
            <sz val="11"/>
            <color indexed="81"/>
            <rFont val="Times New Roman"/>
            <family val="1"/>
          </rPr>
          <t>Préciser le moins et l'année sous forme (moins/Année)</t>
        </r>
      </text>
    </comment>
    <comment ref="L138" authorId="1">
      <text>
        <r>
          <rPr>
            <b/>
            <sz val="11"/>
            <color indexed="81"/>
            <rFont val="Times New Roman"/>
            <family val="1"/>
          </rPr>
          <t>Préciser le moins et l'année sous forme (moins/Année)</t>
        </r>
      </text>
    </comment>
    <comment ref="L139" authorId="1">
      <text>
        <r>
          <rPr>
            <b/>
            <sz val="11"/>
            <color indexed="81"/>
            <rFont val="Times New Roman"/>
            <family val="1"/>
          </rPr>
          <t>Préciser le moins et l'année sous forme (moins/Année)</t>
        </r>
      </text>
    </comment>
    <comment ref="L140" authorId="1">
      <text>
        <r>
          <rPr>
            <b/>
            <sz val="11"/>
            <color indexed="81"/>
            <rFont val="Times New Roman"/>
            <family val="1"/>
          </rPr>
          <t>Préciser le moins et l'année sous forme (moins/Année)</t>
        </r>
      </text>
    </comment>
    <comment ref="L141" authorId="1">
      <text>
        <r>
          <rPr>
            <b/>
            <sz val="11"/>
            <color indexed="81"/>
            <rFont val="Times New Roman"/>
            <family val="1"/>
          </rPr>
          <t>Préciser le moins et l'année sous forme (moins/Année)</t>
        </r>
      </text>
    </comment>
    <comment ref="L142" authorId="1">
      <text>
        <r>
          <rPr>
            <b/>
            <sz val="11"/>
            <color indexed="81"/>
            <rFont val="Times New Roman"/>
            <family val="1"/>
          </rPr>
          <t>Préciser le moins et l'année sous forme (moins/Année)</t>
        </r>
      </text>
    </comment>
    <comment ref="L143" authorId="1">
      <text>
        <r>
          <rPr>
            <b/>
            <sz val="11"/>
            <color indexed="81"/>
            <rFont val="Times New Roman"/>
            <family val="1"/>
          </rPr>
          <t>Préciser le moins et l'année sous forme (moins/Année)</t>
        </r>
      </text>
    </comment>
    <comment ref="L144" authorId="1">
      <text>
        <r>
          <rPr>
            <b/>
            <sz val="11"/>
            <color indexed="81"/>
            <rFont val="Times New Roman"/>
            <family val="1"/>
          </rPr>
          <t>Préciser le moins et l'année sous forme (moins/Année)</t>
        </r>
      </text>
    </comment>
    <comment ref="L145" authorId="1">
      <text>
        <r>
          <rPr>
            <b/>
            <sz val="11"/>
            <color indexed="81"/>
            <rFont val="Times New Roman"/>
            <family val="1"/>
          </rPr>
          <t>Préciser le moins et l'année sous forme (moins/Année)</t>
        </r>
      </text>
    </comment>
    <comment ref="L146" authorId="1">
      <text>
        <r>
          <rPr>
            <b/>
            <sz val="11"/>
            <color indexed="81"/>
            <rFont val="Times New Roman"/>
            <family val="1"/>
          </rPr>
          <t>Préciser le moins et l'année sous forme (moins/Année)</t>
        </r>
      </text>
    </comment>
    <comment ref="L147" authorId="1">
      <text>
        <r>
          <rPr>
            <b/>
            <sz val="11"/>
            <color indexed="81"/>
            <rFont val="Times New Roman"/>
            <family val="1"/>
          </rPr>
          <t>Préciser le moins et l'année sous forme (moins/Année)</t>
        </r>
      </text>
    </comment>
    <comment ref="L148" authorId="1">
      <text>
        <r>
          <rPr>
            <b/>
            <sz val="11"/>
            <color indexed="81"/>
            <rFont val="Times New Roman"/>
            <family val="1"/>
          </rPr>
          <t>Préciser le moins et l'année sous forme (moins/Année)</t>
        </r>
      </text>
    </comment>
    <comment ref="L149" authorId="1">
      <text>
        <r>
          <rPr>
            <b/>
            <sz val="11"/>
            <color indexed="81"/>
            <rFont val="Times New Roman"/>
            <family val="1"/>
          </rPr>
          <t>Préciser le moins et l'année sous forme (moins/Année)</t>
        </r>
      </text>
    </comment>
    <comment ref="L150" authorId="1">
      <text>
        <r>
          <rPr>
            <b/>
            <sz val="11"/>
            <color indexed="81"/>
            <rFont val="Times New Roman"/>
            <family val="1"/>
          </rPr>
          <t>Préciser le moins et l'année sous forme (moins/Année)</t>
        </r>
      </text>
    </comment>
    <comment ref="L151" authorId="1">
      <text>
        <r>
          <rPr>
            <b/>
            <sz val="11"/>
            <color indexed="81"/>
            <rFont val="Times New Roman"/>
            <family val="1"/>
          </rPr>
          <t>Préciser le moins et l'année sous forme (moins/Année)</t>
        </r>
      </text>
    </comment>
    <comment ref="L152" authorId="1">
      <text>
        <r>
          <rPr>
            <b/>
            <sz val="11"/>
            <color indexed="81"/>
            <rFont val="Times New Roman"/>
            <family val="1"/>
          </rPr>
          <t>Préciser le moins et l'année sous forme (moins/Année)</t>
        </r>
      </text>
    </comment>
    <comment ref="L153" authorId="1">
      <text>
        <r>
          <rPr>
            <b/>
            <sz val="11"/>
            <color indexed="81"/>
            <rFont val="Times New Roman"/>
            <family val="1"/>
          </rPr>
          <t>Préciser le moins et l'année sous forme (moins/Année)</t>
        </r>
      </text>
    </comment>
    <comment ref="L154" authorId="1">
      <text>
        <r>
          <rPr>
            <b/>
            <sz val="11"/>
            <color indexed="81"/>
            <rFont val="Times New Roman"/>
            <family val="1"/>
          </rPr>
          <t>Préciser le moins et l'année sous forme (moins/Année)</t>
        </r>
      </text>
    </comment>
  </commentList>
</comments>
</file>

<file path=xl/sharedStrings.xml><?xml version="1.0" encoding="utf-8"?>
<sst xmlns="http://schemas.openxmlformats.org/spreadsheetml/2006/main" count="4120" uniqueCount="1513">
  <si>
    <t>Intitulé en français</t>
  </si>
  <si>
    <t>:</t>
  </si>
  <si>
    <t>Acronyme</t>
  </si>
  <si>
    <t>Établissement</t>
  </si>
  <si>
    <t>Faculté / Institut</t>
  </si>
  <si>
    <t>Département</t>
  </si>
  <si>
    <t>Domaine</t>
  </si>
  <si>
    <t>Adresse électronique</t>
  </si>
  <si>
    <t>Code</t>
  </si>
  <si>
    <t>Grands domaines (Français)</t>
  </si>
  <si>
    <t>Grands domains (Anglais)</t>
  </si>
  <si>
    <t>GD1</t>
  </si>
  <si>
    <t>Chimie</t>
  </si>
  <si>
    <t>Chemistry</t>
  </si>
  <si>
    <t>GD2</t>
  </si>
  <si>
    <t>Sciences de la terre et de l’univers</t>
  </si>
  <si>
    <t>Earth science and the universe</t>
  </si>
  <si>
    <t>GD3</t>
  </si>
  <si>
    <t>Sciences pour l’ingénieur</t>
  </si>
  <si>
    <t>Engineering sciences</t>
  </si>
  <si>
    <t>GD5</t>
  </si>
  <si>
    <t>Sciences de la nature et de la vie</t>
  </si>
  <si>
    <t>Natural sciences and life</t>
  </si>
  <si>
    <t>GD6</t>
  </si>
  <si>
    <t>Sciences mathématiques et leurs interactions</t>
  </si>
  <si>
    <t>Mathematical sciences and their interactions</t>
  </si>
  <si>
    <t>GD7</t>
  </si>
  <si>
    <t>Sciences de la physique</t>
  </si>
  <si>
    <t>Physics sciences</t>
  </si>
  <si>
    <t>GD9</t>
  </si>
  <si>
    <t>Multidisciplinaire</t>
  </si>
  <si>
    <t>Multidisciplinary</t>
  </si>
  <si>
    <t>GD4</t>
  </si>
  <si>
    <t>Sciences humaines et arts</t>
  </si>
  <si>
    <t>Humanities sciences and arts</t>
  </si>
  <si>
    <t>GD8</t>
  </si>
  <si>
    <t>Sciences sociales</t>
  </si>
  <si>
    <t>Social sciences</t>
  </si>
  <si>
    <t>Domaines (Français)</t>
  </si>
  <si>
    <t>Domains (Anglais)</t>
  </si>
  <si>
    <t>D1</t>
  </si>
  <si>
    <t>D2</t>
  </si>
  <si>
    <t>D3</t>
  </si>
  <si>
    <t>D4</t>
  </si>
  <si>
    <t>D5</t>
  </si>
  <si>
    <t>D6</t>
  </si>
  <si>
    <t>D7</t>
  </si>
  <si>
    <t>Engineering</t>
  </si>
  <si>
    <t>D8</t>
  </si>
  <si>
    <t>D10</t>
  </si>
  <si>
    <t>D11</t>
  </si>
  <si>
    <t>Mathématiques</t>
  </si>
  <si>
    <t>Mathematics</t>
  </si>
  <si>
    <t>D12</t>
  </si>
  <si>
    <t>D13</t>
  </si>
  <si>
    <t>Neuroscience</t>
  </si>
  <si>
    <t>D14</t>
  </si>
  <si>
    <t>D15</t>
  </si>
  <si>
    <t>D18</t>
  </si>
  <si>
    <t>D19</t>
  </si>
  <si>
    <t>D9</t>
  </si>
  <si>
    <t>D16</t>
  </si>
  <si>
    <t>D17</t>
  </si>
  <si>
    <t xml:space="preserve">  </t>
  </si>
  <si>
    <t>Acoustiques</t>
  </si>
  <si>
    <t>Acoustics</t>
  </si>
  <si>
    <t>Économie agricole et politique</t>
  </si>
  <si>
    <t>Agricultural Economics &amp; Policy</t>
  </si>
  <si>
    <t>Génie agricole</t>
  </si>
  <si>
    <t>Agricultural Engineering</t>
  </si>
  <si>
    <t>Agriculture, produits laitiers et  science des animaux</t>
  </si>
  <si>
    <t>Agriculture, Dairy &amp; Animal Science</t>
  </si>
  <si>
    <t>Agriculture, multidisciplinaire</t>
  </si>
  <si>
    <t>Agriculture, Multidisciplinary</t>
  </si>
  <si>
    <t>Agronomie</t>
  </si>
  <si>
    <t>Agronomy</t>
  </si>
  <si>
    <t>Allergie</t>
  </si>
  <si>
    <t>Allergy</t>
  </si>
  <si>
    <t xml:space="preserve">Anatomie et morphologie </t>
  </si>
  <si>
    <t>Anatomy &amp; Morphology</t>
  </si>
  <si>
    <t xml:space="preserve">Andrologie </t>
  </si>
  <si>
    <t>Andrology</t>
  </si>
  <si>
    <t xml:space="preserve">Anesthésiologie </t>
  </si>
  <si>
    <t>Anesthesiology</t>
  </si>
  <si>
    <t xml:space="preserve">Astronomie et astrophysique </t>
  </si>
  <si>
    <t>Astronomy &amp; Astrophysics</t>
  </si>
  <si>
    <t>Audiologie et orthophonie</t>
  </si>
  <si>
    <t>Audiology Speech Language Pathology</t>
  </si>
  <si>
    <t xml:space="preserve">Automation et systèmes de contrôle </t>
  </si>
  <si>
    <t>Automation &amp; Control Systems</t>
  </si>
  <si>
    <t xml:space="preserve">Sciences du comportement </t>
  </si>
  <si>
    <t>Behavioral Sciences</t>
  </si>
  <si>
    <t xml:space="preserve">Méthodes de recherche biochimique </t>
  </si>
  <si>
    <t>Biochemical Research Methods</t>
  </si>
  <si>
    <t>Biochimie et biologie moléculaire</t>
  </si>
  <si>
    <t>Biochemistry &amp; Molecular Biology</t>
  </si>
  <si>
    <t xml:space="preserve">Conservation de la biodiversité </t>
  </si>
  <si>
    <t>Biodiversity Conservation</t>
  </si>
  <si>
    <t xml:space="preserve">Biologie </t>
  </si>
  <si>
    <t>Biology</t>
  </si>
  <si>
    <t xml:space="preserve">Biophysique </t>
  </si>
  <si>
    <t>Biophysics</t>
  </si>
  <si>
    <t xml:space="preserve">Biotechnologie et microbiologie appliquée </t>
  </si>
  <si>
    <t>Biotechnology &amp; Applied Microbiology</t>
  </si>
  <si>
    <t xml:space="preserve">Systèmes cardiaques et cardiovasculaires </t>
  </si>
  <si>
    <t>Cardiac &amp; Cardiovascular Systems</t>
  </si>
  <si>
    <t xml:space="preserve">Biologie cellulaire </t>
  </si>
  <si>
    <t>Cell &amp; Tissue Engineering</t>
  </si>
  <si>
    <t xml:space="preserve">Cellule et génie tissulaire </t>
  </si>
  <si>
    <t>Cell Biology</t>
  </si>
  <si>
    <t xml:space="preserve">Chimie analytique </t>
  </si>
  <si>
    <t>Chemistry, Analytical</t>
  </si>
  <si>
    <t xml:space="preserve">Chimie appliquée </t>
  </si>
  <si>
    <t>Chemistry, Applied</t>
  </si>
  <si>
    <t xml:space="preserve">Chimie inorganique et nucléaire </t>
  </si>
  <si>
    <t>Chemistry, Inorganic &amp; Nuclear</t>
  </si>
  <si>
    <t xml:space="preserve">Chimie médicinal </t>
  </si>
  <si>
    <t>Chemistry, Medicinal</t>
  </si>
  <si>
    <t xml:space="preserve">Chimie multidisciplinaire </t>
  </si>
  <si>
    <t>Chemistry, Multidisciplinary</t>
  </si>
  <si>
    <t xml:space="preserve">Chimie organique </t>
  </si>
  <si>
    <t>Chemistry, Organic</t>
  </si>
  <si>
    <t xml:space="preserve">Chimie physique </t>
  </si>
  <si>
    <t>Chemistry, Physical</t>
  </si>
  <si>
    <t xml:space="preserve">Histoire et philosophie des sciences </t>
  </si>
  <si>
    <t>History &amp; Philosophy of Science</t>
  </si>
  <si>
    <t xml:space="preserve">Neurologie clinique </t>
  </si>
  <si>
    <t>Clinical Neurology</t>
  </si>
  <si>
    <t xml:space="preserve">Informatique et Intelligence artificielle </t>
  </si>
  <si>
    <t>Computer Science, Artificial Intelligence</t>
  </si>
  <si>
    <t xml:space="preserve">Informatique et Cybernétique </t>
  </si>
  <si>
    <t>Computer Science, Cybernetics</t>
  </si>
  <si>
    <t xml:space="preserve">Informatique, matériel et Architecture </t>
  </si>
  <si>
    <t>Computer Science, Hardware &amp; Architecture</t>
  </si>
  <si>
    <t xml:space="preserve">Informatique et systèmes d'Information </t>
  </si>
  <si>
    <t>Computer Science, Information Systems</t>
  </si>
  <si>
    <t xml:space="preserve">Informatique et Applications interdisciplinaires </t>
  </si>
  <si>
    <t>Computer Science, Interdisciplinary Applications</t>
  </si>
  <si>
    <t xml:space="preserve">Informatique et génie logiciel </t>
  </si>
  <si>
    <t>Computer Science, Software Engineering</t>
  </si>
  <si>
    <t>Informatique : théorie et méthodes</t>
  </si>
  <si>
    <t>Computer Science, Theory &amp; Methods</t>
  </si>
  <si>
    <t xml:space="preserve">Construction et technologie du bâtiment </t>
  </si>
  <si>
    <t>Construction &amp; Building Technology</t>
  </si>
  <si>
    <t xml:space="preserve">Médecine des soins intensifs </t>
  </si>
  <si>
    <t>Critical Care Medicine</t>
  </si>
  <si>
    <t xml:space="preserve">Cristallographie </t>
  </si>
  <si>
    <t>Crystallography</t>
  </si>
  <si>
    <t xml:space="preserve">Dentisterie, chirurgie buccale et médecine </t>
  </si>
  <si>
    <t>Dentistry, Oral Surgery &amp; Medicine</t>
  </si>
  <si>
    <t xml:space="preserve">Dermatologie </t>
  </si>
  <si>
    <t>Dermatology</t>
  </si>
  <si>
    <t xml:space="preserve">Biologie du développement </t>
  </si>
  <si>
    <t>Developmental Biology</t>
  </si>
  <si>
    <t>Écologie</t>
  </si>
  <si>
    <t>Ecology</t>
  </si>
  <si>
    <t xml:space="preserve">Éducation, et Disciplines scientifiques </t>
  </si>
  <si>
    <t>Education, Scientific Disciplines</t>
  </si>
  <si>
    <t xml:space="preserve">Électrochimie </t>
  </si>
  <si>
    <t>Electrochemistry</t>
  </si>
  <si>
    <t xml:space="preserve">Médecine d'urgence </t>
  </si>
  <si>
    <t>Emergency Medicine</t>
  </si>
  <si>
    <t>Endocrinologie et métabolisme</t>
  </si>
  <si>
    <t>Endocrinology &amp; Metabolism</t>
  </si>
  <si>
    <t xml:space="preserve">Énergie et carburants </t>
  </si>
  <si>
    <t>Energy &amp; Fuels</t>
  </si>
  <si>
    <t xml:space="preserve">Ingénierie, aérospatiale </t>
  </si>
  <si>
    <t>Engineering, Aerospace</t>
  </si>
  <si>
    <t xml:space="preserve">Génie biomédical </t>
  </si>
  <si>
    <t>Engineering, Biomedical</t>
  </si>
  <si>
    <t xml:space="preserve">Génie chimique </t>
  </si>
  <si>
    <t>Engineering, Chemical</t>
  </si>
  <si>
    <t xml:space="preserve">Soins infirmiers </t>
  </si>
  <si>
    <t>Nursing</t>
  </si>
  <si>
    <t xml:space="preserve">Génie civile </t>
  </si>
  <si>
    <t>Engineering, Civil</t>
  </si>
  <si>
    <t xml:space="preserve">Génie électrique et électronique </t>
  </si>
  <si>
    <t>Engineering, Electrical &amp; Electronic</t>
  </si>
  <si>
    <t xml:space="preserve">Génie de l’environnement </t>
  </si>
  <si>
    <t>Engineering, Environmental</t>
  </si>
  <si>
    <t xml:space="preserve">Génie géologique </t>
  </si>
  <si>
    <t>Engineering, Geological</t>
  </si>
  <si>
    <t xml:space="preserve">Génie industriel </t>
  </si>
  <si>
    <t>Engineering, Industrial</t>
  </si>
  <si>
    <t xml:space="preserve">Psychiatrie </t>
  </si>
  <si>
    <t>Psychiatry</t>
  </si>
  <si>
    <t xml:space="preserve">Génie de fabrication </t>
  </si>
  <si>
    <t>Engineering, Manufacturing</t>
  </si>
  <si>
    <t xml:space="preserve">Génie marin </t>
  </si>
  <si>
    <t>Engineering, Marine</t>
  </si>
  <si>
    <t xml:space="preserve">Génie mécanique </t>
  </si>
  <si>
    <t>Engineering, Mechanical</t>
  </si>
  <si>
    <t xml:space="preserve">Ingénierie multidisciplinaire </t>
  </si>
  <si>
    <t>Engineering, Multidisciplinary</t>
  </si>
  <si>
    <t xml:space="preserve">Ingénierie océane </t>
  </si>
  <si>
    <t>Engineering, Ocean</t>
  </si>
  <si>
    <t xml:space="preserve">Génie du pétrole </t>
  </si>
  <si>
    <t>Engineering, Petroleum</t>
  </si>
  <si>
    <t xml:space="preserve">Entomologie </t>
  </si>
  <si>
    <t>Entomology</t>
  </si>
  <si>
    <t xml:space="preserve">Sciences de l'environnement </t>
  </si>
  <si>
    <t>Environmental Sciences</t>
  </si>
  <si>
    <t xml:space="preserve">Biologie de l'évolution </t>
  </si>
  <si>
    <t>Evolutionary Biology</t>
  </si>
  <si>
    <t xml:space="preserve">Pêche </t>
  </si>
  <si>
    <t>Fisheries</t>
  </si>
  <si>
    <t xml:space="preserve">Science des aliments et technologie </t>
  </si>
  <si>
    <t>Food Science &amp; Technology</t>
  </si>
  <si>
    <t>Forêts</t>
  </si>
  <si>
    <t>Forestry</t>
  </si>
  <si>
    <t xml:space="preserve">Santé publique, environnementale et du travail </t>
  </si>
  <si>
    <t>Public, Environmental &amp; Occupational Health</t>
  </si>
  <si>
    <t xml:space="preserve">Gastro-entérologie et hépatologie </t>
  </si>
  <si>
    <t>Gastroenterology &amp; Hepatology</t>
  </si>
  <si>
    <t>Réhabilitation</t>
  </si>
  <si>
    <t>Rehabilitation</t>
  </si>
  <si>
    <t xml:space="preserve">Génétique et hérédité </t>
  </si>
  <si>
    <t>Genetics &amp; Heredity</t>
  </si>
  <si>
    <t xml:space="preserve">Géochimie et géophysique </t>
  </si>
  <si>
    <t>Geochemistry &amp; Geophysics</t>
  </si>
  <si>
    <t>Géographie physique</t>
  </si>
  <si>
    <t>Geography, Physical</t>
  </si>
  <si>
    <t xml:space="preserve">Géologie </t>
  </si>
  <si>
    <t>Geology</t>
  </si>
  <si>
    <t xml:space="preserve">Sciences de la terre, multidisciplinaires </t>
  </si>
  <si>
    <t>Geosciences, Multidisciplinary</t>
  </si>
  <si>
    <t xml:space="preserve">Gériatrie et gérontologie </t>
  </si>
  <si>
    <t>Geriatrics &amp; Gerontology</t>
  </si>
  <si>
    <t xml:space="preserve">Sciences de la santé et de Services </t>
  </si>
  <si>
    <t>Health Care Sciences &amp; Services</t>
  </si>
  <si>
    <t xml:space="preserve">Hématologie </t>
  </si>
  <si>
    <t>Hematology</t>
  </si>
  <si>
    <t>Abus de substances</t>
  </si>
  <si>
    <t>Substance Abuse</t>
  </si>
  <si>
    <t xml:space="preserve">Horticulture </t>
  </si>
  <si>
    <t>Horticulture</t>
  </si>
  <si>
    <t xml:space="preserve">Science de l’Imagerie et technologie photographique </t>
  </si>
  <si>
    <t>Imaging Science &amp; Photographic Technology</t>
  </si>
  <si>
    <t xml:space="preserve">Immunologie </t>
  </si>
  <si>
    <t>Immunology</t>
  </si>
  <si>
    <t xml:space="preserve">Maladies infectieuses </t>
  </si>
  <si>
    <t>Infectious Diseases</t>
  </si>
  <si>
    <t xml:space="preserve">Instruments et Instrumentation </t>
  </si>
  <si>
    <t>Instruments &amp; Instrumentation</t>
  </si>
  <si>
    <t xml:space="preserve">Médecine intégrative et complémentaire </t>
  </si>
  <si>
    <t>Integrative &amp; Complementary Medicine</t>
  </si>
  <si>
    <t xml:space="preserve">Limnologie </t>
  </si>
  <si>
    <t>Limnology</t>
  </si>
  <si>
    <t>Logique</t>
  </si>
  <si>
    <t>Logic</t>
  </si>
  <si>
    <t xml:space="preserve">Biologie marine et d'eau douce </t>
  </si>
  <si>
    <t>Marine &amp; Freshwater Biology</t>
  </si>
  <si>
    <t xml:space="preserve">Science des matériaux, biomatériaux </t>
  </si>
  <si>
    <t>Materials Science, Biomaterials</t>
  </si>
  <si>
    <t>Science des matériaux, céramiques</t>
  </si>
  <si>
    <t>Materials Science, Ceramics</t>
  </si>
  <si>
    <t xml:space="preserve">Science des matériaux, caractérisation et mise à l'essai </t>
  </si>
  <si>
    <t>Materials Science, Characterization &amp; Testing</t>
  </si>
  <si>
    <t>Science des matériaux, revêtements et Films</t>
  </si>
  <si>
    <t>Materials Science, Coatings &amp; Films</t>
  </si>
  <si>
    <t xml:space="preserve">Science des matériaux, Composites </t>
  </si>
  <si>
    <t>Materials Science, Composites</t>
  </si>
  <si>
    <t xml:space="preserve">Science des matériaux, multidisciplinaire </t>
  </si>
  <si>
    <t>Materials Science, Multidisciplinary</t>
  </si>
  <si>
    <t xml:space="preserve">Science des matériaux, papier et bois </t>
  </si>
  <si>
    <t>Materials Science, Paper &amp; Wood</t>
  </si>
  <si>
    <t xml:space="preserve">Science des matériaux, Textiles </t>
  </si>
  <si>
    <t>Materials Science, Textiles</t>
  </si>
  <si>
    <t>Mathématique et informatique en Biologie</t>
  </si>
  <si>
    <t>Mathematical &amp; Computational Biology</t>
  </si>
  <si>
    <t xml:space="preserve">Mathématiques </t>
  </si>
  <si>
    <t xml:space="preserve">Mathématiques appliquées </t>
  </si>
  <si>
    <t>Mathematics, Applied</t>
  </si>
  <si>
    <t xml:space="preserve">Mathématiques, Applications interdisciplinaires </t>
  </si>
  <si>
    <t>Mathematics, Interdisciplinary Applications</t>
  </si>
  <si>
    <t xml:space="preserve">Mécanique </t>
  </si>
  <si>
    <t>Mechanics</t>
  </si>
  <si>
    <t xml:space="preserve">Éthique médicale </t>
  </si>
  <si>
    <t>Medical Ethics</t>
  </si>
  <si>
    <t xml:space="preserve">Informatique médicale </t>
  </si>
  <si>
    <t>Medical Informatics</t>
  </si>
  <si>
    <t xml:space="preserve">Technologie de laboratoire médical </t>
  </si>
  <si>
    <t>Medical Laboratory Technology</t>
  </si>
  <si>
    <t xml:space="preserve">Médecine générale et interne </t>
  </si>
  <si>
    <t>Medicine, General &amp; Internal</t>
  </si>
  <si>
    <t xml:space="preserve">Médecine légale </t>
  </si>
  <si>
    <t>Medicine, Legal</t>
  </si>
  <si>
    <t xml:space="preserve">Médecine, recherche et expérimentation </t>
  </si>
  <si>
    <t>Medicine, Research &amp; Experimental</t>
  </si>
  <si>
    <t xml:space="preserve">Métallurgie et génie métallurgique </t>
  </si>
  <si>
    <t>Metallurgy &amp; Metallurgical Engineering</t>
  </si>
  <si>
    <t xml:space="preserve">Météorologie et Sciences de l’atmosphère </t>
  </si>
  <si>
    <t>Meteorology &amp; Atmospheric Sciences</t>
  </si>
  <si>
    <t xml:space="preserve">Microbiologie </t>
  </si>
  <si>
    <t>Microbiology</t>
  </si>
  <si>
    <t xml:space="preserve">Microscopie </t>
  </si>
  <si>
    <t>Microscopy</t>
  </si>
  <si>
    <t xml:space="preserve">Minéralogie </t>
  </si>
  <si>
    <t>Mineralogy</t>
  </si>
  <si>
    <t xml:space="preserve">Mines et traitement des minéraux </t>
  </si>
  <si>
    <t>Mining &amp; Mineral Processing</t>
  </si>
  <si>
    <t xml:space="preserve">Sciences multidisciplinaires </t>
  </si>
  <si>
    <t>Multidisciplinary Sciences</t>
  </si>
  <si>
    <t xml:space="preserve">Mycologie </t>
  </si>
  <si>
    <t>Mycology</t>
  </si>
  <si>
    <t xml:space="preserve">Nanosciences et nanotechnologies </t>
  </si>
  <si>
    <t>Nanoscience &amp; Nanotechnology</t>
  </si>
  <si>
    <t xml:space="preserve">Neuro-imagerie </t>
  </si>
  <si>
    <t>Neuroimaging</t>
  </si>
  <si>
    <t xml:space="preserve">Neurosciences </t>
  </si>
  <si>
    <t>Neurosciences</t>
  </si>
  <si>
    <t xml:space="preserve">Science nucléaire et technologie </t>
  </si>
  <si>
    <t>Nuclear Science &amp; Technology</t>
  </si>
  <si>
    <t xml:space="preserve">Nutrition et diététique </t>
  </si>
  <si>
    <t>Nutrition &amp; Dietetics</t>
  </si>
  <si>
    <t xml:space="preserve">Obstétrique et gynécologie </t>
  </si>
  <si>
    <t>Obstetrics &amp; Gynecology</t>
  </si>
  <si>
    <t xml:space="preserve">Océanographie </t>
  </si>
  <si>
    <t>Oceanography</t>
  </si>
  <si>
    <t xml:space="preserve">Oncologie </t>
  </si>
  <si>
    <t>Oncology</t>
  </si>
  <si>
    <t xml:space="preserve">Recherche opérationnelle  et sciences de gestion </t>
  </si>
  <si>
    <t>Operations Research &amp; Management Science</t>
  </si>
  <si>
    <t xml:space="preserve">Ophtalmologie </t>
  </si>
  <si>
    <t>Ophthalmology</t>
  </si>
  <si>
    <t xml:space="preserve">Optique </t>
  </si>
  <si>
    <t>Optics</t>
  </si>
  <si>
    <t xml:space="preserve">Ornithologie </t>
  </si>
  <si>
    <t>Ornithology</t>
  </si>
  <si>
    <t xml:space="preserve">Orthopédie </t>
  </si>
  <si>
    <t>Orthopedics</t>
  </si>
  <si>
    <t xml:space="preserve">Oto-rhino-laryngologie </t>
  </si>
  <si>
    <t>Otorhinolaryngology</t>
  </si>
  <si>
    <t xml:space="preserve">Paléontologie </t>
  </si>
  <si>
    <t>Paleontology</t>
  </si>
  <si>
    <t xml:space="preserve">Parasitologie </t>
  </si>
  <si>
    <t>Parasitology</t>
  </si>
  <si>
    <t xml:space="preserve">Pathologie </t>
  </si>
  <si>
    <t>Pathology</t>
  </si>
  <si>
    <t xml:space="preserve">Pédiatrie </t>
  </si>
  <si>
    <t>Pediatrics</t>
  </si>
  <si>
    <t xml:space="preserve">Pharmacologie et pharmacie </t>
  </si>
  <si>
    <t>Peripheral Vascular Disease</t>
  </si>
  <si>
    <t xml:space="preserve">Maladies vasculaires périphériques </t>
  </si>
  <si>
    <t>Pharmacology &amp; Pharmacy</t>
  </si>
  <si>
    <t>Physique, appliquée</t>
  </si>
  <si>
    <t>Physics, Applied</t>
  </si>
  <si>
    <t xml:space="preserve">Physique atomique et moléculaire et chimique </t>
  </si>
  <si>
    <t>Physics, Atomic, Molecular &amp; Chemical</t>
  </si>
  <si>
    <t xml:space="preserve">Physique de la matière condensée </t>
  </si>
  <si>
    <t>Physics, Condensed Matter</t>
  </si>
  <si>
    <t xml:space="preserve">Physique, fluides et Plasmas </t>
  </si>
  <si>
    <t>Physics, Fluids &amp; Plasmas</t>
  </si>
  <si>
    <t xml:space="preserve">Physique mathématique </t>
  </si>
  <si>
    <t>Physics, Mathematical</t>
  </si>
  <si>
    <t xml:space="preserve">Physique, multidisciplinaire </t>
  </si>
  <si>
    <t>Physics, Multidisciplinary</t>
  </si>
  <si>
    <t xml:space="preserve">Physique nucléaire </t>
  </si>
  <si>
    <t>Physics, Nuclear</t>
  </si>
  <si>
    <t xml:space="preserve">Physique des particules et des champs </t>
  </si>
  <si>
    <t>Physics, Particles &amp; Fields</t>
  </si>
  <si>
    <t xml:space="preserve">Physiologie </t>
  </si>
  <si>
    <t>Physiology</t>
  </si>
  <si>
    <t xml:space="preserve">Sciences des plantes </t>
  </si>
  <si>
    <t>Plant Sciences</t>
  </si>
  <si>
    <t xml:space="preserve">Science des polymères </t>
  </si>
  <si>
    <t>Polymer Science</t>
  </si>
  <si>
    <t>Soins de santé primaires</t>
  </si>
  <si>
    <t>Primary Health Care</t>
  </si>
  <si>
    <t xml:space="preserve">Psychologie </t>
  </si>
  <si>
    <t>Psychology</t>
  </si>
  <si>
    <t xml:space="preserve">Radiologie, médecine nucléaire et l'imagerie médicale </t>
  </si>
  <si>
    <t>Radiology, Nuclear Medicine &amp; Medical Imaging</t>
  </si>
  <si>
    <t xml:space="preserve">Télédétection </t>
  </si>
  <si>
    <t>Remote Sensing</t>
  </si>
  <si>
    <t xml:space="preserve">Biologie de la reproduction </t>
  </si>
  <si>
    <t>Reproductive Biology</t>
  </si>
  <si>
    <t xml:space="preserve">Système respiratoire </t>
  </si>
  <si>
    <t>Respiratory System</t>
  </si>
  <si>
    <t xml:space="preserve">Rhumatologie </t>
  </si>
  <si>
    <t>Rheumatology</t>
  </si>
  <si>
    <t xml:space="preserve">Robotique </t>
  </si>
  <si>
    <t>Robotics</t>
  </si>
  <si>
    <t xml:space="preserve">Science des sols </t>
  </si>
  <si>
    <t>Soil Science</t>
  </si>
  <si>
    <t xml:space="preserve">Spectroscopie  </t>
  </si>
  <si>
    <t>Spectroscopy</t>
  </si>
  <si>
    <t xml:space="preserve">Sciences du sport </t>
  </si>
  <si>
    <t>Sport Sciences</t>
  </si>
  <si>
    <t xml:space="preserve">Statistiques et probabilités </t>
  </si>
  <si>
    <t>Statistics &amp; Probability</t>
  </si>
  <si>
    <t xml:space="preserve">Chirurgie </t>
  </si>
  <si>
    <t>Surgery</t>
  </si>
  <si>
    <t xml:space="preserve">Télécommunications </t>
  </si>
  <si>
    <t>Telecommunications</t>
  </si>
  <si>
    <t xml:space="preserve">Thermodynamique </t>
  </si>
  <si>
    <t>Thermodynamics</t>
  </si>
  <si>
    <t xml:space="preserve">Toxicologie </t>
  </si>
  <si>
    <t>Toxicology</t>
  </si>
  <si>
    <t xml:space="preserve">Transplantation </t>
  </si>
  <si>
    <t>Transplantation</t>
  </si>
  <si>
    <t xml:space="preserve">Science du Transport et technologie </t>
  </si>
  <si>
    <t>Transportation Science &amp; Technology</t>
  </si>
  <si>
    <t xml:space="preserve">Médecine tropicale </t>
  </si>
  <si>
    <t>Tropical Medicine</t>
  </si>
  <si>
    <t xml:space="preserve">Urologie et néphrologie </t>
  </si>
  <si>
    <t>Urology &amp; Nephrology</t>
  </si>
  <si>
    <t xml:space="preserve">Sciences vétérinaires </t>
  </si>
  <si>
    <t>Veterinary Sciences</t>
  </si>
  <si>
    <t xml:space="preserve">Virologie </t>
  </si>
  <si>
    <t>Virology</t>
  </si>
  <si>
    <t>Ressources en eau</t>
  </si>
  <si>
    <t>Water Resources</t>
  </si>
  <si>
    <t xml:space="preserve">Zoologie </t>
  </si>
  <si>
    <t>Zoology</t>
  </si>
  <si>
    <t>Date de Nais.</t>
  </si>
  <si>
    <t>Structure de rattachement</t>
  </si>
  <si>
    <t>Grade</t>
  </si>
  <si>
    <t>Dernier diplôme</t>
  </si>
  <si>
    <t>Professeur</t>
  </si>
  <si>
    <t>Maitre de Conférence A</t>
  </si>
  <si>
    <t>MCA</t>
  </si>
  <si>
    <t>Maitre de Conférence B</t>
  </si>
  <si>
    <t>MCB</t>
  </si>
  <si>
    <t>Maitre Assistant A</t>
  </si>
  <si>
    <t>MAA</t>
  </si>
  <si>
    <t>Maitre Assistant B</t>
  </si>
  <si>
    <t>MAB</t>
  </si>
  <si>
    <t>Doctorant</t>
  </si>
  <si>
    <t>Dernier diplôme obtenu</t>
  </si>
  <si>
    <t>Doctorat d'Etat</t>
  </si>
  <si>
    <t>Doctorat</t>
  </si>
  <si>
    <t>Magister</t>
  </si>
  <si>
    <t>Ecole Nationale Supérieure en Informatique</t>
  </si>
  <si>
    <t>Ecole Nationale Supérieure en Sciences et Technologie du Sport</t>
  </si>
  <si>
    <t>Ecole Nationale Supérieure en Statistique et en Economie Appliquée</t>
  </si>
  <si>
    <t xml:space="preserve">Institut National de la Poste et des TIC </t>
  </si>
  <si>
    <t>Institut National des Télécommunications et des Technologies de l'Information et de la Communication -Oran</t>
  </si>
  <si>
    <t>N°</t>
  </si>
  <si>
    <t>Classification des branches scientifiques</t>
  </si>
  <si>
    <t xml:space="preserve">N° Arrêté  </t>
  </si>
  <si>
    <t>Prof.</t>
  </si>
  <si>
    <t>Intitulé de l'équipe</t>
  </si>
  <si>
    <t>Acronyme de l'équipe</t>
  </si>
  <si>
    <t>Chef d'équipe</t>
  </si>
  <si>
    <t>Master</t>
  </si>
  <si>
    <t xml:space="preserve">  Établissement de rattachement de l’entité de recherche</t>
  </si>
  <si>
    <t xml:space="preserve">  Intitulé complet de l’entité de recherche</t>
  </si>
  <si>
    <t>Intitulé en langue nationale</t>
  </si>
  <si>
    <t>Direction Générale de la Recherche Scientifique et du Développement Technologique</t>
  </si>
  <si>
    <t xml:space="preserve">  Classement thématique de l'entité de recherche</t>
  </si>
  <si>
    <t xml:space="preserve">  Coordonnées de l'entité de recherche :</t>
  </si>
  <si>
    <t>Personnels de soutien</t>
  </si>
  <si>
    <t xml:space="preserve">Signature et cachet </t>
  </si>
  <si>
    <t>du directeur du laboratoire</t>
  </si>
  <si>
    <t>Logo</t>
  </si>
  <si>
    <t>Nom et Prénom</t>
  </si>
  <si>
    <t xml:space="preserve">Nombre de chercheurs hors établissement </t>
  </si>
  <si>
    <t xml:space="preserve">Nombre de chercheurs de l'établissement </t>
  </si>
  <si>
    <t>Nombre d'équipes</t>
  </si>
  <si>
    <t xml:space="preserve">  Effectif de l'entité de recherche</t>
  </si>
  <si>
    <t xml:space="preserve">  Directeur de l'entité de recherche</t>
  </si>
  <si>
    <t xml:space="preserve">  Liste exhaustive des doctorants membres de l'équipe</t>
  </si>
  <si>
    <t>Libellé établissement</t>
  </si>
  <si>
    <t>Abréviation</t>
  </si>
  <si>
    <t>U. Skikda</t>
  </si>
  <si>
    <t>U. Guelma</t>
  </si>
  <si>
    <t>U. Jijel</t>
  </si>
  <si>
    <t>U. Mostaganem</t>
  </si>
  <si>
    <t>Université 8 Mai 1945 de Guelma</t>
  </si>
  <si>
    <t>U. Tlemcen</t>
  </si>
  <si>
    <t>U. Adrar</t>
  </si>
  <si>
    <t>U. Laghouat</t>
  </si>
  <si>
    <t>U. Annaba</t>
  </si>
  <si>
    <t>U. Alger-1-</t>
  </si>
  <si>
    <t>U. Béchar</t>
  </si>
  <si>
    <t>U. Bordj Bou Arreridj</t>
  </si>
  <si>
    <t>U. Bouira</t>
  </si>
  <si>
    <t>U. Constantine-2-</t>
  </si>
  <si>
    <t>U. Constantine-3-</t>
  </si>
  <si>
    <t>U. Ghardaia</t>
  </si>
  <si>
    <t>U. Khemis Miliana</t>
  </si>
  <si>
    <t>U. Khenchela</t>
  </si>
  <si>
    <t>U. Mascara</t>
  </si>
  <si>
    <t>U. M'sila</t>
  </si>
  <si>
    <t>U. Sétif-2-</t>
  </si>
  <si>
    <t>U. Souk Ahras</t>
  </si>
  <si>
    <t>U. El Oued</t>
  </si>
  <si>
    <t>U. STHB</t>
  </si>
  <si>
    <t>U. STO</t>
  </si>
  <si>
    <t>U. Sc. Islamiques Constantine</t>
  </si>
  <si>
    <t>U. Sidi Bel Abbès</t>
  </si>
  <si>
    <t>U. Sétif-1-</t>
  </si>
  <si>
    <t>U. Chlef</t>
  </si>
  <si>
    <t>U. Tiaret</t>
  </si>
  <si>
    <t>U. Ouargla</t>
  </si>
  <si>
    <t>U. Oum El Bouaghi</t>
  </si>
  <si>
    <t>U. Tébessa</t>
  </si>
  <si>
    <t>U. Blida-2-</t>
  </si>
  <si>
    <t>U. Constantine-1-</t>
  </si>
  <si>
    <t>U. Boumerdès</t>
  </si>
  <si>
    <t>U. Biskra</t>
  </si>
  <si>
    <t>U. Tizi Ouzou</t>
  </si>
  <si>
    <t>U. Saida</t>
  </si>
  <si>
    <t>U. Médéa</t>
  </si>
  <si>
    <t>U. Djelfa</t>
  </si>
  <si>
    <t>U. Blida-1-</t>
  </si>
  <si>
    <t>Fax</t>
  </si>
  <si>
    <t>Physics and Astronomy</t>
  </si>
  <si>
    <t>Earth and Planetary Sciences</t>
  </si>
  <si>
    <t>Environmental Science</t>
  </si>
  <si>
    <t>Materials Science</t>
  </si>
  <si>
    <t>Energy</t>
  </si>
  <si>
    <t>Chemical Engineering</t>
  </si>
  <si>
    <t>Computer Science</t>
  </si>
  <si>
    <t>Dentistry</t>
  </si>
  <si>
    <t>Health Professions</t>
  </si>
  <si>
    <t>Medicine</t>
  </si>
  <si>
    <t>veterinary</t>
  </si>
  <si>
    <t>Social Sciences</t>
  </si>
  <si>
    <t>Economics, Econometrics and Finance</t>
  </si>
  <si>
    <t>Business, Management and Accounting</t>
  </si>
  <si>
    <t>Decision Sciences</t>
  </si>
  <si>
    <t>Arts and Humanities</t>
  </si>
  <si>
    <t>Agricultural and Biological Sciences</t>
  </si>
  <si>
    <t>Biochemistry, Genetics and Molecular Biology</t>
  </si>
  <si>
    <t>Immunology and Microbiology</t>
  </si>
  <si>
    <t>Pharmacology, Toxicology and Pharmaceutics</t>
  </si>
  <si>
    <t>Physique et Astronomie</t>
  </si>
  <si>
    <t>Sciences de l'Environnement</t>
  </si>
  <si>
    <t>Energie</t>
  </si>
  <si>
    <t>Ingénierie</t>
  </si>
  <si>
    <t>Informatique</t>
  </si>
  <si>
    <t>Dentisterie</t>
  </si>
  <si>
    <t>Professions de la Santé</t>
  </si>
  <si>
    <t>Médecine</t>
  </si>
  <si>
    <t>Profession d'Infirmier</t>
  </si>
  <si>
    <t>Sciences Sociales</t>
  </si>
  <si>
    <t>Economie, Econométrie et Finances</t>
  </si>
  <si>
    <t>Commerce, Gestion et Comptabilité</t>
  </si>
  <si>
    <t>Arts et Sciences Humaines</t>
  </si>
  <si>
    <t>Agronomie et Biologie</t>
  </si>
  <si>
    <t>Immunologie et Microbiologie</t>
  </si>
  <si>
    <t>Neurologie</t>
  </si>
  <si>
    <t>Pharmacologie, Toxicologie et Pharmaceutique</t>
  </si>
  <si>
    <t>Sciences Vétérinaires</t>
  </si>
  <si>
    <t>Psychologies</t>
  </si>
  <si>
    <t>Biochimie, Génétique et biologie moléculaire</t>
  </si>
  <si>
    <t>Sciences de la Terre et des Planètes</t>
  </si>
  <si>
    <t>Sciences des Matériaux</t>
  </si>
  <si>
    <t>Génie Chimique</t>
  </si>
  <si>
    <t>Sciences de la Décision</t>
  </si>
  <si>
    <t>Nombre de chercheurs</t>
  </si>
  <si>
    <t>D20</t>
  </si>
  <si>
    <t>D21</t>
  </si>
  <si>
    <t>D22</t>
  </si>
  <si>
    <t>D23</t>
  </si>
  <si>
    <t>D24</t>
  </si>
  <si>
    <t>D25</t>
  </si>
  <si>
    <t>D26</t>
  </si>
  <si>
    <t>D27</t>
  </si>
  <si>
    <t xml:space="preserve">    الجمهوريــة الجزائريــة الديمقراطيــة الشعبيـــة</t>
  </si>
  <si>
    <t xml:space="preserve">Ministère de l’Enseignement Supérieur et de la Recherche Scientifique   </t>
  </si>
  <si>
    <t xml:space="preserve">1. Identification du laboratoire ou de l'unité de recherche   </t>
  </si>
  <si>
    <t xml:space="preserve">                                                         (وصف موضوع البحث للفرقة (400 كلمة</t>
  </si>
  <si>
    <t>Universités</t>
  </si>
  <si>
    <t>Université de la Formation Continue</t>
  </si>
  <si>
    <t>U. Formation Continue</t>
  </si>
  <si>
    <t>Ecoles Nationales Supérieures</t>
  </si>
  <si>
    <t>ENS-TP ex ENTP</t>
  </si>
  <si>
    <t>Ecole Nationale Polytechnique</t>
  </si>
  <si>
    <t>ENS-Agro. ex INA</t>
  </si>
  <si>
    <t>ENS-SCF ex ESC</t>
  </si>
  <si>
    <t>ENS-SEA ex INPS</t>
  </si>
  <si>
    <t>ENS-Archit. ex EPAU</t>
  </si>
  <si>
    <t>ENS-Vétérinaires</t>
  </si>
  <si>
    <t>ENS-H Blida</t>
  </si>
  <si>
    <t>ESI ex-INI</t>
  </si>
  <si>
    <t>EHEC</t>
  </si>
  <si>
    <t>ENP Oran ex Enset</t>
  </si>
  <si>
    <t>Ecole Nationale Supérieure de Management</t>
  </si>
  <si>
    <t>ENS-Management</t>
  </si>
  <si>
    <t>Ecole Nationale Supérieure des Sciences de la Mer et de l'Aménagement du Littoral</t>
  </si>
  <si>
    <t>Ecole Nationale Supérieure de Technologie</t>
  </si>
  <si>
    <t>Ecole Nationale Supérieure de Journalisme et des Sciences de l'Information</t>
  </si>
  <si>
    <t>ENS-JSI</t>
  </si>
  <si>
    <t>Ecole Nationale Supérieure de Sciences Politiques</t>
  </si>
  <si>
    <t>ENP Constantine</t>
  </si>
  <si>
    <t>Ecoles Normales Supérieures</t>
  </si>
  <si>
    <t>Ens Kouba</t>
  </si>
  <si>
    <t>Ens Constantine</t>
  </si>
  <si>
    <t>Ens Bouzaréah</t>
  </si>
  <si>
    <t>Ens Laghouat</t>
  </si>
  <si>
    <t>Ecole Normale Supérieure d'Enseignement Technologique de Skikda</t>
  </si>
  <si>
    <t>Ens Skikda</t>
  </si>
  <si>
    <t>Ecoles Préparatoires</t>
  </si>
  <si>
    <t>EPSE Alger</t>
  </si>
  <si>
    <t>Centres Universitaires</t>
  </si>
  <si>
    <t>CU. Tamanrasset</t>
  </si>
  <si>
    <t>CU. Mila</t>
  </si>
  <si>
    <t>CU. Rélizane</t>
  </si>
  <si>
    <t>CU. Tissemsilt</t>
  </si>
  <si>
    <t>CU. El Bayadh</t>
  </si>
  <si>
    <t>CU. Tindouf</t>
  </si>
  <si>
    <t>CU. Illizi</t>
  </si>
  <si>
    <t>Centres de recherche MESRS</t>
  </si>
  <si>
    <t>Centre de Recherche sur l'Information Scientifique et Technique</t>
  </si>
  <si>
    <t>CERIST</t>
  </si>
  <si>
    <t>Centre de Recherche en Economie Appliquée pour le développement</t>
  </si>
  <si>
    <t>CREAD</t>
  </si>
  <si>
    <t>Centre de Développement des Energies Renouvelables</t>
  </si>
  <si>
    <t>CDER</t>
  </si>
  <si>
    <t>Centre de Développement des Technologies Avancées</t>
  </si>
  <si>
    <t>CDTA</t>
  </si>
  <si>
    <t>Centre de Recherche Scientifique et Technique sur le Développement de la Langue Arabe</t>
  </si>
  <si>
    <t>CRSTDLA</t>
  </si>
  <si>
    <t>Centre de Recherche Scientifique et Technique sur les Régions Arides</t>
  </si>
  <si>
    <t>CRSTRA</t>
  </si>
  <si>
    <t>Centre de Recherche en Anthropologie Sociale et Culturelle</t>
  </si>
  <si>
    <t>CRASC</t>
  </si>
  <si>
    <t xml:space="preserve">Centre de Recherche Scientifique et Technique en Analyses Physico – Chimiques </t>
  </si>
  <si>
    <t>CRAPC</t>
  </si>
  <si>
    <t>Centre de Recherche Scientifique et Technique en Soudage et Contrôle</t>
  </si>
  <si>
    <t>Centre de Recherche en Biotechnologie Constantine</t>
  </si>
  <si>
    <t>CRB. Constantine</t>
  </si>
  <si>
    <t>Centre de Recherche en Technologie des Semi-conducteurs pour l'Energétique</t>
  </si>
  <si>
    <t>CRTSE</t>
  </si>
  <si>
    <t>Centres de recherche HORS MESRS</t>
  </si>
  <si>
    <t>Centre d’Etude et de Services Technologiques de l’Industrie des Matériaux de Construction</t>
  </si>
  <si>
    <t>CETIM</t>
  </si>
  <si>
    <t xml:space="preserve">Centre d’Etude Maghrébines </t>
  </si>
  <si>
    <t>CEMA</t>
  </si>
  <si>
    <t>Centre de Recherche d’Exploitation des Matériaux</t>
  </si>
  <si>
    <t>CREM</t>
  </si>
  <si>
    <t>Centre de Recherche en Astronomie, Astrophysique et Géophysique</t>
  </si>
  <si>
    <t>CRAAG</t>
  </si>
  <si>
    <t>Centre de Recherche Nucléaire d'Alger</t>
  </si>
  <si>
    <t>CRNA</t>
  </si>
  <si>
    <t>Centre de Recherche Nucléaire de Birine</t>
  </si>
  <si>
    <t>CRNB</t>
  </si>
  <si>
    <t>Centre de Recherche Nucléaire de Draria</t>
  </si>
  <si>
    <t>CRND</t>
  </si>
  <si>
    <t>Centre de Recherche Nucléaire de Tamanrasset</t>
  </si>
  <si>
    <t>CRNT</t>
  </si>
  <si>
    <t>Centre National d'Etudes et de Recherches Intégrées du Bâtiment</t>
  </si>
  <si>
    <t>CNERIB</t>
  </si>
  <si>
    <t>Centre Nationale d’Etude et d’Analyse pour la Planification</t>
  </si>
  <si>
    <t>CENAP</t>
  </si>
  <si>
    <t>Centre Nationale de Recherche Appliquée en Genie Parasismique</t>
  </si>
  <si>
    <t>CGS</t>
  </si>
  <si>
    <t>Centre Nationale de Recherche en Archéologie</t>
  </si>
  <si>
    <t>CNRA</t>
  </si>
  <si>
    <t>Centre Nationale de Recherche en Préhistoriques, Antropologiques et Historiques</t>
  </si>
  <si>
    <t xml:space="preserve">CNRPAH </t>
  </si>
  <si>
    <t>Centre Nationale de Recherche et Développement pour la Pèche et l’Aquaculture</t>
  </si>
  <si>
    <t>CNRDPA</t>
  </si>
  <si>
    <t>Centre Nationale des Techniques Spatiales</t>
  </si>
  <si>
    <t>CNTS</t>
  </si>
  <si>
    <t>Centre Nationale Etude et de Recherche sur le Mouvement Nationale et la Révolution du 1er Novembre 1954</t>
  </si>
  <si>
    <t>CNERMN54</t>
  </si>
  <si>
    <t>Ecole Nationale Supérieure Maritime</t>
  </si>
  <si>
    <t>IS Maritime Bousmail</t>
  </si>
  <si>
    <t>INPTIC</t>
  </si>
  <si>
    <t>Institut National de la Recherche Forestière</t>
  </si>
  <si>
    <t>INRF</t>
  </si>
  <si>
    <t>Institut National de Recherche Agronomique</t>
  </si>
  <si>
    <t>INRAA</t>
  </si>
  <si>
    <t>Institut National de Recherche en Education</t>
  </si>
  <si>
    <t>INRE</t>
  </si>
  <si>
    <t>INTTIC Oran ex-ITO</t>
  </si>
  <si>
    <t>Agences de Recherche</t>
  </si>
  <si>
    <t>Agence Thématique de Recherche en Sciences de la Sante</t>
  </si>
  <si>
    <t>ATRSS</t>
  </si>
  <si>
    <t>Agence Thématique de Recherche en Sciences et Technologie</t>
  </si>
  <si>
    <t>ATRST</t>
  </si>
  <si>
    <t>Agence Nationale de Valorisation des Résultat de la Recherche et du Développement technologique</t>
  </si>
  <si>
    <t>ANVREDET</t>
  </si>
  <si>
    <t>Agence Thématique de Recherche en Sciences de la Nature et de la Vie</t>
  </si>
  <si>
    <t>ATRSNV</t>
  </si>
  <si>
    <t>Agence Thématique de Recherche en Sciences Sociales et Humaines</t>
  </si>
  <si>
    <t>ATRSSH</t>
  </si>
  <si>
    <t>Agence Thématique en Biotechnologie et en Sciences Agroalimentaires</t>
  </si>
  <si>
    <t>ATBSA</t>
  </si>
  <si>
    <t>لقب واسم مديرالمخبر</t>
  </si>
  <si>
    <t>لقب واسم المديرالسابق للمخبر</t>
  </si>
  <si>
    <t>Nombre de chercheurs associés</t>
  </si>
  <si>
    <t>Site web de l'équipe</t>
  </si>
  <si>
    <t>رئيس فرقة البحث</t>
  </si>
  <si>
    <t xml:space="preserve">اللقب والإسم </t>
  </si>
  <si>
    <t>M./
Mme</t>
  </si>
  <si>
    <t>Email actif</t>
  </si>
  <si>
    <t>Inscrit depuis (Mois/Année)</t>
  </si>
  <si>
    <t>عنوان فرقة البحث</t>
  </si>
  <si>
    <t>Doc. d'Etat</t>
  </si>
  <si>
    <t>MAB, Doc.</t>
  </si>
  <si>
    <t>MAA, Doc.</t>
  </si>
  <si>
    <t>Pr.</t>
  </si>
  <si>
    <t>Doc.</t>
  </si>
  <si>
    <t xml:space="preserve">  Identification de l'équipe</t>
  </si>
  <si>
    <t xml:space="preserve">         2. Présentation de l'Equipe 1</t>
  </si>
  <si>
    <t>Site Web de l'équipe</t>
  </si>
  <si>
    <t>Nom et Prénom du Directeur</t>
  </si>
  <si>
    <t>Précédent Directeur</t>
  </si>
  <si>
    <t>Date de création</t>
  </si>
  <si>
    <t>Site Web</t>
  </si>
  <si>
    <t>Domaine(s)</t>
  </si>
  <si>
    <t>Télephone Fixe/Mobile actif</t>
  </si>
  <si>
    <t>Date de nomination</t>
  </si>
  <si>
    <t>Logo de 
d'Equipe</t>
  </si>
  <si>
    <t>/</t>
  </si>
  <si>
    <t xml:space="preserve">A Mesdames et Messieurs les chefs d’établissements 
d’enseignement et de formation supérieurs.
</t>
  </si>
  <si>
    <t>Il est recommandé de renseigner le fichier en tenant compte des orientations suivantes :</t>
  </si>
  <si>
    <t>DESM</t>
  </si>
  <si>
    <t>DEMS</t>
  </si>
  <si>
    <t xml:space="preserve">        Vous êtres invité à lire l'annexe.</t>
  </si>
  <si>
    <t>Diplôme d’Etude Médicale Spéciale</t>
  </si>
  <si>
    <t>Doctorat en Sciences Médicales</t>
  </si>
  <si>
    <t>Ecole Normale Supérieure de Mostaganem</t>
  </si>
  <si>
    <t>Ens Mostaganem</t>
  </si>
  <si>
    <r>
      <rPr>
        <b/>
        <sz val="12"/>
        <color theme="1"/>
        <rFont val="Times New Roman"/>
        <family val="1"/>
      </rPr>
      <t>1-</t>
    </r>
    <r>
      <rPr>
        <sz val="12"/>
        <color theme="1"/>
        <rFont val="Times New Roman"/>
        <family val="1"/>
      </rPr>
      <t xml:space="preserve"> Vérifier que le laboratoire est composé de quatre (04) équipes de recherche ou plus et l’unité est composée de huit (08) équipes de recherche ou plus (les doctorants n’ayant pas de laboratoire d’affiliation, sont intégrés de droit dans les laboratoires de leurs directeurs de thèses et figurent dans la composante humaine de ce laboratoire).</t>
    </r>
  </si>
  <si>
    <r>
      <rPr>
        <b/>
        <sz val="12"/>
        <color theme="1"/>
        <rFont val="Times New Roman"/>
        <family val="1"/>
      </rPr>
      <t>2-</t>
    </r>
    <r>
      <rPr>
        <sz val="12"/>
        <color theme="1"/>
        <rFont val="Times New Roman"/>
        <family val="1"/>
      </rPr>
      <t xml:space="preserve"> L’équipe de recherche doit avoir impérativement, au moins, un projet en cours d’exécution parmi les projets de recherche prévus par la réglementation en vigueur, tels que:
                          a. Projet de recherche international multilatéral,
                          b. Projet de recherche international bilatéral,
                          c. Projet de recherche intersectoriel,
                          d. Projet de recherche sectoriel,
                          e. Projet de recherche spécifique : vise, notamment, 
                                             i. le rayonnement de l’établissement, 
                                           ii.  la recherche appliquée et recherche développement, 
                                          iii.  la formation doctorale (regroupe les thèses adossées à l’entité de recherche).
</t>
    </r>
  </si>
  <si>
    <r>
      <rPr>
        <b/>
        <sz val="12"/>
        <color theme="1"/>
        <rFont val="Times New Roman"/>
        <family val="1"/>
      </rPr>
      <t>3-</t>
    </r>
    <r>
      <rPr>
        <sz val="12"/>
        <color theme="1"/>
        <rFont val="Times New Roman"/>
        <family val="1"/>
      </rPr>
      <t xml:space="preserve"> L’équipe de recherche est composée de trois (03) chercheurs au minimum.</t>
    </r>
  </si>
  <si>
    <r>
      <rPr>
        <b/>
        <sz val="12"/>
        <color theme="1"/>
        <rFont val="Times New Roman"/>
        <family val="1"/>
      </rPr>
      <t>4-</t>
    </r>
    <r>
      <rPr>
        <sz val="12"/>
        <color theme="1"/>
        <rFont val="Times New Roman"/>
        <family val="1"/>
      </rPr>
      <t xml:space="preserve"> Le chef d’équipe doit être de rang magistral et habilité à diriger une recherche (avoir le grade de Prof. ou MCA) si l’entité a plus de 02 années d’existence.</t>
    </r>
  </si>
  <si>
    <r>
      <rPr>
        <b/>
        <sz val="12"/>
        <color theme="1"/>
        <rFont val="Times New Roman"/>
        <family val="1"/>
      </rPr>
      <t>5-</t>
    </r>
    <r>
      <rPr>
        <sz val="12"/>
        <color theme="1"/>
        <rFont val="Times New Roman"/>
        <family val="1"/>
      </rPr>
      <t xml:space="preserve"> Le laboratoire doit regrouper au moins douze (12) chercheurs permanents exerçant au sein de l’établissement. L’unité doit regrouper au moins vingt quatre (24) chercheurs permanents exerçant au sein de l’établissement.</t>
    </r>
  </si>
  <si>
    <r>
      <rPr>
        <b/>
        <sz val="12"/>
        <color theme="1"/>
        <rFont val="Times New Roman"/>
        <family val="1"/>
      </rPr>
      <t>6-</t>
    </r>
    <r>
      <rPr>
        <sz val="12"/>
        <color theme="1"/>
        <rFont val="Times New Roman"/>
        <family val="1"/>
      </rPr>
      <t xml:space="preserve"> Sont considérés comme chercheurs permanents dans l’entité : 
                          a. les enseignants chercheurs titulaires de l’établissement de rattachement du laboratoire,
                          b. les doctorants de l’ancien régime (1998) inscrits au sein de l’établissement de rattachement du laboratoire, 
                          c. les doctorants du système LMD inscrits au sein de l’établissement de rattachement du laboratoire.
</t>
    </r>
  </si>
  <si>
    <r>
      <rPr>
        <b/>
        <sz val="12"/>
        <color theme="1"/>
        <rFont val="Times New Roman"/>
        <family val="1"/>
      </rPr>
      <t>7-</t>
    </r>
    <r>
      <rPr>
        <sz val="12"/>
        <color theme="1"/>
        <rFont val="Times New Roman"/>
        <family val="1"/>
      </rPr>
      <t xml:space="preserve"> Si le laboratoire rempli la condition minimale de 12 chercheurs permanents (et 24 chercheurs pour l’unité), les chercheurs exerçant dans d’autres établissements universitaires sont considérés comme chercheurs permanents hors établissement dans le respect du principe de mono-appartenance à un seul laboratoire de recherche. </t>
    </r>
  </si>
  <si>
    <r>
      <rPr>
        <b/>
        <sz val="12"/>
        <color theme="1"/>
        <rFont val="Times New Roman"/>
        <family val="1"/>
      </rPr>
      <t>8-</t>
    </r>
    <r>
      <rPr>
        <sz val="12"/>
        <color theme="1"/>
        <rFont val="Times New Roman"/>
        <family val="1"/>
      </rPr>
      <t xml:space="preserve"> Le chercheur de rang magistral habilité (Prof. ou MCA) affilié à un laboratoire, en tant que chef d’équipe, peut être considéré comme chercheur associé dans un autre laboratoire et doit avoir d’autres doctorants ou chercheurs comme membres.
</t>
    </r>
  </si>
  <si>
    <t>IP</t>
  </si>
  <si>
    <t>INTTIC</t>
  </si>
  <si>
    <t>INSM</t>
  </si>
  <si>
    <t>Institut Pasteur</t>
  </si>
  <si>
    <t>INFS/STS Dely Brahim</t>
  </si>
  <si>
    <t>U. Oran-1-</t>
  </si>
  <si>
    <t>U. Oran-2-</t>
  </si>
  <si>
    <t>U. Batna-1-</t>
  </si>
  <si>
    <t>U. Batna-2-</t>
  </si>
  <si>
    <t>CRTI (ex CSC)</t>
  </si>
  <si>
    <t xml:space="preserve">Remplir obligatoirement tous les champs </t>
  </si>
  <si>
    <t>Intitulé du Projet</t>
  </si>
  <si>
    <t>Type</t>
  </si>
  <si>
    <t>Porteur de projet</t>
  </si>
  <si>
    <t>Nom et Prénom du membre de l'équipe</t>
  </si>
  <si>
    <t xml:space="preserve">  Classement thématique de l'équipe                                      </t>
  </si>
  <si>
    <t xml:space="preserve">  Description scientifique du programme de recherche de l’équipe (150 et 200 mots)</t>
  </si>
  <si>
    <t xml:space="preserve">  Mots clés (entre 5 et 10 mots)</t>
  </si>
  <si>
    <t>Période (Début_Fin) du projet</t>
  </si>
  <si>
    <t xml:space="preserve">  التعريف بالفرقة</t>
  </si>
  <si>
    <t xml:space="preserve">  التصنيف الموضوعاتي للفرقة </t>
  </si>
  <si>
    <t xml:space="preserve">  الكلمات المفتاحية (بين 5 و10 كلمات) </t>
  </si>
  <si>
    <t xml:space="preserve">(وصف علمي لبرنامج بحث الفرقة ( 150 و200 كلمة  </t>
  </si>
  <si>
    <t xml:space="preserve">  Les projets de recherche en cours d'exécution (en cours d'exécution au 31/12/2018)</t>
  </si>
  <si>
    <t xml:space="preserve">  مشاريع وبرامج البحث الحالية</t>
  </si>
  <si>
    <t xml:space="preserve">  القائمة المفصلة لطلبة الدكتوراه أعضاء الفرقة</t>
  </si>
  <si>
    <r>
      <rPr>
        <b/>
        <i/>
        <u val="double"/>
        <sz val="11"/>
        <color theme="9" tint="-0.249977111117893"/>
        <rFont val="Times New Roman"/>
        <family val="1"/>
      </rPr>
      <t>NB :</t>
    </r>
    <r>
      <rPr>
        <b/>
        <i/>
        <sz val="11"/>
        <color theme="9" tint="-0.249977111117893"/>
        <rFont val="Times New Roman"/>
        <family val="1"/>
      </rPr>
      <t xml:space="preserve"> Remplir autant de feuilles Excel que d'équipes.</t>
    </r>
  </si>
  <si>
    <t>Maitre Assistant A, Doctorant</t>
  </si>
  <si>
    <t>Maitre Assistant B, Doctorant</t>
  </si>
  <si>
    <t>Directeur de Recherche</t>
  </si>
  <si>
    <t>DR</t>
  </si>
  <si>
    <t>Maitre de Recherche A</t>
  </si>
  <si>
    <t>MRA</t>
  </si>
  <si>
    <t>Maitre de Recherche B</t>
  </si>
  <si>
    <t>MRB</t>
  </si>
  <si>
    <t>Chargé de Recherche</t>
  </si>
  <si>
    <t>CR</t>
  </si>
  <si>
    <t>Attaché de Recherche, Doctorant</t>
  </si>
  <si>
    <t>AR, Doc.</t>
  </si>
  <si>
    <t>Attaché de Recherche</t>
  </si>
  <si>
    <t>AR</t>
  </si>
  <si>
    <t>A</t>
  </si>
  <si>
    <t>B</t>
  </si>
  <si>
    <t>C</t>
  </si>
  <si>
    <t>D</t>
  </si>
  <si>
    <t>E1</t>
  </si>
  <si>
    <t>E2</t>
  </si>
  <si>
    <t>E3</t>
  </si>
  <si>
    <t>E4</t>
  </si>
  <si>
    <t>Habilitation</t>
  </si>
  <si>
    <t>Licence</t>
  </si>
  <si>
    <t>A_Grade</t>
  </si>
  <si>
    <t>A_Type</t>
  </si>
  <si>
    <t>A l’Université</t>
  </si>
  <si>
    <t xml:space="preserve">  Liste exhaustive des membres de l’équipe par grades</t>
  </si>
  <si>
    <t>القائمة المفصلة لأعضاء الفرقة حسب الرتبة</t>
  </si>
  <si>
    <t xml:space="preserve">U. Alger-2- </t>
  </si>
  <si>
    <t xml:space="preserve">U. Alger-3- </t>
  </si>
  <si>
    <t>Université du 20 Août 1955 de Skikda</t>
  </si>
  <si>
    <t>U. El Tarf</t>
  </si>
  <si>
    <t>U. Béjaia</t>
  </si>
  <si>
    <t>Université d'Adrar  « Ahmed Draya »</t>
  </si>
  <si>
    <t>Université de Chlef  « Hassiba Benbouali »</t>
  </si>
  <si>
    <t>Université de Laghouat  « Amar Telidji  »</t>
  </si>
  <si>
    <t>Université de Oum El Bouaghi  « Larbi Ben M'hidi »</t>
  </si>
  <si>
    <t>Université de Batna -1-  « El Hadj Lakhdar »</t>
  </si>
  <si>
    <t>Université de Batna -2-  « Mustapha Ben Boulaid »</t>
  </si>
  <si>
    <t>Université de Béjaia  « Abderrahmane Mira  »</t>
  </si>
  <si>
    <t>Université de Biskra  « Mohamed Khider »</t>
  </si>
  <si>
    <t>Université de Béchar  « Mohamed Tahri »</t>
  </si>
  <si>
    <t>Université de Blida -1-  « Saâd Dahlab »</t>
  </si>
  <si>
    <t>Université de Blida -2-  « Lounici Ali »</t>
  </si>
  <si>
    <t>Université de Bouira  « Akli Mohand Oulhadj »</t>
  </si>
  <si>
    <t>Université de Tébessa  « Larbi Tébessi »</t>
  </si>
  <si>
    <t>Université de Tlemcen  « Abou bekr Belkaid »</t>
  </si>
  <si>
    <t>Université de Tiaret  « Ibn Khaldoun »</t>
  </si>
  <si>
    <t>Université de Tizi Ouzou  « Mouloud Maameri »</t>
  </si>
  <si>
    <t>Université d'Alger -1-  « Benyoucef Benkhedda »</t>
  </si>
  <si>
    <t>Université d'Alger -2-  « Abou Elkacem Saad Allah »</t>
  </si>
  <si>
    <t>Université d'Alger -3-  « Brahim Soltane Chaibout »</t>
  </si>
  <si>
    <t>Université des Sciences et de la Technologie  « Houari Boumediène »</t>
  </si>
  <si>
    <t>Université de Djelfa  « Ziane Achour »</t>
  </si>
  <si>
    <t>Université de Jijel  « Mohammed Seddik Ben Yahia »</t>
  </si>
  <si>
    <t>Université de Sétif -1-  « Ferhat Abbes »</t>
  </si>
  <si>
    <t>Université de Sétif -2-  « Mohamed Lamine Debaghine »</t>
  </si>
  <si>
    <t>Université de Saida  « Tahar Moulay »</t>
  </si>
  <si>
    <t>Université de Sidi Bel Abbès  « Djilali Liabès »</t>
  </si>
  <si>
    <t>Université d'Annaba  « Badji Mokhtar »</t>
  </si>
  <si>
    <t>Université de Constantine -1-  « Frères Mentouri »</t>
  </si>
  <si>
    <t>Université de Constantine -2-  « Abdelhamid Mehri  »</t>
  </si>
  <si>
    <t>Université de Constantine -3-  « Salah Boubnider »</t>
  </si>
  <si>
    <t>Université des Sciences Islamiques de Constantine  « Emir Abdelkader »</t>
  </si>
  <si>
    <t>Université de Médéa  « Yahia Farès »</t>
  </si>
  <si>
    <t>Université de Mostaganem  « Abdelhamid Ibn Badis »</t>
  </si>
  <si>
    <t>Université de M'sila   « Mohamed Boudiaf  »</t>
  </si>
  <si>
    <t>Université de Mascara  « Mustapha Stambouli »</t>
  </si>
  <si>
    <t>Université de Ouargla  « Kasdi Merbah »</t>
  </si>
  <si>
    <t>Université des Sciences et de la Technologie d'Oran  « Mohamed Boudiaf  »</t>
  </si>
  <si>
    <t>Université d'Oran -1-  « Ahmed Ben Bella »</t>
  </si>
  <si>
    <t>Université d'Oran -2-  « Mohamed Ben Ahmed »</t>
  </si>
  <si>
    <t>Université de Bordj Bou Arréridj  « Mohamed Bachir El Ibrahimi »</t>
  </si>
  <si>
    <t>Université de Boumerdès  « M'hamed Bougara »</t>
  </si>
  <si>
    <t>Université d'El Tarf  « Chadli Bendjedid »</t>
  </si>
  <si>
    <t>Université d'El Oued  « Hamma Lakhdar »</t>
  </si>
  <si>
    <t>Université de Khenchela  « Abbas Laghrour »</t>
  </si>
  <si>
    <t>Université de Souk Ahras  « Mohammed Chérif Messaadia »</t>
  </si>
  <si>
    <t>Université de Khemis Miliana  « Djilali Bounaama »</t>
  </si>
  <si>
    <t xml:space="preserve">Université de Ghardaïa </t>
  </si>
  <si>
    <t>CU. Tipaza</t>
  </si>
  <si>
    <t>Centre universitaire Aflou</t>
  </si>
  <si>
    <t>CU. Aflou</t>
  </si>
  <si>
    <t>CU. Barika</t>
  </si>
  <si>
    <t>CU. Ain Témouchent</t>
  </si>
  <si>
    <t>CU. Naama</t>
  </si>
  <si>
    <t>Centre universitaire de Maghnia</t>
  </si>
  <si>
    <t>CU. Maghnia</t>
  </si>
  <si>
    <t>Centre Universitaire d'Illizi  « Cheikh Amoud Ben Mokhtar »</t>
  </si>
  <si>
    <t>Centre universitaire de Tamanrasset  « Amine Elokkal El Hadj Moussa Eg Akhamouk »</t>
  </si>
  <si>
    <t>Centre Universitaire de Tipaza  « Abdallah Morsli »</t>
  </si>
  <si>
    <t>Centre Universitaire de Mila  « Abdelhafid Boussouf »</t>
  </si>
  <si>
    <t>Centre Universitaire de Barika  « Si El Haouès »</t>
  </si>
  <si>
    <t>Centre Universitaire de Aïn Témouchent  « Belhadj Bouchaib »</t>
  </si>
  <si>
    <t>Centre Universitaire d'El Bayadh  « Nour Bachir »</t>
  </si>
  <si>
    <t>Centre universitaire de Naâma  « Ahmed Salhi »</t>
  </si>
  <si>
    <t>Centre universitaire de Rélizane  « Ahmed Zabana »</t>
  </si>
  <si>
    <t>Centre universitaire de Tindouf  « Ali Kafi »</t>
  </si>
  <si>
    <t>Centre Universitaire de Tissemsilt  « Ahmed ben yahia el-wancharissi »</t>
  </si>
  <si>
    <t>Ens Sétif</t>
  </si>
  <si>
    <t>Ens Bousaâda</t>
  </si>
  <si>
    <t>Ecole Normale Supérieure de Ouargla</t>
  </si>
  <si>
    <t>Ens Ouargla</t>
  </si>
  <si>
    <t>Ecole Normale Supérieure d'Oran</t>
  </si>
  <si>
    <t>Ens Oran</t>
  </si>
  <si>
    <t>Ecole Normale Supérieure de Béchar</t>
  </si>
  <si>
    <t>Ens Béchar</t>
  </si>
  <si>
    <t>Ecole Normale Supérieure de Bousaâda</t>
  </si>
  <si>
    <t>Ecole Normale Supérieure de Bouzaréah  « Cheikh Mubarak Ben Mohamed Brahimi El Mili »</t>
  </si>
  <si>
    <t>Ecole Normale Supérieure de Kouba  « Mohamed Bachir El Ibrahimi »</t>
  </si>
  <si>
    <t>Ecole Normale Supérieure de Laghouat  « Taleb Abderrahmane »</t>
  </si>
  <si>
    <t>Ecole Normale Supérieure de Constantine  « Assia Djebar »</t>
  </si>
  <si>
    <t>Ecole Normale Supérieure de Sétif  « Messaoud Zeghar »</t>
  </si>
  <si>
    <t>Ecole Nationale Polytechnique d'Alger</t>
  </si>
  <si>
    <t>ENP Alger</t>
  </si>
  <si>
    <t>ENS-Biotechnologie Constantine</t>
  </si>
  <si>
    <t>ENS-SP</t>
  </si>
  <si>
    <t>ENS-Technologie</t>
  </si>
  <si>
    <t>ENS-Mine &amp; Métallurgie</t>
  </si>
  <si>
    <t>ENS-SMAL</t>
  </si>
  <si>
    <t>Ecole Supérieure Agronomique de Mostaganem</t>
  </si>
  <si>
    <t>ES-Agro. Mostaganem</t>
  </si>
  <si>
    <t>Ecole Supérieure de Comptabilité et de Finance de Constantine</t>
  </si>
  <si>
    <t>ES-Comptabilité &amp; Finance Constantine</t>
  </si>
  <si>
    <t>Ecole Supérieure de Management de Tlemcen</t>
  </si>
  <si>
    <t>ES-Management Tlemcen</t>
  </si>
  <si>
    <t>Ecole Supérieure d'Economie d'Oran ex EPSECG Oran</t>
  </si>
  <si>
    <t>ES-Economie Oran</t>
  </si>
  <si>
    <t>Ecole Supérieure des Sciences Appliquées d'Alger</t>
  </si>
  <si>
    <t>ES-Sciences Appliquées Alger</t>
  </si>
  <si>
    <t>Ecole Supérieure des Sciences Appliquées de Tlemcen</t>
  </si>
  <si>
    <t>ES-Sc. Appliquées Tlemcen</t>
  </si>
  <si>
    <t>Ecole Supérieure des Sciences Biologiques d' Oran</t>
  </si>
  <si>
    <t>ES-Sc. Biologiques Oran</t>
  </si>
  <si>
    <t>Ecole Supérieure des Sciences de Gestion de Annaba</t>
  </si>
  <si>
    <t>ES-Sc. Gestion Annaba</t>
  </si>
  <si>
    <t>Ecole Supérieure des Sciences de l'Aliment et des Industries Agroalimentaires d'Alger</t>
  </si>
  <si>
    <t>ES-Sc. Aliment&amp;Industries Agroalimentaires Alger</t>
  </si>
  <si>
    <t>Ecole Supérieure des Technologies Industrielles de Annaba</t>
  </si>
  <si>
    <t>ES-Technologies Industrielles Annaba</t>
  </si>
  <si>
    <t>Ecole Supérieure d'Informatique</t>
  </si>
  <si>
    <t>ESI Sidi Bel Abbes</t>
  </si>
  <si>
    <t>Ecole Supérieure en Génie Electrique et Energétique d'Oran</t>
  </si>
  <si>
    <t>Ecole des Hautes Éudes Commerciales  « Boualem Oussedik »</t>
  </si>
  <si>
    <t>Ecole Nationale Polytechnique de Constantine  « Malek Bennabi »</t>
  </si>
  <si>
    <t>Ecole Nationale Polytechnique d'Oran  « Maurice Audin »</t>
  </si>
  <si>
    <t>Ecole Nationale Supérieure Agronomique  « Khalef Abdellah alias Kasdi Merbah »</t>
  </si>
  <si>
    <t>Ecole Nationale Supérieure de Biotechnologie de Constantine  « Tewfik Khaznadar »</t>
  </si>
  <si>
    <t>Ecole Nationale Supérieure des Mines et de la Métallurgie  « Amar Laskri »</t>
  </si>
  <si>
    <t>Ecole Nationale Supérieure des Travaux Publics  « Francis Jeanson »</t>
  </si>
  <si>
    <t>Ecole Nationale Supérieure d'Hydraulique  « Arbaoui Abdellah »</t>
  </si>
  <si>
    <t>Ecole Nationale Supérieure Vétérinaire  « Rabie Bouchama »</t>
  </si>
  <si>
    <t>Ecole Polytechnique d'Architecture et d'Urbanisme  « Hocine Aït Ahmed »</t>
  </si>
  <si>
    <t>Ecole Supérieure de Commerce  « Mouloud Kacem Naït Belkacem »</t>
  </si>
  <si>
    <t>ESG2E Oran</t>
  </si>
  <si>
    <t>Ecole Préparatoire en Sciences Economiques, Commerciales et Sciences de Gestion d'Alger</t>
  </si>
  <si>
    <t>1. Universités</t>
  </si>
  <si>
    <t>2. Centres Universitaires</t>
  </si>
  <si>
    <t>3. Ecoles Normales Supérieures</t>
  </si>
  <si>
    <t>4. Ecoles Nationales Supérieures</t>
  </si>
  <si>
    <t>5. Ecoles Préparatoires</t>
  </si>
  <si>
    <t>Personnel de soutien</t>
  </si>
  <si>
    <t xml:space="preserve"> Grand Domaine</t>
  </si>
  <si>
    <t>Domaine 1</t>
  </si>
  <si>
    <t>Domaine 2</t>
  </si>
  <si>
    <t>Per. de soutien</t>
  </si>
  <si>
    <t>Dernier_Dip_obt</t>
  </si>
  <si>
    <t>Mr.</t>
  </si>
  <si>
    <t>Mme</t>
  </si>
  <si>
    <t>Melle</t>
  </si>
  <si>
    <t>Date arrété</t>
  </si>
  <si>
    <t xml:space="preserve">N° </t>
  </si>
  <si>
    <t>Grade de recherche</t>
  </si>
  <si>
    <t>Grands Domaine</t>
  </si>
  <si>
    <t>Domaines</t>
  </si>
  <si>
    <t>Sexe</t>
  </si>
  <si>
    <t>Structure_Doctorat</t>
  </si>
  <si>
    <t>****Universités***</t>
  </si>
  <si>
    <t>***Centres Universitaires***</t>
  </si>
  <si>
    <t>***Ecoles Normales Supérieures***</t>
  </si>
  <si>
    <t>***Ecoles Nationales Supérieures***</t>
  </si>
  <si>
    <t>***Ecoles Préparatoires***</t>
  </si>
  <si>
    <t>***Autres***</t>
  </si>
  <si>
    <t>INFS/STS</t>
  </si>
  <si>
    <t>GD1 : Chimie</t>
  </si>
  <si>
    <t>GD2 : Sciences de la terre et de l’univers</t>
  </si>
  <si>
    <t>GD3 : Sciences pour l’ingénieur</t>
  </si>
  <si>
    <t>GD4 : Sciences humaines et arts</t>
  </si>
  <si>
    <t>GD5 : Sciences de la nature et de la vie</t>
  </si>
  <si>
    <t>GD6 : Sciences mathématiques et leurs interactions</t>
  </si>
  <si>
    <t>GD7 : Sciences de la physique</t>
  </si>
  <si>
    <t>GD8 : Sciences sociales</t>
  </si>
  <si>
    <t>GD9 : Multidisciplinaire</t>
  </si>
  <si>
    <t>Grand_Domaine</t>
  </si>
  <si>
    <t>Grand_Dom</t>
  </si>
  <si>
    <r>
      <rPr>
        <b/>
        <sz val="12"/>
        <color rgb="FFFF0000"/>
        <rFont val="Times New Roman"/>
        <family val="1"/>
      </rPr>
      <t xml:space="preserve">A  : </t>
    </r>
    <r>
      <rPr>
        <b/>
        <sz val="12"/>
        <color theme="1"/>
        <rFont val="Times New Roman"/>
        <family val="1"/>
      </rPr>
      <t xml:space="preserve">Projets de Recherche Internationaux Multilatéraux.
</t>
    </r>
    <r>
      <rPr>
        <b/>
        <sz val="12"/>
        <color rgb="FFFF0000"/>
        <rFont val="Times New Roman"/>
        <family val="1"/>
      </rPr>
      <t xml:space="preserve">B  : </t>
    </r>
    <r>
      <rPr>
        <b/>
        <sz val="12"/>
        <color theme="1"/>
        <rFont val="Times New Roman"/>
        <family val="1"/>
      </rPr>
      <t xml:space="preserve">Projets de Recherche Internationaux Bilatéraux.
</t>
    </r>
    <r>
      <rPr>
        <b/>
        <sz val="12"/>
        <color rgb="FFFF0000"/>
        <rFont val="Times New Roman"/>
        <family val="1"/>
      </rPr>
      <t xml:space="preserve">C  : </t>
    </r>
    <r>
      <rPr>
        <b/>
        <sz val="12"/>
        <color theme="1"/>
        <rFont val="Times New Roman"/>
        <family val="1"/>
      </rPr>
      <t xml:space="preserve">Projets de Recherche Intersectoriels.
</t>
    </r>
    <r>
      <rPr>
        <b/>
        <sz val="12"/>
        <color rgb="FFFF0000"/>
        <rFont val="Times New Roman"/>
        <family val="1"/>
      </rPr>
      <t xml:space="preserve">D  : </t>
    </r>
    <r>
      <rPr>
        <b/>
        <sz val="12"/>
        <color theme="1"/>
        <rFont val="Times New Roman"/>
        <family val="1"/>
      </rPr>
      <t xml:space="preserve">Projets de Recherche Sectoriels.
</t>
    </r>
    <r>
      <rPr>
        <b/>
        <sz val="12"/>
        <color rgb="FFFF0000"/>
        <rFont val="Times New Roman"/>
        <family val="1"/>
      </rPr>
      <t/>
    </r>
  </si>
  <si>
    <r>
      <rPr>
        <b/>
        <sz val="12"/>
        <color rgb="FFFF0000"/>
        <rFont val="Times New Roman"/>
        <family val="1"/>
      </rPr>
      <t xml:space="preserve">E: </t>
    </r>
    <r>
      <rPr>
        <b/>
        <sz val="12"/>
        <color theme="1"/>
        <rFont val="Times New Roman"/>
        <family val="1"/>
      </rPr>
      <t xml:space="preserve">Projets de Recherche Spécifique: 
    </t>
    </r>
    <r>
      <rPr>
        <b/>
        <sz val="12"/>
        <color rgb="FFFF0000"/>
        <rFont val="Times New Roman"/>
        <family val="1"/>
      </rPr>
      <t xml:space="preserve">E1 : </t>
    </r>
    <r>
      <rPr>
        <b/>
        <sz val="12"/>
        <color theme="1"/>
        <rFont val="Times New Roman"/>
        <family val="1"/>
      </rPr>
      <t xml:space="preserve">Rayonnement de l’Etablissement.
    </t>
    </r>
    <r>
      <rPr>
        <b/>
        <sz val="12"/>
        <color rgb="FFFF0000"/>
        <rFont val="Times New Roman"/>
        <family val="1"/>
      </rPr>
      <t>E2 :</t>
    </r>
    <r>
      <rPr>
        <b/>
        <sz val="12"/>
        <color theme="1"/>
        <rFont val="Times New Roman"/>
        <family val="1"/>
      </rPr>
      <t xml:space="preserve"> Recherche Appliquée.
    </t>
    </r>
    <r>
      <rPr>
        <b/>
        <sz val="12"/>
        <color rgb="FFFF0000"/>
        <rFont val="Times New Roman"/>
        <family val="1"/>
      </rPr>
      <t>E3 :</t>
    </r>
    <r>
      <rPr>
        <b/>
        <sz val="12"/>
        <color theme="1"/>
        <rFont val="Times New Roman"/>
        <family val="1"/>
      </rPr>
      <t xml:space="preserve"> Recherche Développement.
    </t>
    </r>
    <r>
      <rPr>
        <b/>
        <sz val="12"/>
        <color rgb="FFFF0000"/>
        <rFont val="Times New Roman"/>
        <family val="1"/>
      </rPr>
      <t>E4 :</t>
    </r>
    <r>
      <rPr>
        <b/>
        <sz val="12"/>
        <color theme="1"/>
        <rFont val="Times New Roman"/>
        <family val="1"/>
      </rPr>
      <t xml:space="preserve"> Recherche Formation (projet de thèse, …).</t>
    </r>
  </si>
  <si>
    <t>02</t>
  </si>
  <si>
    <t>MD_T1</t>
  </si>
  <si>
    <t>MD_S1</t>
  </si>
  <si>
    <t>Anthropology</t>
  </si>
  <si>
    <t xml:space="preserve">Anthropologie </t>
  </si>
  <si>
    <t>MD_H1</t>
  </si>
  <si>
    <t>Archaeology</t>
  </si>
  <si>
    <t xml:space="preserve">Archéologie </t>
  </si>
  <si>
    <t>MD_T2</t>
  </si>
  <si>
    <t>MD_S2</t>
  </si>
  <si>
    <t>Area Studies</t>
  </si>
  <si>
    <t>Études des domaines sociaux</t>
  </si>
  <si>
    <t>MD_H2</t>
  </si>
  <si>
    <t>Architecture</t>
  </si>
  <si>
    <t>MD_T3</t>
  </si>
  <si>
    <t>MD_S3</t>
  </si>
  <si>
    <t>Business</t>
  </si>
  <si>
    <t xml:space="preserve">Entreprise </t>
  </si>
  <si>
    <t>MD_H3</t>
  </si>
  <si>
    <t>Art</t>
  </si>
  <si>
    <t>MD_T4</t>
  </si>
  <si>
    <t>MD_S4</t>
  </si>
  <si>
    <t>Business, Finance</t>
  </si>
  <si>
    <t>Affaires et Finance</t>
  </si>
  <si>
    <t>MD_H4</t>
  </si>
  <si>
    <t>Asian Studies</t>
  </si>
  <si>
    <t>Études asiatiques</t>
  </si>
  <si>
    <t>MD_T5</t>
  </si>
  <si>
    <t>MD_S5</t>
  </si>
  <si>
    <t>Communication</t>
  </si>
  <si>
    <t xml:space="preserve">Communication </t>
  </si>
  <si>
    <t>MD_H5</t>
  </si>
  <si>
    <t>Classics</t>
  </si>
  <si>
    <t>Classiques</t>
  </si>
  <si>
    <t>MD_T6</t>
  </si>
  <si>
    <t>MD_S6</t>
  </si>
  <si>
    <t>Criminology &amp; Penology</t>
  </si>
  <si>
    <t xml:space="preserve">Criminologie et pénologie </t>
  </si>
  <si>
    <t>MD_H6</t>
  </si>
  <si>
    <t>Cultural Studies</t>
  </si>
  <si>
    <t>Etudes culturelles</t>
  </si>
  <si>
    <t>MD_T7</t>
  </si>
  <si>
    <t>MD_S7</t>
  </si>
  <si>
    <t>Demography</t>
  </si>
  <si>
    <t xml:space="preserve">Démographie </t>
  </si>
  <si>
    <t>MD_H7</t>
  </si>
  <si>
    <t>Dance</t>
  </si>
  <si>
    <t xml:space="preserve">Danse </t>
  </si>
  <si>
    <t>MD_T8</t>
  </si>
  <si>
    <t>MD_S8</t>
  </si>
  <si>
    <t>Economics</t>
  </si>
  <si>
    <t xml:space="preserve">Économie </t>
  </si>
  <si>
    <t>MD_H8</t>
  </si>
  <si>
    <t>Film, Radio, Television</t>
  </si>
  <si>
    <t>Cinéma, Radio, télévision</t>
  </si>
  <si>
    <t>MD_T9</t>
  </si>
  <si>
    <t>MD_S9</t>
  </si>
  <si>
    <t>Education &amp; Educational Research</t>
  </si>
  <si>
    <t xml:space="preserve">Éducation et recherche en éducation </t>
  </si>
  <si>
    <t>MD_H9</t>
  </si>
  <si>
    <t>Folklore</t>
  </si>
  <si>
    <t>MD_T10</t>
  </si>
  <si>
    <t>MD_S10</t>
  </si>
  <si>
    <t>Education, Special</t>
  </si>
  <si>
    <t xml:space="preserve">Éducation spéciale </t>
  </si>
  <si>
    <t>MD_H10</t>
  </si>
  <si>
    <t>History</t>
  </si>
  <si>
    <t>Histoire </t>
  </si>
  <si>
    <t>MD_T11</t>
  </si>
  <si>
    <t>MD_S11</t>
  </si>
  <si>
    <t>Environmental Studies</t>
  </si>
  <si>
    <t xml:space="preserve">Études environnementales </t>
  </si>
  <si>
    <t>MD_H11</t>
  </si>
  <si>
    <t>MD_T12</t>
  </si>
  <si>
    <t>MD_S12</t>
  </si>
  <si>
    <t>Ergonomics</t>
  </si>
  <si>
    <t xml:space="preserve">Ergonomie </t>
  </si>
  <si>
    <t>MD_H12</t>
  </si>
  <si>
    <t>Sciences, Multidisciplinary</t>
  </si>
  <si>
    <t>Sciences, multidisciplinaire</t>
  </si>
  <si>
    <t>MD_T13</t>
  </si>
  <si>
    <t>MD_S13</t>
  </si>
  <si>
    <t>Ethics</t>
  </si>
  <si>
    <t>Éthique </t>
  </si>
  <si>
    <t>MD_H13</t>
  </si>
  <si>
    <t>Language &amp; Linguistics</t>
  </si>
  <si>
    <t>Langue et la linguistique</t>
  </si>
  <si>
    <t>MD_T14</t>
  </si>
  <si>
    <t>MD_S14</t>
  </si>
  <si>
    <t>Ethnic Studies</t>
  </si>
  <si>
    <t>Études ethniques </t>
  </si>
  <si>
    <t>MD_H14</t>
  </si>
  <si>
    <t>Literary Reviews</t>
  </si>
  <si>
    <t>Critiques littéraires</t>
  </si>
  <si>
    <t>MD_T15</t>
  </si>
  <si>
    <t>MD_S15</t>
  </si>
  <si>
    <t>Family Studies</t>
  </si>
  <si>
    <t xml:space="preserve">Études familiales </t>
  </si>
  <si>
    <t>MD_H15</t>
  </si>
  <si>
    <t>Literary Theory &amp; Criticism</t>
  </si>
  <si>
    <t>La théorie littéraire et critique</t>
  </si>
  <si>
    <t>MD_T16</t>
  </si>
  <si>
    <t>MD_S16</t>
  </si>
  <si>
    <t>Geography</t>
  </si>
  <si>
    <t xml:space="preserve">Géographie </t>
  </si>
  <si>
    <t>MD_H16</t>
  </si>
  <si>
    <t>Arabic Language and Literature</t>
  </si>
  <si>
    <t>Littérature et langue arabe</t>
  </si>
  <si>
    <t>MD_T17</t>
  </si>
  <si>
    <t>MD_S17</t>
  </si>
  <si>
    <t>Gerontology</t>
  </si>
  <si>
    <t xml:space="preserve">Gérontologie </t>
  </si>
  <si>
    <t>MD_H17</t>
  </si>
  <si>
    <t>Tamazight Language and Culture</t>
  </si>
  <si>
    <t>Litérature et Langue Amazigh</t>
  </si>
  <si>
    <t>MD_T18</t>
  </si>
  <si>
    <t>MD_S18</t>
  </si>
  <si>
    <t>Health Policy &amp; Services</t>
  </si>
  <si>
    <t xml:space="preserve">La politique de santé et de Services </t>
  </si>
  <si>
    <t>MD_H18</t>
  </si>
  <si>
    <t>Culture Amazigh</t>
  </si>
  <si>
    <t>MD_T19</t>
  </si>
  <si>
    <t>MD_S19</t>
  </si>
  <si>
    <t>MD_H19</t>
  </si>
  <si>
    <t>Islamic Sciences</t>
  </si>
  <si>
    <t>Sciences islamiques</t>
  </si>
  <si>
    <t>MD_T20</t>
  </si>
  <si>
    <t>MD_S20</t>
  </si>
  <si>
    <t>MD_H20</t>
  </si>
  <si>
    <t>Literature</t>
  </si>
  <si>
    <t>Littérature</t>
  </si>
  <si>
    <t>MD_T21</t>
  </si>
  <si>
    <t>MD_S21</t>
  </si>
  <si>
    <t>History of Social Sciences</t>
  </si>
  <si>
    <t xml:space="preserve">Histoire des Sciences sociales </t>
  </si>
  <si>
    <t>MD_H21</t>
  </si>
  <si>
    <t>Literature, African, Australian, Canadian</t>
  </si>
  <si>
    <t>Littérature d’Afrique, d’Australie, et canadienne</t>
  </si>
  <si>
    <t>MD_T22</t>
  </si>
  <si>
    <t>MD_S22</t>
  </si>
  <si>
    <t>Hospitality, Leisure, Sport &amp; Tourism</t>
  </si>
  <si>
    <t xml:space="preserve">Hospitalité, loisirs, Sport et tourisme </t>
  </si>
  <si>
    <t>MD_H22</t>
  </si>
  <si>
    <t>Literature, American</t>
  </si>
  <si>
    <t>Littérature Américaine</t>
  </si>
  <si>
    <t>MD_T23</t>
  </si>
  <si>
    <t>MD_S23</t>
  </si>
  <si>
    <t>Industrial Relations &amp; Labor</t>
  </si>
  <si>
    <t xml:space="preserve">Relations industrielles et travail </t>
  </si>
  <si>
    <t>MD_H23</t>
  </si>
  <si>
    <t>Literature, British Isles</t>
  </si>
  <si>
    <t>Littérature des îles britanniques</t>
  </si>
  <si>
    <t>MD_T24</t>
  </si>
  <si>
    <t>MD_S24</t>
  </si>
  <si>
    <t>Information Science &amp; Library Science</t>
  </si>
  <si>
    <t xml:space="preserve">Sciences de l'information et bibliothéconomie </t>
  </si>
  <si>
    <t>MD_H24</t>
  </si>
  <si>
    <t>Literature, German, Dutch, Scandinavian</t>
  </si>
  <si>
    <t>Littérature, allemande, néerlandaise et  scandinave</t>
  </si>
  <si>
    <t>MD_T25</t>
  </si>
  <si>
    <t>MD_S25</t>
  </si>
  <si>
    <t>International Relations</t>
  </si>
  <si>
    <t xml:space="preserve">Relations internationales </t>
  </si>
  <si>
    <t>MD_H25</t>
  </si>
  <si>
    <t>Literature, Romance</t>
  </si>
  <si>
    <t>Littérature Romane</t>
  </si>
  <si>
    <t>MD_T26</t>
  </si>
  <si>
    <t>MD_S26</t>
  </si>
  <si>
    <t>Law</t>
  </si>
  <si>
    <t xml:space="preserve">Droit </t>
  </si>
  <si>
    <t>MD_H26</t>
  </si>
  <si>
    <t>Literature, Slavic</t>
  </si>
  <si>
    <t>Littérature Slave</t>
  </si>
  <si>
    <t>MD_T27</t>
  </si>
  <si>
    <t>MD_S27</t>
  </si>
  <si>
    <t>Linguistics</t>
  </si>
  <si>
    <t xml:space="preserve">Linguistique </t>
  </si>
  <si>
    <t>MD_H27</t>
  </si>
  <si>
    <t>Medieval &amp; Renaissance Studies</t>
  </si>
  <si>
    <t>Études médiévales et Renaissance</t>
  </si>
  <si>
    <t>MD_T28</t>
  </si>
  <si>
    <t>MD_S28</t>
  </si>
  <si>
    <t>Management</t>
  </si>
  <si>
    <t>Gestion </t>
  </si>
  <si>
    <t>MD_H28</t>
  </si>
  <si>
    <t>Music</t>
  </si>
  <si>
    <t>Musique</t>
  </si>
  <si>
    <t>MD_T29</t>
  </si>
  <si>
    <t>MD_S29</t>
  </si>
  <si>
    <t>MD_H29</t>
  </si>
  <si>
    <t>Philosophy</t>
  </si>
  <si>
    <t>Philosophie</t>
  </si>
  <si>
    <t>MD_T30</t>
  </si>
  <si>
    <t>MD_S30</t>
  </si>
  <si>
    <t>Planning &amp; Development</t>
  </si>
  <si>
    <t xml:space="preserve">Planification et développement </t>
  </si>
  <si>
    <t>MD_H30</t>
  </si>
  <si>
    <t>Theater</t>
  </si>
  <si>
    <t>Théâtre</t>
  </si>
  <si>
    <t>MD_T31</t>
  </si>
  <si>
    <t>MD_S31</t>
  </si>
  <si>
    <t xml:space="preserve">Political Science </t>
  </si>
  <si>
    <t>Science politique</t>
  </si>
  <si>
    <t>MD_H31</t>
  </si>
  <si>
    <t>Religion</t>
  </si>
  <si>
    <t>MD_T32</t>
  </si>
  <si>
    <t>MD_S32</t>
  </si>
  <si>
    <t>MD_H32</t>
  </si>
  <si>
    <t>Poetry</t>
  </si>
  <si>
    <t>Poésie</t>
  </si>
  <si>
    <t>MD_T33</t>
  </si>
  <si>
    <t>MD_S33</t>
  </si>
  <si>
    <t>Psychology, Applied</t>
  </si>
  <si>
    <t xml:space="preserve">Psychologie appliquée </t>
  </si>
  <si>
    <t>MD_H33</t>
  </si>
  <si>
    <t>Humanities, Multidisciplinary</t>
  </si>
  <si>
    <t>Humaines, multidisciplinaire</t>
  </si>
  <si>
    <t>MD_T34</t>
  </si>
  <si>
    <t>MD_S34</t>
  </si>
  <si>
    <t>Psychology, Biological</t>
  </si>
  <si>
    <t xml:space="preserve">Psychologie biologique </t>
  </si>
  <si>
    <t>MD_H34</t>
  </si>
  <si>
    <t>MD_T35</t>
  </si>
  <si>
    <t>MD_S35</t>
  </si>
  <si>
    <t>Psychology, Clinical</t>
  </si>
  <si>
    <t xml:space="preserve">Psychologie clinique </t>
  </si>
  <si>
    <t>MD_H35</t>
  </si>
  <si>
    <t>MD_T36</t>
  </si>
  <si>
    <t>MD_S36</t>
  </si>
  <si>
    <t>Psychology, Developmental</t>
  </si>
  <si>
    <t xml:space="preserve">Psychologie du développement </t>
  </si>
  <si>
    <t>MD_H36</t>
  </si>
  <si>
    <t>MD_T37</t>
  </si>
  <si>
    <t>MD_S37</t>
  </si>
  <si>
    <t>Psychology, Educational</t>
  </si>
  <si>
    <t xml:space="preserve">Psychologie de l’éducation </t>
  </si>
  <si>
    <t>MD_T38</t>
  </si>
  <si>
    <t>MD_S38</t>
  </si>
  <si>
    <t>Psychology, Experimental</t>
  </si>
  <si>
    <t xml:space="preserve">Psychologie expérimentale </t>
  </si>
  <si>
    <t>MD_T39</t>
  </si>
  <si>
    <t>MD_S39</t>
  </si>
  <si>
    <t>Psychology, Mathematical</t>
  </si>
  <si>
    <t xml:space="preserve">Psychologie mathématique </t>
  </si>
  <si>
    <t>MD_T40</t>
  </si>
  <si>
    <t>MD_S40</t>
  </si>
  <si>
    <t>Psychology, Multidisciplinary</t>
  </si>
  <si>
    <t xml:space="preserve">Psychologie multidisciplinaire </t>
  </si>
  <si>
    <t>MD_T41</t>
  </si>
  <si>
    <t>MD_S41</t>
  </si>
  <si>
    <t>Psychology, Psychoanalysis</t>
  </si>
  <si>
    <t xml:space="preserve">Psychologie et psychanalyse </t>
  </si>
  <si>
    <t>MD_T42</t>
  </si>
  <si>
    <t>MD_S42</t>
  </si>
  <si>
    <t>Psychology, Social</t>
  </si>
  <si>
    <t xml:space="preserve">Psychologie sociale </t>
  </si>
  <si>
    <t>MD_T43</t>
  </si>
  <si>
    <t>MD_S43</t>
  </si>
  <si>
    <t>Public Administration</t>
  </si>
  <si>
    <t xml:space="preserve">Administration publique </t>
  </si>
  <si>
    <t>MD_T44</t>
  </si>
  <si>
    <t>MD_S44</t>
  </si>
  <si>
    <t>MD_T45</t>
  </si>
  <si>
    <t>MD_S45</t>
  </si>
  <si>
    <t>Réadaption</t>
  </si>
  <si>
    <t>MD_T46</t>
  </si>
  <si>
    <t>MD_S46</t>
  </si>
  <si>
    <t>Social Issues</t>
  </si>
  <si>
    <t xml:space="preserve">Questions sociales </t>
  </si>
  <si>
    <t>MD_T47</t>
  </si>
  <si>
    <t>MD_S47</t>
  </si>
  <si>
    <t>Social Sciences, Biomedical</t>
  </si>
  <si>
    <t xml:space="preserve">Sciences sociales, biomédicales </t>
  </si>
  <si>
    <t>MD_T48</t>
  </si>
  <si>
    <t>MD_S48</t>
  </si>
  <si>
    <t>Social Sciences, Interdisciplinary</t>
  </si>
  <si>
    <t xml:space="preserve">Sciences sociales, interdisciplinaires </t>
  </si>
  <si>
    <t>MD_T49</t>
  </si>
  <si>
    <t>MD_S49</t>
  </si>
  <si>
    <t>Social Sciences, Mathematical Methods</t>
  </si>
  <si>
    <t xml:space="preserve">Sciences sociales et méthodes mathématiques </t>
  </si>
  <si>
    <t>MD_T50</t>
  </si>
  <si>
    <t>MD_S50</t>
  </si>
  <si>
    <t>Social Work</t>
  </si>
  <si>
    <t xml:space="preserve">Travail social </t>
  </si>
  <si>
    <t>MD_T51</t>
  </si>
  <si>
    <t>MD_S51</t>
  </si>
  <si>
    <t>Sociology</t>
  </si>
  <si>
    <t xml:space="preserve">Sociologie </t>
  </si>
  <si>
    <t>MD_T52</t>
  </si>
  <si>
    <t>MD_S52</t>
  </si>
  <si>
    <t>Women's Studies</t>
  </si>
  <si>
    <t xml:space="preserve">Études féminines </t>
  </si>
  <si>
    <t>MD_T53</t>
  </si>
  <si>
    <t>MD_S53</t>
  </si>
  <si>
    <t>Transportation</t>
  </si>
  <si>
    <t>Transports</t>
  </si>
  <si>
    <t>MD_T54</t>
  </si>
  <si>
    <t>MD_S54</t>
  </si>
  <si>
    <t>Urban Studies</t>
  </si>
  <si>
    <t>Études urbaines</t>
  </si>
  <si>
    <t>MD_T55</t>
  </si>
  <si>
    <t>MD_S55</t>
  </si>
  <si>
    <t>MD_T56</t>
  </si>
  <si>
    <t>MD_T57</t>
  </si>
  <si>
    <t>MD_T58</t>
  </si>
  <si>
    <t>MD_T59</t>
  </si>
  <si>
    <t>MD_T60</t>
  </si>
  <si>
    <t>MD_T61</t>
  </si>
  <si>
    <t>MD_T62</t>
  </si>
  <si>
    <t>MD_T63</t>
  </si>
  <si>
    <t>MD_T64</t>
  </si>
  <si>
    <t>MD_T65</t>
  </si>
  <si>
    <t>MD_T66</t>
  </si>
  <si>
    <t>MD_T67</t>
  </si>
  <si>
    <t>MD_T68</t>
  </si>
  <si>
    <t>MD_T69</t>
  </si>
  <si>
    <t>MD_T70</t>
  </si>
  <si>
    <t>MD_T71</t>
  </si>
  <si>
    <t>MD_T72</t>
  </si>
  <si>
    <t>MD_T73</t>
  </si>
  <si>
    <t>MD_T74</t>
  </si>
  <si>
    <t>MD_T75</t>
  </si>
  <si>
    <t>MD_T76</t>
  </si>
  <si>
    <t>MD_T77</t>
  </si>
  <si>
    <t>MD_T78</t>
  </si>
  <si>
    <t>MD_T79</t>
  </si>
  <si>
    <t>MD_T80</t>
  </si>
  <si>
    <t>MD_T81</t>
  </si>
  <si>
    <t>MD_T82</t>
  </si>
  <si>
    <t>MD_T83</t>
  </si>
  <si>
    <t>MD_T84</t>
  </si>
  <si>
    <t>MD_T85</t>
  </si>
  <si>
    <t>MD_T86</t>
  </si>
  <si>
    <t>MD_T87</t>
  </si>
  <si>
    <t>MD_T88</t>
  </si>
  <si>
    <t>MD_T89</t>
  </si>
  <si>
    <t>MD_T90</t>
  </si>
  <si>
    <t>MD_T91</t>
  </si>
  <si>
    <t>MD_T92</t>
  </si>
  <si>
    <t>MD_T93</t>
  </si>
  <si>
    <t>MD_T94</t>
  </si>
  <si>
    <t>MD_T95</t>
  </si>
  <si>
    <t>MD_T96</t>
  </si>
  <si>
    <t>MD_T97</t>
  </si>
  <si>
    <t>MD_T98</t>
  </si>
  <si>
    <t>MD_T99</t>
  </si>
  <si>
    <t>MD_T100</t>
  </si>
  <si>
    <t>MD_T101</t>
  </si>
  <si>
    <t>MD_T102</t>
  </si>
  <si>
    <t>MD_T103</t>
  </si>
  <si>
    <t>MD_T104</t>
  </si>
  <si>
    <t>MD_T105</t>
  </si>
  <si>
    <t>MD_T106</t>
  </si>
  <si>
    <t>MD_T107</t>
  </si>
  <si>
    <t>MD_T108</t>
  </si>
  <si>
    <t>MD_T109</t>
  </si>
  <si>
    <t>MD_T110</t>
  </si>
  <si>
    <t>MD_T111</t>
  </si>
  <si>
    <t>MD_T112</t>
  </si>
  <si>
    <t>MD_T113</t>
  </si>
  <si>
    <t>MD_T114</t>
  </si>
  <si>
    <t>MD_T115</t>
  </si>
  <si>
    <t>MD_T116</t>
  </si>
  <si>
    <t>MD_T117</t>
  </si>
  <si>
    <t>MD_T118</t>
  </si>
  <si>
    <t>MD_T119</t>
  </si>
  <si>
    <t>MD_T120</t>
  </si>
  <si>
    <t>MD_T121</t>
  </si>
  <si>
    <t>MD_T122</t>
  </si>
  <si>
    <t>MD_T123</t>
  </si>
  <si>
    <t>MD_T124</t>
  </si>
  <si>
    <t>MD_T125</t>
  </si>
  <si>
    <t>MD_T126</t>
  </si>
  <si>
    <t>MD_T127</t>
  </si>
  <si>
    <t>MD_T128</t>
  </si>
  <si>
    <t>MD_T129</t>
  </si>
  <si>
    <t>MD_T130</t>
  </si>
  <si>
    <t>MD_T131</t>
  </si>
  <si>
    <t>MD_T132</t>
  </si>
  <si>
    <t>MD_T133</t>
  </si>
  <si>
    <t>MD_T134</t>
  </si>
  <si>
    <t>MD_T135</t>
  </si>
  <si>
    <t>MD_T136</t>
  </si>
  <si>
    <t>MD_T137</t>
  </si>
  <si>
    <t>MD_T138</t>
  </si>
  <si>
    <t>MD_T139</t>
  </si>
  <si>
    <t>MD_T140</t>
  </si>
  <si>
    <t>MD_T141</t>
  </si>
  <si>
    <t>MD_T142</t>
  </si>
  <si>
    <t>MD_T143</t>
  </si>
  <si>
    <t>MD_T144</t>
  </si>
  <si>
    <t>MD_T145</t>
  </si>
  <si>
    <t>MD_T146</t>
  </si>
  <si>
    <t>MD_T147</t>
  </si>
  <si>
    <t>MD_T148</t>
  </si>
  <si>
    <t>MD_T149</t>
  </si>
  <si>
    <t>MD_T150</t>
  </si>
  <si>
    <t>MD_T151</t>
  </si>
  <si>
    <t>MD_T152</t>
  </si>
  <si>
    <t>MD_T153</t>
  </si>
  <si>
    <t>MD_T154</t>
  </si>
  <si>
    <t>MD_T155</t>
  </si>
  <si>
    <t>MD_T156</t>
  </si>
  <si>
    <t>MD_T157</t>
  </si>
  <si>
    <t>MD_T158</t>
  </si>
  <si>
    <t>MD_T159</t>
  </si>
  <si>
    <t>MD_T160</t>
  </si>
  <si>
    <t>MD_T161</t>
  </si>
  <si>
    <t>MD_T162</t>
  </si>
  <si>
    <t>MD_T163</t>
  </si>
  <si>
    <t>MD_T164</t>
  </si>
  <si>
    <t>MD_T165</t>
  </si>
  <si>
    <t>MD_T166</t>
  </si>
  <si>
    <t>MD_T167</t>
  </si>
  <si>
    <t>MD_T168</t>
  </si>
  <si>
    <t>MD_T169</t>
  </si>
  <si>
    <t>MD_T170</t>
  </si>
  <si>
    <t>MD_T171</t>
  </si>
  <si>
    <t>MD_T172</t>
  </si>
  <si>
    <t>MD_T173</t>
  </si>
  <si>
    <t>MD_T174</t>
  </si>
  <si>
    <t>MD_T175</t>
  </si>
  <si>
    <t>MD_T176</t>
  </si>
  <si>
    <t xml:space="preserve">  Grand Domaines</t>
  </si>
  <si>
    <t xml:space="preserve">  Sciences et techniques</t>
  </si>
  <si>
    <t>Micro-domaines (Français)</t>
  </si>
  <si>
    <t>Micro-domaines (Anglais)</t>
  </si>
  <si>
    <t>NOM &amp; Prénom du ou des encadreurs</t>
  </si>
  <si>
    <t>1. Grands domaines</t>
  </si>
  <si>
    <t>2. Domaines</t>
  </si>
  <si>
    <t xml:space="preserve">     a. Sciences et techniques</t>
  </si>
  <si>
    <t xml:space="preserve">     b. Sciences sociales</t>
  </si>
  <si>
    <t xml:space="preserve">     c. Sciences humaines et arts</t>
  </si>
  <si>
    <t xml:space="preserve">Abréviation </t>
  </si>
  <si>
    <t>Centre National de Recherche dans les Sciences Islamiques et de Civilisation</t>
  </si>
  <si>
    <t>CNRSIC</t>
  </si>
  <si>
    <t>C.R.E</t>
  </si>
  <si>
    <t>Centre de Recherche en Environnement</t>
  </si>
  <si>
    <t>Centre de Recherche en Mécanique</t>
  </si>
  <si>
    <t>C.R.M</t>
  </si>
  <si>
    <t>C.R.S.P</t>
  </si>
  <si>
    <t>Centre de recherche en sciences pharmaceutiques</t>
  </si>
  <si>
    <t>Centre de Développement Spatial</t>
  </si>
  <si>
    <t>CDS</t>
  </si>
  <si>
    <t>3. Micro Domaines par grand domaine</t>
  </si>
  <si>
    <t>****Universités****</t>
  </si>
  <si>
    <t>****Centres Universitaires****</t>
  </si>
  <si>
    <t>****Ecoles Normales Supérieures****</t>
  </si>
  <si>
    <t>****Ecoles Préparatoires****</t>
  </si>
  <si>
    <t>****Agences de Recherche****</t>
  </si>
  <si>
    <t>****Centres de recherche MESRS****</t>
  </si>
  <si>
    <t>****Centres de recherche HORS MESRS****</t>
  </si>
  <si>
    <t>Université d'Alger 1 - Benyoucef Benkhedda</t>
  </si>
  <si>
    <t>Université d'Alger 2 - Abou el Kacem Saâdallah</t>
  </si>
  <si>
    <t>Université d'Alger 3 - Brahim Soltane Chaibout</t>
  </si>
  <si>
    <t>Université de Batna 1 - Hadj Lakhder</t>
  </si>
  <si>
    <t>Université de Batna 2 - Mustapha Ben Boulaid</t>
  </si>
  <si>
    <t>Université de Béchar - Mohamed Tahri</t>
  </si>
  <si>
    <t>Université de Béjaia - Abderrahmane Mira</t>
  </si>
  <si>
    <t>Université de Blida 2 - Lounici Ali</t>
  </si>
  <si>
    <t>Université de Bordj Bou Arréridj - Mohamed Bachir El Ibrahimi</t>
  </si>
  <si>
    <t>Université de Constantine 3 -Salah Boubnider-</t>
  </si>
  <si>
    <t>Université de Ghardaia</t>
  </si>
  <si>
    <t>Université de Mostaganem - Abdelhamid Ibn Badis</t>
  </si>
  <si>
    <t>Université de Saida - Tahar Moulay</t>
  </si>
  <si>
    <t>Université de Souk Ahras - Mohammed-Chérif Messaadia</t>
  </si>
  <si>
    <t>Université de Tébessa - Larbi Tébessi</t>
  </si>
  <si>
    <t>Université de Tizi Ouzou - Mouloud Maameri</t>
  </si>
  <si>
    <t>Université d'El Oued - Hamma Lakhdar-</t>
  </si>
  <si>
    <t>Université d'El Tarf - Chadli Bendjedid</t>
  </si>
  <si>
    <t>Université des sciences et de la technologie d'Alger, Houari Boumediène</t>
  </si>
  <si>
    <t>Université des sciences islamiques Emir Abdelkader de Constantine</t>
  </si>
  <si>
    <t>Université d'Oran1 - Ahmed Ben Bella</t>
  </si>
  <si>
    <t>Université Mohamed Boudiaf  des sciences et de la technologie - Mohamed Boudiaf d'Oran</t>
  </si>
  <si>
    <t>Université  8 Mai 1945 de Guelma</t>
  </si>
  <si>
    <t>Université  Blida 1 - Saad Dahlab</t>
  </si>
  <si>
    <t>Université  d'Adrar - Ahmed Draya</t>
  </si>
  <si>
    <t>Université  de Annaba - Badji Mokhtar</t>
  </si>
  <si>
    <t>Université  de Biskra - Mohamed Khider</t>
  </si>
  <si>
    <t>Université  de Bouira - Akli Mohand Oulhadj</t>
  </si>
  <si>
    <t>Université  de Boumerdès - M'hamed Bougara</t>
  </si>
  <si>
    <t>Université  de Chlef - Hassiba Benbouali</t>
  </si>
  <si>
    <t>Université  de Constantine 1 - Frères Mentouri</t>
  </si>
  <si>
    <t>Université  de Constantine 2 - Abdelhamid Mehri</t>
  </si>
  <si>
    <t>Université  de Djelfa - Ziane Achour</t>
  </si>
  <si>
    <t>Université  de Jijel - Mohammed Seddik Ben yahia</t>
  </si>
  <si>
    <t>Université  de Khemis Miliana - Djilali Bounaama</t>
  </si>
  <si>
    <t>Université  de Khenchela - Abbas Laghrour</t>
  </si>
  <si>
    <t>Université  de Laghouat - Amar Telidji</t>
  </si>
  <si>
    <t>Université  de Mascara - Mustapha Stambouli</t>
  </si>
  <si>
    <t>Université  de M'sila - Mohamed Boudiaf</t>
  </si>
  <si>
    <t>Université  de Ouargla - Kasdi Merbah</t>
  </si>
  <si>
    <t>Université  de Oum El Bouaghi - Larbi Ben M'hidi</t>
  </si>
  <si>
    <t>Université  de Sétif 1 - Ferhat Abbas</t>
  </si>
  <si>
    <t>Université  de Sétif 2 - Mohamed Lamine Debaghine</t>
  </si>
  <si>
    <t>Université  de Tiaret - Ibn Khaldoun</t>
  </si>
  <si>
    <t>Université  de Tlemcen - Abou Bekr Belkaid</t>
  </si>
  <si>
    <t>Université  d'Oran 2 - Mohamed Ben Ahmed</t>
  </si>
  <si>
    <t>Université  du 20 Août 1955 de Skikda</t>
  </si>
  <si>
    <t>Université  Médéa - Yahia Farès</t>
  </si>
  <si>
    <t>Université  Sidi Bel Abbès - Djillali Liabes</t>
  </si>
  <si>
    <t>Centre universitaire   de Naama - Ahmed Salhi</t>
  </si>
  <si>
    <t>Centre Universitaire de Mila - Abdelhafid Boussouf</t>
  </si>
  <si>
    <t>Centre universitaire de Rélizane - Ahmed Zabana</t>
  </si>
  <si>
    <t>Centre universitaire de Tindouf-Ali Kafi</t>
  </si>
  <si>
    <t>Centre Universitaire de Tissemsilt- Ahmed ben yahia el-wancharissi</t>
  </si>
  <si>
    <t>Centre Universitaire d'Illizi-Cheikh Amoud ben Mokhtar</t>
  </si>
  <si>
    <t>Centre Universitaire  de Aïn Témouchent - Belhadj Bouchaib</t>
  </si>
  <si>
    <t>Centre universitaire  de Tamanrasset - Amine Elokkal El Hadj Moussa Eg Akhamouk</t>
  </si>
  <si>
    <t>Centre universitaire  de Tipaza - Abdallah Morsli</t>
  </si>
  <si>
    <t>Centre universitaire   d'El Bayadh - Nour Bachir</t>
  </si>
  <si>
    <t>Ecole des hautes études commerciales- Boualem Oussedik</t>
  </si>
  <si>
    <t>Ecole Nationale Polytechnique d'Oran - Maurice Audin</t>
  </si>
  <si>
    <t>Ecole nationale supérieure agronomique-Khalef Abdellah alias Kasdi Merbah</t>
  </si>
  <si>
    <t>Ecole Nationale Supérieure de Biotechnologie de Constantine - Tewfik Khaznadar-</t>
  </si>
  <si>
    <t>Ecole nationale supérieure de journalisme et des sciences de l'information</t>
  </si>
  <si>
    <t>Ecole nationale supérieure de management</t>
  </si>
  <si>
    <t>Ecole nationale supérieure des mines et de la métallurgie-Amar Laskri</t>
  </si>
  <si>
    <t>Ecole nationale supérieure des sciences de la mer et de l'aménagement du littoral</t>
  </si>
  <si>
    <t>Ecole Nationale Supérieure des sciences politiques</t>
  </si>
  <si>
    <t>Ecole nationale supérieure des travaux publics -  Francis Jeanson</t>
  </si>
  <si>
    <t>Ecole nationale supérieure d'hydraulique-Arbaoui Abdellah</t>
  </si>
  <si>
    <t>Ecole nationale supérieure d'informatique</t>
  </si>
  <si>
    <t>Ecole nationale supérieure en statistique et en économie appliquée</t>
  </si>
  <si>
    <t>Ecole nationale supérieure vétérinaire-Rabie Bouchama</t>
  </si>
  <si>
    <t>Ecole normale supérieure de Bouzaréah - Cheikh Mubarak Ben Mohamed Brahimi El Mili-</t>
  </si>
  <si>
    <t>Ecole normale supérieure de Constantine -Assia Djebar-</t>
  </si>
  <si>
    <t>Ecole normale supérieure de Kouba - Mohamed Bachir El Ibrahimi-</t>
  </si>
  <si>
    <t>Ecole normale supérieure de Laghouat - Taleb Abderrahmane</t>
  </si>
  <si>
    <t>Ecole Polytechnique d'architecture et d'Urbanisme-Hocine Aït Ahmed</t>
  </si>
  <si>
    <t>Ecole préparatoire en sciences économiques commerciales et sciences de gestion , Koléa</t>
  </si>
  <si>
    <t>Ecole Supérieure Agronomique de Mostaganem ex EP SNV Mostaganem</t>
  </si>
  <si>
    <t>Ecole Supérieure de Commerce-Mouloud Kacem Naït Belkacem</t>
  </si>
  <si>
    <t>Ecole Supérieure de Management de Tlemcen ex EPSECG Tlemcen</t>
  </si>
  <si>
    <t>Ecole Supérieure en Génie Electrique et Energétique d'Oran ex EP ST Oran</t>
  </si>
  <si>
    <t>Ecole  Supérieure d'Informatique (Sidi Bel Abbes)-08 Mai 1945</t>
  </si>
  <si>
    <t>INFS/STS DelyBrahim  (Hors MESRS)</t>
  </si>
  <si>
    <t>Institut Pasteur (Hors MESRS)</t>
  </si>
  <si>
    <t>INTTIC Oran ex-ITO (Hors MESRS)</t>
  </si>
  <si>
    <t>IS Maritime Bousmail (Hors MESRS)</t>
  </si>
  <si>
    <t>Structure_page1</t>
  </si>
  <si>
    <t xml:space="preserve">         2. Présentation de l'Equipe 2</t>
  </si>
  <si>
    <t xml:space="preserve">         2. Présentation de l'Equipe 3</t>
  </si>
  <si>
    <t xml:space="preserve">         2. Présentation de l'Equipe 4</t>
  </si>
  <si>
    <t xml:space="preserve">         2. Présentation de l'Equipe 5</t>
  </si>
  <si>
    <t xml:space="preserve">         2. Présentation de l'Equipe 6</t>
  </si>
  <si>
    <t xml:space="preserve">         2. Présentation de l'Equipe 7</t>
  </si>
  <si>
    <t xml:space="preserve">         2. Présentation de l'Equipe 8</t>
  </si>
  <si>
    <t xml:space="preserve">         2. Présentation de l'Equipe 9</t>
  </si>
  <si>
    <t xml:space="preserve">         2. Présentation de l'Equipe 10</t>
  </si>
  <si>
    <t xml:space="preserve">         2. Présentation de l'Equipe 11</t>
  </si>
  <si>
    <t xml:space="preserve">         2. Présentation de l'Equipe 12</t>
  </si>
  <si>
    <t xml:space="preserve">         2. Présentation de l'Equipe 13</t>
  </si>
  <si>
    <t xml:space="preserve">         2. Présentation de l'Equipe 14</t>
  </si>
  <si>
    <t xml:space="preserve">         2. Présentation de l'Equipe 15</t>
  </si>
  <si>
    <t xml:space="preserve">         2. Présentation de l'Equipe 16</t>
  </si>
  <si>
    <t xml:space="preserve">         2. Présentation de l'Equipe 17</t>
  </si>
  <si>
    <t xml:space="preserve">         2. Présentation de l'Equipe 18</t>
  </si>
  <si>
    <t xml:space="preserve">         2. Présentation de l'Equipe 19</t>
  </si>
  <si>
    <t xml:space="preserve">         2. Présentation de l'Equipe 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</si>
</sst>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 #,##0.00\ [$€]_-;_-* &quot;-&quot;??\ [$€]_-;_-@_-"/>
    <numFmt numFmtId="165" formatCode="0#&quot; &quot;##&quot; &quot;##&quot; &quot;##&quot; &quot;##"/>
  </numFmts>
  <fonts count="35" x14ac:knownFonts="1">
    <font>
      <sz val="11"/>
      <color theme="1"/>
      <name val="Calibri"/>
      <family val="2"/>
      <scheme val="minor"/>
    </font>
    <font>
      <sz val="11"/>
      <color theme="1"/>
      <name val="Times New Roman"/>
      <family val="1"/>
    </font>
    <font>
      <b/>
      <sz val="12"/>
      <color theme="1"/>
      <name val="Times New Roman"/>
      <family val="1"/>
    </font>
    <font>
      <b/>
      <sz val="11"/>
      <color theme="1"/>
      <name val="Times New Roman"/>
      <family val="1"/>
    </font>
    <font>
      <sz val="10"/>
      <color theme="1"/>
      <name val="Times New Roman"/>
      <family val="1"/>
    </font>
    <font>
      <sz val="10"/>
      <name val="Times New Roman"/>
      <family val="1"/>
    </font>
    <font>
      <sz val="10"/>
      <color indexed="8"/>
      <name val="Arial"/>
      <family val="2"/>
    </font>
    <font>
      <sz val="10"/>
      <name val="Arial"/>
      <family val="2"/>
    </font>
    <font>
      <b/>
      <sz val="10"/>
      <color rgb="FFFF0000"/>
      <name val="Times New Roman"/>
      <family val="1"/>
    </font>
    <font>
      <b/>
      <i/>
      <sz val="11"/>
      <color theme="9" tint="-0.249977111117893"/>
      <name val="Times New Roman"/>
      <family val="1"/>
    </font>
    <font>
      <b/>
      <sz val="16"/>
      <color theme="1"/>
      <name val="Times New Roman"/>
      <family val="1"/>
    </font>
    <font>
      <sz val="12"/>
      <color theme="1"/>
      <name val="Times New Roman"/>
      <family val="1"/>
    </font>
    <font>
      <b/>
      <sz val="10"/>
      <color indexed="81"/>
      <name val="Times New Roman"/>
      <family val="1"/>
    </font>
    <font>
      <i/>
      <sz val="11"/>
      <color theme="1"/>
      <name val="Times New Roman"/>
      <family val="1"/>
    </font>
    <font>
      <sz val="10"/>
      <color indexed="8"/>
      <name val="Times New Roman"/>
      <family val="1"/>
    </font>
    <font>
      <b/>
      <sz val="10"/>
      <color theme="1"/>
      <name val="Times New Roman"/>
      <family val="1"/>
    </font>
    <font>
      <sz val="12"/>
      <name val="Times New Roman"/>
      <family val="1"/>
    </font>
    <font>
      <b/>
      <sz val="12"/>
      <name val="Times New Roman"/>
      <family val="1"/>
    </font>
    <font>
      <u/>
      <sz val="11"/>
      <color theme="10"/>
      <name val="Calibri"/>
      <family val="2"/>
      <scheme val="minor"/>
    </font>
    <font>
      <sz val="11"/>
      <color theme="0"/>
      <name val="Times New Roman"/>
      <family val="1"/>
    </font>
    <font>
      <sz val="14"/>
      <color theme="1"/>
      <name val="Times New Roman"/>
      <family val="1"/>
    </font>
    <font>
      <b/>
      <sz val="14"/>
      <color theme="1"/>
      <name val="Times New Roman"/>
      <family val="1"/>
    </font>
    <font>
      <sz val="10"/>
      <color theme="10"/>
      <name val="Times New Roman"/>
      <family val="1"/>
    </font>
    <font>
      <i/>
      <sz val="10"/>
      <color theme="1"/>
      <name val="Times New Roman"/>
      <family val="1"/>
    </font>
    <font>
      <sz val="11"/>
      <color theme="1"/>
      <name val="Calibri"/>
      <family val="2"/>
      <scheme val="minor"/>
    </font>
    <font>
      <sz val="11"/>
      <color rgb="FFFA7D00"/>
      <name val="Calibri"/>
      <family val="2"/>
      <scheme val="minor"/>
    </font>
    <font>
      <b/>
      <sz val="14"/>
      <color rgb="FFFA7D00"/>
      <name val="Times New Roman"/>
      <family val="1"/>
    </font>
    <font>
      <u/>
      <sz val="10"/>
      <color theme="10"/>
      <name val="Times New Roman"/>
      <family val="1"/>
    </font>
    <font>
      <sz val="8"/>
      <color rgb="FFFF0000"/>
      <name val="Times New Roman"/>
      <family val="1"/>
    </font>
    <font>
      <b/>
      <sz val="12"/>
      <color rgb="FFFF0000"/>
      <name val="Times New Roman"/>
      <family val="1"/>
    </font>
    <font>
      <b/>
      <sz val="12"/>
      <color indexed="81"/>
      <name val="Times New Roman"/>
      <family val="1"/>
    </font>
    <font>
      <b/>
      <i/>
      <u val="double"/>
      <sz val="11"/>
      <color theme="9" tint="-0.249977111117893"/>
      <name val="Times New Roman"/>
      <family val="1"/>
    </font>
    <font>
      <b/>
      <sz val="11"/>
      <color indexed="81"/>
      <name val="Times New Roman"/>
      <family val="1"/>
    </font>
    <font>
      <b/>
      <sz val="12"/>
      <color rgb="FFFFFFCC"/>
      <name val="Times New Roman"/>
      <family val="1"/>
    </font>
    <font>
      <u/>
      <sz val="14"/>
      <color theme="10"/>
      <name val="Times New Roman"/>
      <family val="1"/>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tint="-0.34998626667073579"/>
        <bgColor indexed="64"/>
      </patternFill>
    </fill>
    <fill>
      <patternFill patternType="solid">
        <fgColor theme="0" tint="-0.14999847407452621"/>
        <bgColor theme="0" tint="-0.14999847407452621"/>
      </patternFill>
    </fill>
    <fill>
      <patternFill patternType="solid">
        <fgColor theme="0" tint="-4.9989318521683403E-2"/>
        <bgColor indexed="64"/>
      </patternFill>
    </fill>
    <fill>
      <patternFill patternType="solid">
        <fgColor theme="9" tint="0.79998168889431442"/>
        <bgColor indexed="64"/>
      </patternFill>
    </fill>
    <fill>
      <patternFill patternType="gray125">
        <bgColor rgb="FFFFFFCC"/>
      </patternFill>
    </fill>
    <fill>
      <patternFill patternType="solid">
        <fgColor rgb="FFFFFFCC"/>
      </patternFill>
    </fill>
    <fill>
      <patternFill patternType="solid">
        <fgColor rgb="FFFF0000"/>
        <bgColor indexed="64"/>
      </patternFill>
    </fill>
    <fill>
      <patternFill patternType="solid">
        <fgColor theme="6" tint="0.59999389629810485"/>
        <bgColor indexed="64"/>
      </patternFill>
    </fill>
    <fill>
      <patternFill patternType="lightGrid">
        <bgColor rgb="FFFFFFCC"/>
      </patternFill>
    </fill>
    <fill>
      <patternFill patternType="solid">
        <fgColor rgb="FF00B050"/>
        <bgColor theme="0" tint="-0.14999847407452621"/>
      </patternFill>
    </fill>
  </fills>
  <borders count="38">
    <border>
      <left/>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thin">
        <color theme="0"/>
      </top>
      <bottom style="thin">
        <color indexed="64"/>
      </bottom>
      <diagonal/>
    </border>
    <border>
      <left style="thin">
        <color indexed="64"/>
      </left>
      <right style="thin">
        <color indexed="64"/>
      </right>
      <top style="thin">
        <color indexed="64"/>
      </top>
      <bottom style="thin">
        <color theme="1"/>
      </bottom>
      <diagonal/>
    </border>
    <border>
      <left/>
      <right/>
      <top style="thick">
        <color indexed="64"/>
      </top>
      <bottom/>
      <diagonal/>
    </border>
    <border>
      <left/>
      <right style="thick">
        <color indexed="64"/>
      </right>
      <top style="thick">
        <color indexed="64"/>
      </top>
      <bottom/>
      <diagonal/>
    </border>
    <border>
      <left/>
      <right style="thick">
        <color indexed="64"/>
      </right>
      <top/>
      <bottom/>
      <diagonal/>
    </border>
    <border>
      <left/>
      <right/>
      <top/>
      <bottom style="medium">
        <color indexed="64"/>
      </bottom>
      <diagonal/>
    </border>
    <border>
      <left/>
      <right style="thick">
        <color indexed="64"/>
      </right>
      <top/>
      <bottom style="medium">
        <color indexed="64"/>
      </bottom>
      <diagonal/>
    </border>
    <border>
      <left style="medium">
        <color indexed="64"/>
      </left>
      <right/>
      <top style="thick">
        <color indexed="64"/>
      </top>
      <bottom/>
      <diagonal/>
    </border>
    <border>
      <left style="medium">
        <color indexed="64"/>
      </left>
      <right/>
      <top/>
      <bottom/>
      <diagonal/>
    </border>
    <border>
      <left style="medium">
        <color indexed="64"/>
      </left>
      <right/>
      <top/>
      <bottom style="medium">
        <color indexed="6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B2B2B2"/>
      </left>
      <right/>
      <top style="thin">
        <color rgb="FFB2B2B2"/>
      </top>
      <bottom/>
      <diagonal/>
    </border>
    <border>
      <left/>
      <right/>
      <top style="thin">
        <color rgb="FFB2B2B2"/>
      </top>
      <bottom/>
      <diagonal/>
    </border>
    <border>
      <left/>
      <right style="thin">
        <color rgb="FFB2B2B2"/>
      </right>
      <top style="thin">
        <color rgb="FFB2B2B2"/>
      </top>
      <bottom/>
      <diagonal/>
    </border>
    <border>
      <left style="thin">
        <color rgb="FFB2B2B2"/>
      </left>
      <right/>
      <top/>
      <bottom style="thin">
        <color rgb="FFB2B2B2"/>
      </bottom>
      <diagonal/>
    </border>
    <border>
      <left/>
      <right/>
      <top/>
      <bottom style="thin">
        <color rgb="FFB2B2B2"/>
      </bottom>
      <diagonal/>
    </border>
    <border>
      <left/>
      <right style="thin">
        <color rgb="FFB2B2B2"/>
      </right>
      <top/>
      <bottom style="thin">
        <color rgb="FFB2B2B2"/>
      </bottom>
      <diagonal/>
    </border>
    <border>
      <left/>
      <right style="thin">
        <color indexed="64"/>
      </right>
      <top/>
      <bottom style="medium">
        <color indexed="64"/>
      </bottom>
      <diagonal/>
    </border>
    <border>
      <left style="medium">
        <color indexed="64"/>
      </left>
      <right/>
      <top style="thin">
        <color indexed="64"/>
      </top>
      <bottom/>
      <diagonal/>
    </border>
    <border>
      <left style="double">
        <color auto="1"/>
      </left>
      <right style="double">
        <color auto="1"/>
      </right>
      <top/>
      <bottom/>
      <diagonal/>
    </border>
    <border>
      <left/>
      <right style="double">
        <color auto="1"/>
      </right>
      <top/>
      <bottom/>
      <diagonal/>
    </border>
  </borders>
  <cellStyleXfs count="7">
    <xf numFmtId="0" fontId="0" fillId="0" borderId="0"/>
    <xf numFmtId="0" fontId="6" fillId="0" borderId="0"/>
    <xf numFmtId="0" fontId="7" fillId="0" borderId="0"/>
    <xf numFmtId="164" fontId="7" fillId="0" borderId="0" applyFont="0" applyFill="0" applyBorder="0" applyAlignment="0" applyProtection="0"/>
    <xf numFmtId="0" fontId="18" fillId="0" borderId="0" applyNumberFormat="0" applyFill="0" applyBorder="0" applyAlignment="0" applyProtection="0"/>
    <xf numFmtId="0" fontId="25" fillId="0" borderId="26" applyNumberFormat="0" applyFill="0" applyAlignment="0" applyProtection="0"/>
    <xf numFmtId="0" fontId="24" fillId="10" borderId="27" applyNumberFormat="0" applyFont="0" applyAlignment="0" applyProtection="0"/>
  </cellStyleXfs>
  <cellXfs count="354">
    <xf numFmtId="0" fontId="0" fillId="0" borderId="0" xfId="0"/>
    <xf numFmtId="0" fontId="1" fillId="0" borderId="0" xfId="0" applyFont="1" applyAlignment="1" applyProtection="1">
      <alignment vertical="center"/>
    </xf>
    <xf numFmtId="0" fontId="1" fillId="0" borderId="0" xfId="0" applyFont="1" applyBorder="1" applyAlignment="1" applyProtection="1">
      <alignment vertical="center"/>
    </xf>
    <xf numFmtId="0" fontId="1" fillId="0" borderId="7" xfId="0" applyFont="1" applyBorder="1" applyAlignment="1" applyProtection="1">
      <alignment vertical="center"/>
    </xf>
    <xf numFmtId="0" fontId="2" fillId="0" borderId="0" xfId="0" applyFont="1" applyFill="1" applyBorder="1" applyAlignment="1" applyProtection="1">
      <alignment horizontal="left" vertical="center"/>
    </xf>
    <xf numFmtId="0" fontId="1" fillId="0" borderId="0" xfId="0" applyFont="1" applyFill="1" applyBorder="1" applyAlignment="1" applyProtection="1">
      <alignment horizontal="left" vertical="center"/>
    </xf>
    <xf numFmtId="0" fontId="3" fillId="0" borderId="0" xfId="0" applyFont="1" applyBorder="1" applyAlignment="1" applyProtection="1">
      <alignment horizontal="center" vertical="center"/>
    </xf>
    <xf numFmtId="0" fontId="1" fillId="0" borderId="0" xfId="0" applyFont="1" applyFill="1" applyBorder="1" applyAlignment="1" applyProtection="1">
      <alignment vertical="center"/>
    </xf>
    <xf numFmtId="0" fontId="1" fillId="0" borderId="0" xfId="0" applyFont="1" applyFill="1" applyAlignment="1" applyProtection="1">
      <alignment vertical="center"/>
    </xf>
    <xf numFmtId="0" fontId="1" fillId="0" borderId="0" xfId="0" applyFont="1" applyBorder="1" applyAlignment="1" applyProtection="1">
      <alignment horizontal="left" vertical="center"/>
    </xf>
    <xf numFmtId="0" fontId="4" fillId="0" borderId="0" xfId="0" applyFont="1" applyFill="1" applyBorder="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Border="1" applyAlignment="1" applyProtection="1">
      <alignment horizontal="left" vertical="center"/>
    </xf>
    <xf numFmtId="0" fontId="4" fillId="0" borderId="0" xfId="0" applyFont="1" applyFill="1" applyBorder="1" applyAlignment="1" applyProtection="1">
      <alignment horizontal="center" vertical="center"/>
    </xf>
    <xf numFmtId="0" fontId="4" fillId="0" borderId="0" xfId="0" applyFont="1" applyBorder="1" applyAlignment="1" applyProtection="1">
      <alignment vertical="center"/>
    </xf>
    <xf numFmtId="0" fontId="2" fillId="0" borderId="0" xfId="0" applyFont="1" applyFill="1" applyBorder="1" applyAlignment="1" applyProtection="1">
      <alignment vertical="center"/>
    </xf>
    <xf numFmtId="0" fontId="5" fillId="0" borderId="0" xfId="0" applyFont="1" applyBorder="1" applyAlignment="1" applyProtection="1">
      <alignment horizontal="left" vertical="center"/>
    </xf>
    <xf numFmtId="0" fontId="8" fillId="0" borderId="0" xfId="0" applyFont="1" applyBorder="1" applyAlignment="1" applyProtection="1">
      <alignment horizontal="center" vertical="center"/>
    </xf>
    <xf numFmtId="0" fontId="4" fillId="0" borderId="0" xfId="0" applyFont="1" applyBorder="1" applyAlignment="1" applyProtection="1">
      <alignment horizontal="center" vertical="center"/>
    </xf>
    <xf numFmtId="0" fontId="9" fillId="0" borderId="0" xfId="0" applyFont="1" applyBorder="1" applyAlignment="1" applyProtection="1">
      <alignment horizontal="left" vertical="center"/>
    </xf>
    <xf numFmtId="0" fontId="3" fillId="0" borderId="0" xfId="0" applyFont="1" applyBorder="1" applyAlignment="1" applyProtection="1">
      <alignment horizontal="left" vertical="center"/>
    </xf>
    <xf numFmtId="0" fontId="1" fillId="2" borderId="0" xfId="0" applyFont="1" applyFill="1" applyBorder="1" applyAlignment="1" applyProtection="1">
      <alignment vertical="top"/>
    </xf>
    <xf numFmtId="0" fontId="1" fillId="0" borderId="2" xfId="0" applyFont="1" applyBorder="1" applyAlignment="1" applyProtection="1">
      <alignment vertical="center"/>
    </xf>
    <xf numFmtId="0" fontId="1" fillId="0" borderId="2" xfId="0" applyFont="1" applyFill="1" applyBorder="1" applyAlignment="1" applyProtection="1">
      <alignment vertical="center"/>
    </xf>
    <xf numFmtId="0" fontId="1" fillId="0" borderId="0" xfId="0" applyFont="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0" xfId="0" applyFont="1" applyFill="1" applyBorder="1" applyAlignment="1" applyProtection="1">
      <alignment vertical="center"/>
    </xf>
    <xf numFmtId="0" fontId="10" fillId="2" borderId="2" xfId="0" applyFont="1" applyFill="1" applyBorder="1" applyAlignment="1" applyProtection="1">
      <alignment horizontal="left" vertical="center" wrapText="1"/>
    </xf>
    <xf numFmtId="0" fontId="10" fillId="2" borderId="0" xfId="0" applyFont="1" applyFill="1" applyBorder="1" applyAlignment="1" applyProtection="1">
      <alignment horizontal="left" vertical="center" wrapText="1"/>
    </xf>
    <xf numFmtId="0" fontId="10" fillId="2" borderId="0" xfId="0" applyFont="1" applyFill="1" applyBorder="1" applyAlignment="1" applyProtection="1">
      <alignment vertical="center" wrapText="1"/>
    </xf>
    <xf numFmtId="0" fontId="3" fillId="2" borderId="0" xfId="0" applyFont="1" applyFill="1" applyBorder="1" applyAlignment="1" applyProtection="1">
      <alignment vertical="center" wrapText="1"/>
    </xf>
    <xf numFmtId="0" fontId="1" fillId="0" borderId="0" xfId="0" applyFont="1" applyProtection="1"/>
    <xf numFmtId="0" fontId="1" fillId="0" borderId="2" xfId="0" applyFont="1" applyBorder="1" applyProtection="1"/>
    <xf numFmtId="0" fontId="1" fillId="0" borderId="0" xfId="0" applyFont="1" applyBorder="1" applyProtection="1"/>
    <xf numFmtId="0" fontId="14" fillId="0" borderId="0" xfId="0" applyFont="1" applyBorder="1" applyAlignment="1" applyProtection="1">
      <alignment horizontal="left" vertical="center"/>
    </xf>
    <xf numFmtId="0" fontId="1" fillId="2" borderId="0" xfId="0" applyFont="1" applyFill="1" applyBorder="1" applyAlignment="1" applyProtection="1">
      <alignment horizontal="left" vertical="center"/>
    </xf>
    <xf numFmtId="0" fontId="3" fillId="0" borderId="15" xfId="0" applyFont="1" applyBorder="1" applyAlignment="1" applyProtection="1">
      <alignment horizontal="center" vertical="center"/>
    </xf>
    <xf numFmtId="0" fontId="2" fillId="2" borderId="0" xfId="0" applyFont="1" applyFill="1" applyBorder="1" applyAlignment="1" applyProtection="1">
      <alignment vertical="center" wrapText="1"/>
    </xf>
    <xf numFmtId="0" fontId="11" fillId="0" borderId="0" xfId="0" applyFont="1" applyFill="1" applyBorder="1" applyAlignment="1" applyProtection="1">
      <alignment horizontal="left" vertical="center"/>
    </xf>
    <xf numFmtId="0" fontId="11" fillId="0" borderId="0" xfId="0" applyFont="1" applyBorder="1" applyAlignment="1" applyProtection="1">
      <alignment horizontal="left" vertical="center"/>
    </xf>
    <xf numFmtId="0" fontId="1" fillId="0" borderId="7" xfId="0" applyFont="1" applyBorder="1" applyProtection="1"/>
    <xf numFmtId="0" fontId="3" fillId="0" borderId="0" xfId="0" applyFont="1" applyFill="1" applyBorder="1" applyAlignment="1" applyProtection="1">
      <alignment vertical="center"/>
    </xf>
    <xf numFmtId="0" fontId="11" fillId="0" borderId="0" xfId="0" applyFont="1" applyFill="1" applyBorder="1" applyAlignment="1" applyProtection="1">
      <alignment horizontal="center" vertical="center"/>
    </xf>
    <xf numFmtId="0" fontId="1" fillId="4" borderId="5" xfId="0" applyFont="1" applyFill="1" applyBorder="1" applyAlignment="1" applyProtection="1">
      <alignment vertical="center"/>
    </xf>
    <xf numFmtId="0" fontId="1" fillId="4" borderId="6" xfId="0" applyFont="1" applyFill="1" applyBorder="1" applyAlignment="1" applyProtection="1">
      <alignment vertical="center"/>
    </xf>
    <xf numFmtId="0" fontId="1" fillId="0" borderId="8" xfId="0" applyFont="1" applyBorder="1" applyAlignment="1" applyProtection="1">
      <alignment vertical="center"/>
    </xf>
    <xf numFmtId="0" fontId="11" fillId="0" borderId="0" xfId="0" applyFont="1" applyFill="1" applyBorder="1" applyAlignment="1" applyProtection="1">
      <alignment vertical="center"/>
    </xf>
    <xf numFmtId="0" fontId="2" fillId="0" borderId="0" xfId="0" applyFont="1" applyBorder="1" applyAlignment="1" applyProtection="1">
      <alignment vertical="center"/>
    </xf>
    <xf numFmtId="0" fontId="11" fillId="0" borderId="7" xfId="0" applyFont="1" applyBorder="1" applyAlignment="1" applyProtection="1">
      <alignment horizontal="center" vertical="center"/>
    </xf>
    <xf numFmtId="0" fontId="1" fillId="0" borderId="0" xfId="0" applyFont="1" applyBorder="1" applyAlignment="1" applyProtection="1">
      <alignment vertical="top"/>
    </xf>
    <xf numFmtId="0" fontId="2" fillId="0" borderId="0" xfId="0" applyFont="1" applyBorder="1" applyAlignment="1" applyProtection="1">
      <alignment horizontal="left" vertical="center"/>
    </xf>
    <xf numFmtId="0" fontId="2" fillId="0" borderId="11" xfId="0" applyFont="1" applyBorder="1" applyAlignment="1" applyProtection="1">
      <alignment vertical="center"/>
    </xf>
    <xf numFmtId="0" fontId="11" fillId="0" borderId="0" xfId="0" applyFont="1" applyBorder="1" applyAlignment="1" applyProtection="1">
      <alignment horizontal="center" vertical="center"/>
    </xf>
    <xf numFmtId="0" fontId="11" fillId="0" borderId="15" xfId="0" applyFont="1" applyBorder="1" applyAlignment="1" applyProtection="1">
      <alignment vertical="center"/>
    </xf>
    <xf numFmtId="0" fontId="10" fillId="2" borderId="0" xfId="0" applyFont="1" applyFill="1" applyBorder="1" applyAlignment="1" applyProtection="1">
      <alignment horizontal="left" wrapText="1"/>
    </xf>
    <xf numFmtId="0" fontId="11" fillId="0" borderId="0" xfId="0" applyFont="1"/>
    <xf numFmtId="0" fontId="13" fillId="0" borderId="0" xfId="0" applyFont="1" applyBorder="1" applyAlignment="1" applyProtection="1">
      <alignment horizontal="left" vertical="center"/>
    </xf>
    <xf numFmtId="0" fontId="1" fillId="0" borderId="11" xfId="0" applyFont="1" applyBorder="1" applyAlignment="1" applyProtection="1">
      <alignment vertical="center"/>
    </xf>
    <xf numFmtId="0" fontId="2" fillId="3" borderId="5" xfId="0" applyFont="1" applyFill="1" applyBorder="1" applyAlignment="1" applyProtection="1">
      <alignment vertical="center"/>
    </xf>
    <xf numFmtId="0" fontId="10" fillId="2" borderId="0" xfId="0" applyFont="1" applyFill="1" applyBorder="1" applyAlignment="1" applyProtection="1">
      <alignment wrapText="1"/>
    </xf>
    <xf numFmtId="0" fontId="8" fillId="0" borderId="0" xfId="0" applyFont="1" applyBorder="1" applyAlignment="1" applyProtection="1">
      <alignment vertical="center"/>
    </xf>
    <xf numFmtId="0" fontId="1" fillId="0" borderId="13" xfId="0" applyFont="1" applyBorder="1" applyAlignment="1" applyProtection="1">
      <alignment vertical="center"/>
    </xf>
    <xf numFmtId="0" fontId="3" fillId="0" borderId="0" xfId="0" applyFont="1" applyFill="1" applyBorder="1" applyAlignment="1" applyProtection="1">
      <alignment horizontal="center" vertical="center"/>
    </xf>
    <xf numFmtId="0" fontId="11" fillId="0" borderId="0" xfId="0" applyFont="1" applyBorder="1" applyAlignment="1" applyProtection="1">
      <alignment horizontal="left" vertical="center" wrapText="1"/>
    </xf>
    <xf numFmtId="0" fontId="11" fillId="0" borderId="0" xfId="0" applyFont="1" applyFill="1" applyBorder="1" applyAlignment="1" applyProtection="1">
      <alignment horizontal="left" vertical="center" wrapText="1"/>
    </xf>
    <xf numFmtId="0" fontId="11" fillId="9" borderId="8" xfId="0" applyFont="1" applyFill="1" applyBorder="1" applyAlignment="1" applyProtection="1">
      <alignment horizontal="center" vertical="center"/>
    </xf>
    <xf numFmtId="0" fontId="11" fillId="4" borderId="8" xfId="0" applyFont="1" applyFill="1" applyBorder="1" applyAlignment="1" applyProtection="1">
      <alignment horizontal="center" vertical="center"/>
    </xf>
    <xf numFmtId="0" fontId="11" fillId="0" borderId="8" xfId="0" applyFont="1" applyFill="1" applyBorder="1" applyAlignment="1" applyProtection="1">
      <alignment horizontal="center" vertical="center"/>
    </xf>
    <xf numFmtId="0" fontId="11" fillId="4" borderId="5" xfId="0" applyFont="1" applyFill="1" applyBorder="1" applyAlignment="1" applyProtection="1">
      <alignment vertical="center"/>
    </xf>
    <xf numFmtId="0" fontId="11" fillId="0" borderId="8" xfId="0" applyFont="1" applyBorder="1" applyAlignment="1" applyProtection="1">
      <alignment horizontal="center" vertical="center" wrapText="1"/>
    </xf>
    <xf numFmtId="0" fontId="11" fillId="0" borderId="8" xfId="0" applyFont="1" applyFill="1" applyBorder="1" applyAlignment="1" applyProtection="1">
      <alignment horizontal="center" vertical="center" wrapText="1"/>
    </xf>
    <xf numFmtId="0" fontId="16" fillId="0" borderId="0" xfId="0" applyFont="1" applyBorder="1" applyAlignment="1" applyProtection="1">
      <alignment vertical="center"/>
    </xf>
    <xf numFmtId="0" fontId="1" fillId="0" borderId="12" xfId="0" applyFont="1" applyBorder="1" applyProtection="1"/>
    <xf numFmtId="0" fontId="1" fillId="0" borderId="11" xfId="0" applyFont="1" applyBorder="1" applyProtection="1"/>
    <xf numFmtId="0" fontId="1" fillId="0" borderId="9" xfId="0" applyFont="1" applyBorder="1" applyProtection="1"/>
    <xf numFmtId="0" fontId="11" fillId="0" borderId="0" xfId="0" applyFont="1" applyFill="1" applyBorder="1" applyAlignment="1" applyProtection="1">
      <alignment vertical="center" wrapText="1"/>
    </xf>
    <xf numFmtId="0" fontId="1" fillId="0" borderId="14" xfId="0" applyFont="1" applyBorder="1" applyAlignment="1" applyProtection="1">
      <alignment vertical="center"/>
    </xf>
    <xf numFmtId="0" fontId="1" fillId="0" borderId="7" xfId="0" applyFont="1" applyFill="1" applyBorder="1" applyAlignment="1" applyProtection="1">
      <alignment vertical="center"/>
    </xf>
    <xf numFmtId="0" fontId="19" fillId="0" borderId="0" xfId="0" applyFont="1" applyAlignment="1" applyProtection="1">
      <alignment vertical="center"/>
    </xf>
    <xf numFmtId="0" fontId="10" fillId="2" borderId="2" xfId="0" applyFont="1" applyFill="1" applyBorder="1" applyAlignment="1" applyProtection="1">
      <alignment horizontal="left" wrapText="1"/>
    </xf>
    <xf numFmtId="0" fontId="2" fillId="0" borderId="7" xfId="0" applyFont="1" applyFill="1" applyBorder="1" applyAlignment="1" applyProtection="1">
      <alignment horizontal="left" vertical="center"/>
    </xf>
    <xf numFmtId="0" fontId="1" fillId="0" borderId="15" xfId="0" applyFont="1" applyBorder="1" applyAlignment="1" applyProtection="1">
      <alignment vertical="center"/>
    </xf>
    <xf numFmtId="0" fontId="2" fillId="0" borderId="7" xfId="0" applyFont="1" applyFill="1" applyBorder="1" applyAlignment="1" applyProtection="1">
      <alignment horizontal="right" vertical="center"/>
    </xf>
    <xf numFmtId="0" fontId="1" fillId="2" borderId="2" xfId="0" applyFont="1" applyFill="1" applyBorder="1" applyAlignment="1" applyProtection="1">
      <alignment vertical="top"/>
    </xf>
    <xf numFmtId="0" fontId="2" fillId="0" borderId="15" xfId="0" applyFont="1" applyFill="1" applyBorder="1" applyAlignment="1" applyProtection="1">
      <alignment horizontal="left" vertical="center"/>
    </xf>
    <xf numFmtId="0" fontId="15" fillId="0" borderId="2" xfId="0" applyFont="1" applyBorder="1" applyAlignment="1" applyProtection="1">
      <alignment vertical="center"/>
    </xf>
    <xf numFmtId="0" fontId="1" fillId="0" borderId="7" xfId="0" applyFont="1" applyBorder="1" applyAlignment="1" applyProtection="1">
      <alignment horizontal="center" vertical="center"/>
    </xf>
    <xf numFmtId="0" fontId="1" fillId="0" borderId="0" xfId="0" applyFont="1" applyFill="1" applyBorder="1" applyAlignment="1" applyProtection="1">
      <alignment horizontal="center" vertical="center"/>
    </xf>
    <xf numFmtId="0" fontId="11" fillId="7" borderId="8" xfId="0" applyFont="1" applyFill="1" applyBorder="1" applyAlignment="1" applyProtection="1">
      <alignment horizontal="center" vertical="center"/>
    </xf>
    <xf numFmtId="0" fontId="11" fillId="4" borderId="8" xfId="0" applyFont="1" applyFill="1" applyBorder="1" applyAlignment="1" applyProtection="1">
      <alignment horizontal="center" vertical="center"/>
      <protection locked="0"/>
    </xf>
    <xf numFmtId="0" fontId="16" fillId="6" borderId="8" xfId="0" applyFont="1" applyFill="1" applyBorder="1" applyAlignment="1">
      <alignment horizontal="center" vertical="center"/>
    </xf>
    <xf numFmtId="0" fontId="16" fillId="0" borderId="8" xfId="0" applyFont="1" applyBorder="1" applyAlignment="1">
      <alignment horizontal="center" vertical="center"/>
    </xf>
    <xf numFmtId="0" fontId="16" fillId="0" borderId="17" xfId="0" applyFont="1" applyBorder="1" applyAlignment="1">
      <alignment horizontal="center" vertical="center"/>
    </xf>
    <xf numFmtId="0" fontId="16" fillId="6" borderId="17" xfId="0" applyFont="1" applyFill="1" applyBorder="1" applyAlignment="1">
      <alignment horizontal="center" vertical="center"/>
    </xf>
    <xf numFmtId="0" fontId="20" fillId="0" borderId="0" xfId="0" applyFont="1" applyAlignment="1" applyProtection="1">
      <alignment vertical="center"/>
    </xf>
    <xf numFmtId="0" fontId="15" fillId="0" borderId="0" xfId="0" applyFont="1" applyBorder="1" applyAlignment="1" applyProtection="1">
      <alignment horizontal="left" vertical="center"/>
    </xf>
    <xf numFmtId="0" fontId="4" fillId="0" borderId="0" xfId="0" applyFont="1" applyFill="1" applyBorder="1" applyAlignment="1" applyProtection="1">
      <alignment vertical="center" wrapText="1"/>
    </xf>
    <xf numFmtId="0" fontId="1" fillId="0" borderId="6" xfId="0" applyFont="1" applyBorder="1" applyAlignment="1" applyProtection="1">
      <alignment vertical="center"/>
    </xf>
    <xf numFmtId="0" fontId="1" fillId="0" borderId="6" xfId="0" applyFont="1" applyBorder="1" applyAlignment="1" applyProtection="1">
      <alignment horizontal="center" vertical="center"/>
    </xf>
    <xf numFmtId="0" fontId="1" fillId="0" borderId="0" xfId="0" applyFont="1" applyBorder="1" applyAlignment="1" applyProtection="1">
      <alignment horizontal="center"/>
    </xf>
    <xf numFmtId="0" fontId="11" fillId="0" borderId="8" xfId="0" applyFont="1" applyBorder="1" applyAlignment="1">
      <alignment vertical="center" wrapText="1"/>
    </xf>
    <xf numFmtId="0" fontId="11" fillId="6" borderId="8" xfId="0" applyFont="1" applyFill="1" applyBorder="1" applyAlignment="1">
      <alignment vertical="center" wrapText="1"/>
    </xf>
    <xf numFmtId="0" fontId="2" fillId="0" borderId="8" xfId="0" applyFont="1" applyBorder="1" applyAlignment="1">
      <alignment horizontal="center" vertical="center" wrapText="1"/>
    </xf>
    <xf numFmtId="0" fontId="2" fillId="6" borderId="8" xfId="0" applyFont="1" applyFill="1" applyBorder="1" applyAlignment="1">
      <alignment horizontal="center" vertical="center" wrapText="1"/>
    </xf>
    <xf numFmtId="0" fontId="23" fillId="0" borderId="0" xfId="0" applyFont="1" applyBorder="1" applyAlignment="1" applyProtection="1">
      <alignment horizontal="center"/>
    </xf>
    <xf numFmtId="0" fontId="4" fillId="0" borderId="0" xfId="0" applyFont="1" applyProtection="1"/>
    <xf numFmtId="0" fontId="11" fillId="4" borderId="8" xfId="0" applyFont="1" applyFill="1" applyBorder="1" applyAlignment="1" applyProtection="1">
      <alignment horizontal="center" vertical="center"/>
      <protection locked="0"/>
    </xf>
    <xf numFmtId="0" fontId="1" fillId="0" borderId="4" xfId="0" applyFont="1" applyBorder="1" applyAlignment="1" applyProtection="1">
      <alignment horizontal="center" vertical="center"/>
    </xf>
    <xf numFmtId="0" fontId="4" fillId="4" borderId="8" xfId="0" applyFont="1" applyFill="1" applyBorder="1" applyAlignment="1" applyProtection="1">
      <alignment horizontal="center" vertical="center"/>
      <protection locked="0"/>
    </xf>
    <xf numFmtId="0" fontId="3" fillId="0" borderId="15" xfId="0" applyNumberFormat="1" applyFont="1" applyBorder="1" applyAlignment="1">
      <alignment horizontal="left" vertical="center" wrapText="1"/>
    </xf>
    <xf numFmtId="0" fontId="3" fillId="0" borderId="0" xfId="0" applyFont="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3" fillId="0" borderId="0" xfId="0" applyFont="1" applyBorder="1" applyAlignment="1" applyProtection="1">
      <alignment horizontal="center" vertical="top"/>
    </xf>
    <xf numFmtId="0" fontId="4" fillId="4" borderId="8" xfId="0" applyFont="1" applyFill="1" applyBorder="1" applyAlignment="1" applyProtection="1">
      <alignment horizontal="right" vertical="center"/>
      <protection locked="0"/>
    </xf>
    <xf numFmtId="14" fontId="4" fillId="4" borderId="8" xfId="0" applyNumberFormat="1" applyFont="1" applyFill="1" applyBorder="1" applyAlignment="1" applyProtection="1">
      <alignment horizontal="center" vertical="center"/>
      <protection locked="0"/>
    </xf>
    <xf numFmtId="0" fontId="16" fillId="0" borderId="8" xfId="0" applyFont="1" applyFill="1" applyBorder="1" applyAlignment="1">
      <alignment vertical="center" wrapText="1"/>
    </xf>
    <xf numFmtId="0" fontId="1" fillId="0" borderId="0" xfId="0" applyFont="1"/>
    <xf numFmtId="0" fontId="11" fillId="0" borderId="0" xfId="0" applyFont="1" applyAlignment="1"/>
    <xf numFmtId="0" fontId="11" fillId="0" borderId="4" xfId="0" applyFont="1" applyBorder="1" applyAlignment="1" applyProtection="1">
      <alignment vertical="center"/>
    </xf>
    <xf numFmtId="0" fontId="4" fillId="4" borderId="8" xfId="0" applyFont="1" applyFill="1" applyBorder="1" applyAlignment="1" applyProtection="1">
      <alignment horizontal="left" vertical="center"/>
      <protection locked="0"/>
    </xf>
    <xf numFmtId="0" fontId="11" fillId="0" borderId="8" xfId="0" applyFont="1" applyBorder="1" applyAlignment="1" applyProtection="1">
      <alignment vertical="center"/>
    </xf>
    <xf numFmtId="0" fontId="28" fillId="0" borderId="0" xfId="0" applyFont="1" applyBorder="1" applyProtection="1"/>
    <xf numFmtId="0" fontId="11" fillId="0" borderId="0" xfId="0" applyFont="1" applyAlignment="1" applyProtection="1">
      <alignment vertical="center"/>
    </xf>
    <xf numFmtId="0" fontId="2" fillId="0" borderId="0" xfId="0" applyFont="1" applyBorder="1" applyAlignment="1" applyProtection="1">
      <alignment horizontal="center" vertical="center"/>
    </xf>
    <xf numFmtId="0" fontId="3" fillId="0" borderId="8" xfId="0" applyFont="1" applyBorder="1" applyAlignment="1" applyProtection="1">
      <alignment horizontal="center" vertical="center"/>
    </xf>
    <xf numFmtId="0" fontId="2" fillId="4" borderId="8" xfId="0" applyFont="1" applyFill="1" applyBorder="1" applyAlignment="1" applyProtection="1">
      <alignment horizontal="center" vertical="center"/>
    </xf>
    <xf numFmtId="0" fontId="15" fillId="4" borderId="8" xfId="0" applyFont="1" applyFill="1" applyBorder="1" applyAlignment="1" applyProtection="1">
      <alignment vertical="center"/>
    </xf>
    <xf numFmtId="0" fontId="11" fillId="0" borderId="8" xfId="0" applyFont="1" applyFill="1" applyBorder="1" applyAlignment="1">
      <alignment vertical="center" wrapText="1"/>
    </xf>
    <xf numFmtId="0" fontId="33" fillId="5" borderId="16" xfId="1" applyNumberFormat="1" applyFont="1" applyFill="1" applyBorder="1" applyAlignment="1">
      <alignment horizontal="center" vertical="center" wrapText="1"/>
    </xf>
    <xf numFmtId="0" fontId="11" fillId="0" borderId="0" xfId="0" applyFont="1" applyAlignment="1">
      <alignment wrapText="1"/>
    </xf>
    <xf numFmtId="0" fontId="16" fillId="0" borderId="8" xfId="0" applyFont="1" applyBorder="1" applyAlignment="1">
      <alignment vertical="center" wrapText="1"/>
    </xf>
    <xf numFmtId="0" fontId="1" fillId="0" borderId="0" xfId="0" applyFont="1" applyBorder="1" applyAlignment="1" applyProtection="1">
      <alignment horizontal="left" vertical="center" wrapText="1"/>
    </xf>
    <xf numFmtId="0" fontId="33" fillId="5" borderId="8" xfId="1" applyNumberFormat="1" applyFont="1" applyFill="1" applyBorder="1" applyAlignment="1">
      <alignment horizontal="center" vertical="center" wrapText="1"/>
    </xf>
    <xf numFmtId="0" fontId="33" fillId="5" borderId="8" xfId="1" applyFont="1" applyFill="1" applyBorder="1" applyAlignment="1">
      <alignment horizontal="center" vertical="center" wrapText="1"/>
    </xf>
    <xf numFmtId="0" fontId="16" fillId="0" borderId="8" xfId="1" applyFont="1" applyFill="1" applyBorder="1" applyAlignment="1">
      <alignment horizontal="center" vertical="center" wrapText="1"/>
    </xf>
    <xf numFmtId="0" fontId="4" fillId="4" borderId="8" xfId="0" applyFont="1" applyFill="1" applyBorder="1" applyAlignment="1" applyProtection="1">
      <alignment horizontal="center" vertical="center"/>
      <protection locked="0"/>
    </xf>
    <xf numFmtId="0" fontId="16" fillId="6" borderId="8" xfId="0" applyFont="1" applyFill="1" applyBorder="1" applyAlignment="1">
      <alignment vertical="center" wrapText="1"/>
    </xf>
    <xf numFmtId="0" fontId="17" fillId="0" borderId="8" xfId="0" applyFont="1" applyFill="1" applyBorder="1" applyAlignment="1">
      <alignment horizontal="left" vertical="center" wrapText="1"/>
    </xf>
    <xf numFmtId="0" fontId="17" fillId="0" borderId="8" xfId="0" applyFont="1" applyFill="1" applyBorder="1" applyAlignment="1">
      <alignment horizontal="center" vertical="center"/>
    </xf>
    <xf numFmtId="0" fontId="11" fillId="13" borderId="36" xfId="0" applyFont="1" applyFill="1" applyBorder="1" applyAlignment="1">
      <alignment wrapText="1"/>
    </xf>
    <xf numFmtId="0" fontId="11" fillId="13" borderId="0" xfId="0" applyFont="1" applyFill="1" applyBorder="1" applyAlignment="1">
      <alignment wrapText="1"/>
    </xf>
    <xf numFmtId="0" fontId="17" fillId="4" borderId="8"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1" fillId="13" borderId="37" xfId="0" applyFont="1" applyFill="1" applyBorder="1" applyAlignment="1">
      <alignment wrapText="1"/>
    </xf>
    <xf numFmtId="0" fontId="21" fillId="4" borderId="8" xfId="0" applyFont="1" applyFill="1" applyBorder="1" applyAlignment="1">
      <alignment horizontal="center" vertical="center" wrapText="1"/>
    </xf>
    <xf numFmtId="0" fontId="34" fillId="0" borderId="8" xfId="4" applyFont="1" applyFill="1" applyBorder="1" applyAlignment="1">
      <alignment vertical="center" wrapText="1"/>
    </xf>
    <xf numFmtId="0" fontId="20" fillId="0" borderId="8" xfId="0" applyFont="1" applyBorder="1" applyAlignment="1">
      <alignment wrapText="1"/>
    </xf>
    <xf numFmtId="14" fontId="11" fillId="4" borderId="8" xfId="0" applyNumberFormat="1" applyFont="1" applyFill="1" applyBorder="1" applyAlignment="1">
      <alignment horizontal="center"/>
    </xf>
    <xf numFmtId="14" fontId="11" fillId="4" borderId="8" xfId="0" applyNumberFormat="1" applyFont="1" applyFill="1" applyBorder="1" applyAlignment="1">
      <alignment horizontal="center" vertical="center"/>
    </xf>
    <xf numFmtId="14" fontId="11" fillId="4" borderId="8" xfId="0" quotePrefix="1" applyNumberFormat="1" applyFont="1" applyFill="1" applyBorder="1" applyAlignment="1">
      <alignment horizontal="center" vertical="center"/>
    </xf>
    <xf numFmtId="0" fontId="2" fillId="6" borderId="8" xfId="0" applyFont="1" applyFill="1" applyBorder="1" applyAlignment="1">
      <alignment horizontal="left" vertical="center" wrapText="1"/>
    </xf>
    <xf numFmtId="0" fontId="2" fillId="0" borderId="8" xfId="0" applyFont="1" applyBorder="1" applyAlignment="1">
      <alignment horizontal="left" vertical="center" wrapText="1"/>
    </xf>
    <xf numFmtId="0" fontId="2" fillId="12" borderId="5" xfId="0" applyFont="1" applyFill="1" applyBorder="1" applyAlignment="1" applyProtection="1">
      <alignment vertical="center" wrapText="1"/>
    </xf>
    <xf numFmtId="0" fontId="11" fillId="0" borderId="8" xfId="0" applyFont="1" applyBorder="1" applyAlignment="1" applyProtection="1">
      <alignment horizontal="center" vertical="center"/>
    </xf>
    <xf numFmtId="0" fontId="2" fillId="11" borderId="8" xfId="0" applyFont="1" applyFill="1" applyBorder="1" applyAlignment="1">
      <alignment horizontal="center" vertical="center" wrapText="1"/>
    </xf>
    <xf numFmtId="14" fontId="11" fillId="11" borderId="8" xfId="0" quotePrefix="1" applyNumberFormat="1" applyFont="1" applyFill="1" applyBorder="1" applyAlignment="1">
      <alignment horizontal="center" vertical="center"/>
    </xf>
    <xf numFmtId="0" fontId="2" fillId="14" borderId="8" xfId="0" applyFont="1" applyFill="1" applyBorder="1" applyAlignment="1">
      <alignment horizontal="center" vertical="center" wrapText="1"/>
    </xf>
    <xf numFmtId="0" fontId="11" fillId="14" borderId="8" xfId="0" applyFont="1" applyFill="1" applyBorder="1" applyAlignment="1">
      <alignment vertical="center" wrapText="1"/>
    </xf>
    <xf numFmtId="0" fontId="4" fillId="4" borderId="8" xfId="0" applyFont="1" applyFill="1" applyBorder="1" applyAlignment="1" applyProtection="1">
      <alignment horizontal="center" vertical="center"/>
      <protection locked="0"/>
    </xf>
    <xf numFmtId="0" fontId="3" fillId="4" borderId="8" xfId="0" applyFont="1" applyFill="1" applyBorder="1" applyAlignment="1" applyProtection="1">
      <alignment horizontal="center" vertical="center"/>
      <protection locked="0"/>
    </xf>
    <xf numFmtId="0" fontId="11" fillId="6" borderId="8" xfId="0" applyFont="1" applyFill="1" applyBorder="1" applyAlignment="1">
      <alignment vertical="center"/>
    </xf>
    <xf numFmtId="0" fontId="11" fillId="0" borderId="8" xfId="0" applyFont="1" applyBorder="1" applyAlignment="1">
      <alignment vertical="center"/>
    </xf>
    <xf numFmtId="0" fontId="2" fillId="4" borderId="8" xfId="0" applyFont="1" applyFill="1" applyBorder="1" applyAlignment="1">
      <alignment vertical="center" wrapText="1"/>
    </xf>
    <xf numFmtId="0" fontId="1" fillId="0" borderId="12" xfId="0" applyFont="1" applyBorder="1" applyAlignment="1" applyProtection="1">
      <alignment vertical="center"/>
    </xf>
    <xf numFmtId="0" fontId="1" fillId="0" borderId="11" xfId="0" applyFont="1" applyBorder="1" applyAlignment="1" applyProtection="1">
      <alignment horizontal="left" vertical="center"/>
    </xf>
    <xf numFmtId="0" fontId="1" fillId="0" borderId="9" xfId="0" applyFont="1" applyBorder="1" applyAlignment="1" applyProtection="1">
      <alignment vertical="center"/>
    </xf>
    <xf numFmtId="0" fontId="11" fillId="0" borderId="8" xfId="0" applyFont="1" applyBorder="1" applyAlignment="1" applyProtection="1">
      <alignment horizontal="center" vertical="center"/>
    </xf>
    <xf numFmtId="0" fontId="11" fillId="0" borderId="4" xfId="0" applyFont="1" applyBorder="1" applyAlignment="1" applyProtection="1">
      <alignment vertical="center"/>
    </xf>
    <xf numFmtId="0" fontId="4" fillId="4" borderId="8" xfId="0" applyFont="1" applyFill="1" applyBorder="1" applyAlignment="1" applyProtection="1">
      <alignment horizontal="left" vertical="center"/>
      <protection locked="0"/>
    </xf>
    <xf numFmtId="0" fontId="11" fillId="0" borderId="8" xfId="0" applyFont="1" applyBorder="1" applyAlignment="1" applyProtection="1">
      <alignment horizontal="center" vertical="center" wrapText="1"/>
    </xf>
    <xf numFmtId="0" fontId="4" fillId="4" borderId="8" xfId="0" applyFont="1" applyFill="1" applyBorder="1" applyAlignment="1" applyProtection="1">
      <alignment horizontal="center" vertical="center"/>
      <protection locked="0"/>
    </xf>
    <xf numFmtId="0" fontId="11" fillId="0" borderId="8" xfId="0" applyFont="1" applyBorder="1" applyAlignment="1" applyProtection="1">
      <alignment vertical="center"/>
    </xf>
    <xf numFmtId="0" fontId="2" fillId="3" borderId="5" xfId="0" applyFont="1" applyFill="1" applyBorder="1" applyAlignment="1" applyProtection="1">
      <alignment vertical="center"/>
    </xf>
    <xf numFmtId="0" fontId="17" fillId="4" borderId="6" xfId="0" applyFont="1" applyFill="1" applyBorder="1" applyAlignment="1">
      <alignment horizontal="center" vertical="center" wrapText="1"/>
    </xf>
    <xf numFmtId="0" fontId="11" fillId="0" borderId="4" xfId="0" applyFont="1" applyFill="1" applyBorder="1" applyAlignment="1">
      <alignment vertical="center" wrapText="1"/>
    </xf>
    <xf numFmtId="0" fontId="33" fillId="5" borderId="9" xfId="1" applyFont="1" applyFill="1" applyBorder="1" applyAlignment="1">
      <alignment horizontal="center" vertical="center" wrapText="1"/>
    </xf>
    <xf numFmtId="0" fontId="33" fillId="5" borderId="10" xfId="1" applyFont="1" applyFill="1" applyBorder="1" applyAlignment="1">
      <alignment horizontal="center" vertical="center" wrapText="1"/>
    </xf>
    <xf numFmtId="0" fontId="33" fillId="5" borderId="12" xfId="1" applyFont="1" applyFill="1" applyBorder="1" applyAlignment="1">
      <alignment horizontal="center" vertical="center" wrapText="1"/>
    </xf>
    <xf numFmtId="0" fontId="17" fillId="4" borderId="3" xfId="0" applyFont="1" applyFill="1" applyBorder="1" applyAlignment="1">
      <alignment horizontal="center" vertical="center" wrapText="1"/>
    </xf>
    <xf numFmtId="0" fontId="11" fillId="0" borderId="1" xfId="0" applyFont="1" applyFill="1" applyBorder="1" applyAlignment="1">
      <alignment vertical="center" wrapText="1"/>
    </xf>
    <xf numFmtId="0" fontId="11" fillId="0" borderId="14" xfId="0" applyFont="1" applyFill="1" applyBorder="1" applyAlignment="1">
      <alignment vertical="center" wrapText="1"/>
    </xf>
    <xf numFmtId="0" fontId="33" fillId="5" borderId="9" xfId="1" applyNumberFormat="1" applyFont="1" applyFill="1" applyBorder="1" applyAlignment="1">
      <alignment horizontal="center" vertical="center" wrapText="1"/>
    </xf>
    <xf numFmtId="0" fontId="33" fillId="5" borderId="10" xfId="1" applyNumberFormat="1" applyFont="1" applyFill="1" applyBorder="1" applyAlignment="1">
      <alignment horizontal="center" vertical="center" wrapText="1"/>
    </xf>
    <xf numFmtId="0" fontId="33" fillId="5" borderId="12" xfId="1" applyNumberFormat="1" applyFont="1" applyFill="1" applyBorder="1" applyAlignment="1">
      <alignment horizontal="center" vertical="center" wrapText="1"/>
    </xf>
    <xf numFmtId="0" fontId="3" fillId="4" borderId="4" xfId="0" applyFont="1" applyFill="1" applyBorder="1" applyAlignment="1" applyProtection="1">
      <alignment horizontal="left" vertical="center" wrapText="1"/>
      <protection locked="0"/>
    </xf>
    <xf numFmtId="0" fontId="3" fillId="4" borderId="5" xfId="0" applyFont="1" applyFill="1" applyBorder="1" applyAlignment="1" applyProtection="1">
      <alignment horizontal="left" vertical="center" wrapText="1"/>
      <protection locked="0"/>
    </xf>
    <xf numFmtId="0" fontId="3" fillId="4" borderId="6" xfId="0" applyFont="1" applyFill="1" applyBorder="1" applyAlignment="1" applyProtection="1">
      <alignment horizontal="left" vertical="center" wrapText="1"/>
      <protection locked="0"/>
    </xf>
    <xf numFmtId="0" fontId="4" fillId="4" borderId="8" xfId="0" applyFont="1" applyFill="1" applyBorder="1" applyAlignment="1" applyProtection="1">
      <alignment horizontal="left" vertical="center"/>
      <protection locked="0"/>
    </xf>
    <xf numFmtId="0" fontId="11" fillId="0" borderId="8" xfId="0" applyFont="1" applyBorder="1" applyAlignment="1" applyProtection="1">
      <alignment horizontal="center" vertical="center" wrapText="1"/>
    </xf>
    <xf numFmtId="0" fontId="11" fillId="0" borderId="8" xfId="0" applyFont="1" applyBorder="1" applyAlignment="1" applyProtection="1">
      <alignment horizontal="center" vertical="center"/>
    </xf>
    <xf numFmtId="0" fontId="11" fillId="0" borderId="4" xfId="0" applyFont="1" applyBorder="1" applyAlignment="1" applyProtection="1">
      <alignment horizontal="center" vertical="center"/>
    </xf>
    <xf numFmtId="0" fontId="11" fillId="0" borderId="5" xfId="0" applyFont="1" applyBorder="1" applyAlignment="1" applyProtection="1">
      <alignment horizontal="center" vertical="center"/>
    </xf>
    <xf numFmtId="0" fontId="11" fillId="0" borderId="6" xfId="0" applyFont="1" applyBorder="1" applyAlignment="1" applyProtection="1">
      <alignment horizontal="center" vertical="center"/>
    </xf>
    <xf numFmtId="0" fontId="11" fillId="4" borderId="4" xfId="0" applyFont="1" applyFill="1" applyBorder="1" applyAlignment="1" applyProtection="1">
      <alignment horizontal="left" vertical="center"/>
      <protection locked="0"/>
    </xf>
    <xf numFmtId="0" fontId="11" fillId="4" borderId="5" xfId="0" applyFont="1" applyFill="1" applyBorder="1" applyAlignment="1" applyProtection="1">
      <alignment horizontal="left" vertical="center"/>
      <protection locked="0"/>
    </xf>
    <xf numFmtId="0" fontId="11" fillId="4" borderId="6" xfId="0" applyFont="1" applyFill="1" applyBorder="1" applyAlignment="1" applyProtection="1">
      <alignment horizontal="left" vertical="center"/>
      <protection locked="0"/>
    </xf>
    <xf numFmtId="0" fontId="11" fillId="4" borderId="4" xfId="0" applyFont="1" applyFill="1" applyBorder="1" applyAlignment="1" applyProtection="1">
      <alignment horizontal="left" vertical="center" wrapText="1"/>
      <protection locked="0"/>
    </xf>
    <xf numFmtId="0" fontId="11" fillId="4" borderId="5" xfId="0" applyFont="1" applyFill="1" applyBorder="1" applyAlignment="1" applyProtection="1">
      <alignment horizontal="left" vertical="center" wrapText="1"/>
      <protection locked="0"/>
    </xf>
    <xf numFmtId="0" fontId="11" fillId="4" borderId="6" xfId="0" applyFont="1" applyFill="1" applyBorder="1" applyAlignment="1" applyProtection="1">
      <alignment horizontal="left" vertical="center" wrapText="1"/>
      <protection locked="0"/>
    </xf>
    <xf numFmtId="0" fontId="3" fillId="4" borderId="4" xfId="0" applyFont="1" applyFill="1" applyBorder="1" applyAlignment="1" applyProtection="1">
      <alignment horizontal="left" vertical="center"/>
      <protection locked="0"/>
    </xf>
    <xf numFmtId="0" fontId="3" fillId="4" borderId="5" xfId="0" applyFont="1" applyFill="1" applyBorder="1" applyAlignment="1" applyProtection="1">
      <alignment horizontal="left" vertical="center"/>
      <protection locked="0"/>
    </xf>
    <xf numFmtId="0" fontId="3" fillId="4" borderId="6" xfId="0" applyFont="1" applyFill="1" applyBorder="1" applyAlignment="1" applyProtection="1">
      <alignment horizontal="left" vertical="center"/>
      <protection locked="0"/>
    </xf>
    <xf numFmtId="0" fontId="4" fillId="4" borderId="8" xfId="0" applyFont="1" applyFill="1" applyBorder="1" applyAlignment="1" applyProtection="1">
      <alignment horizontal="left" vertical="center"/>
    </xf>
    <xf numFmtId="0" fontId="4" fillId="4" borderId="8" xfId="0" applyFont="1" applyFill="1" applyBorder="1" applyAlignment="1" applyProtection="1">
      <alignment vertical="center"/>
    </xf>
    <xf numFmtId="0" fontId="4" fillId="4" borderId="8" xfId="0" applyFont="1" applyFill="1" applyBorder="1" applyAlignment="1" applyProtection="1">
      <alignment horizontal="center" vertical="center"/>
      <protection locked="0"/>
    </xf>
    <xf numFmtId="0" fontId="11" fillId="4" borderId="8" xfId="0" applyFont="1" applyFill="1" applyBorder="1" applyAlignment="1" applyProtection="1">
      <alignment horizontal="left" vertical="center"/>
      <protection locked="0"/>
    </xf>
    <xf numFmtId="0" fontId="4" fillId="4" borderId="4" xfId="0" applyFont="1" applyFill="1" applyBorder="1" applyAlignment="1" applyProtection="1">
      <alignment vertical="center"/>
      <protection locked="0"/>
    </xf>
    <xf numFmtId="0" fontId="4" fillId="4" borderId="5" xfId="0" applyFont="1" applyFill="1" applyBorder="1" applyAlignment="1" applyProtection="1">
      <alignment vertical="center"/>
      <protection locked="0"/>
    </xf>
    <xf numFmtId="0" fontId="4" fillId="4" borderId="6" xfId="0" applyFont="1" applyFill="1" applyBorder="1" applyAlignment="1" applyProtection="1">
      <alignment vertical="center"/>
      <protection locked="0"/>
    </xf>
    <xf numFmtId="0" fontId="4" fillId="4" borderId="4" xfId="0" applyFont="1" applyFill="1" applyBorder="1" applyAlignment="1" applyProtection="1">
      <alignment horizontal="left" vertical="center"/>
      <protection locked="0"/>
    </xf>
    <xf numFmtId="0" fontId="4" fillId="4" borderId="5" xfId="0" applyFont="1" applyFill="1" applyBorder="1" applyAlignment="1" applyProtection="1">
      <alignment horizontal="left" vertical="center"/>
      <protection locked="0"/>
    </xf>
    <xf numFmtId="0" fontId="4" fillId="4" borderId="6" xfId="0" applyFont="1" applyFill="1" applyBorder="1" applyAlignment="1" applyProtection="1">
      <alignment horizontal="left" vertical="center"/>
      <protection locked="0"/>
    </xf>
    <xf numFmtId="0" fontId="22" fillId="4" borderId="4" xfId="4" applyFont="1" applyFill="1" applyBorder="1" applyAlignment="1" applyProtection="1">
      <alignment horizontal="left" vertical="center"/>
      <protection locked="0"/>
    </xf>
    <xf numFmtId="0" fontId="22" fillId="4" borderId="5" xfId="4" applyFont="1" applyFill="1" applyBorder="1" applyAlignment="1" applyProtection="1">
      <alignment horizontal="left" vertical="center"/>
      <protection locked="0"/>
    </xf>
    <xf numFmtId="0" fontId="22" fillId="4" borderId="6" xfId="4" applyFont="1" applyFill="1" applyBorder="1" applyAlignment="1" applyProtection="1">
      <alignment horizontal="left" vertical="center"/>
      <protection locked="0"/>
    </xf>
    <xf numFmtId="0" fontId="4" fillId="4" borderId="8" xfId="0" applyFont="1" applyFill="1" applyBorder="1" applyAlignment="1" applyProtection="1">
      <alignment horizontal="right" vertical="center"/>
    </xf>
    <xf numFmtId="14" fontId="11" fillId="4" borderId="14" xfId="0" applyNumberFormat="1" applyFont="1" applyFill="1" applyBorder="1" applyAlignment="1" applyProtection="1">
      <alignment horizontal="left" vertical="top" wrapText="1"/>
      <protection locked="0"/>
    </xf>
    <xf numFmtId="14" fontId="11" fillId="4" borderId="13" xfId="0" applyNumberFormat="1" applyFont="1" applyFill="1" applyBorder="1" applyAlignment="1" applyProtection="1">
      <alignment horizontal="left" vertical="top" wrapText="1"/>
      <protection locked="0"/>
    </xf>
    <xf numFmtId="14" fontId="11" fillId="4" borderId="3" xfId="0" applyNumberFormat="1" applyFont="1" applyFill="1" applyBorder="1" applyAlignment="1" applyProtection="1">
      <alignment horizontal="left" vertical="top" wrapText="1"/>
      <protection locked="0"/>
    </xf>
    <xf numFmtId="14" fontId="11" fillId="4" borderId="2" xfId="0" applyNumberFormat="1" applyFont="1" applyFill="1" applyBorder="1" applyAlignment="1" applyProtection="1">
      <alignment horizontal="left" vertical="top" wrapText="1"/>
      <protection locked="0"/>
    </xf>
    <xf numFmtId="14" fontId="11" fillId="4" borderId="0" xfId="0" applyNumberFormat="1" applyFont="1" applyFill="1" applyBorder="1" applyAlignment="1" applyProtection="1">
      <alignment horizontal="left" vertical="top" wrapText="1"/>
      <protection locked="0"/>
    </xf>
    <xf numFmtId="14" fontId="11" fillId="4" borderId="7" xfId="0" applyNumberFormat="1" applyFont="1" applyFill="1" applyBorder="1" applyAlignment="1" applyProtection="1">
      <alignment horizontal="left" vertical="top" wrapText="1"/>
      <protection locked="0"/>
    </xf>
    <xf numFmtId="14" fontId="11" fillId="4" borderId="12" xfId="0" applyNumberFormat="1" applyFont="1" applyFill="1" applyBorder="1" applyAlignment="1" applyProtection="1">
      <alignment horizontal="left" vertical="top" wrapText="1"/>
      <protection locked="0"/>
    </xf>
    <xf numFmtId="14" fontId="11" fillId="4" borderId="11" xfId="0" applyNumberFormat="1" applyFont="1" applyFill="1" applyBorder="1" applyAlignment="1" applyProtection="1">
      <alignment horizontal="left" vertical="top" wrapText="1"/>
      <protection locked="0"/>
    </xf>
    <xf numFmtId="14" fontId="11" fillId="4" borderId="9" xfId="0" applyNumberFormat="1" applyFont="1" applyFill="1" applyBorder="1" applyAlignment="1" applyProtection="1">
      <alignment horizontal="left" vertical="top" wrapText="1"/>
      <protection locked="0"/>
    </xf>
    <xf numFmtId="0" fontId="27" fillId="4" borderId="4" xfId="4" applyFont="1" applyFill="1" applyBorder="1" applyAlignment="1" applyProtection="1">
      <alignment horizontal="left" vertical="center"/>
      <protection locked="0"/>
    </xf>
    <xf numFmtId="0" fontId="5" fillId="4" borderId="5" xfId="4" applyFont="1" applyFill="1" applyBorder="1" applyAlignment="1" applyProtection="1">
      <alignment horizontal="left" vertical="center"/>
      <protection locked="0"/>
    </xf>
    <xf numFmtId="0" fontId="5" fillId="4" borderId="6" xfId="4" applyFont="1" applyFill="1" applyBorder="1" applyAlignment="1" applyProtection="1">
      <alignment horizontal="left" vertical="center"/>
      <protection locked="0"/>
    </xf>
    <xf numFmtId="0" fontId="22" fillId="4" borderId="4" xfId="4" applyFont="1" applyFill="1" applyBorder="1" applyAlignment="1" applyProtection="1">
      <alignment horizontal="left" vertical="center" wrapText="1"/>
      <protection locked="0"/>
    </xf>
    <xf numFmtId="0" fontId="11" fillId="0" borderId="4" xfId="0" applyFont="1" applyFill="1" applyBorder="1" applyAlignment="1" applyProtection="1">
      <alignment horizontal="center" vertical="center" wrapText="1"/>
    </xf>
    <xf numFmtId="0" fontId="11" fillId="0" borderId="5" xfId="0" applyFont="1" applyFill="1" applyBorder="1" applyAlignment="1" applyProtection="1">
      <alignment horizontal="center" vertical="center" wrapText="1"/>
    </xf>
    <xf numFmtId="0" fontId="11" fillId="0" borderId="6" xfId="0" applyFont="1" applyFill="1" applyBorder="1" applyAlignment="1" applyProtection="1">
      <alignment horizontal="center" vertical="center" wrapText="1"/>
    </xf>
    <xf numFmtId="0" fontId="10" fillId="2" borderId="2" xfId="0" applyFont="1" applyFill="1" applyBorder="1" applyAlignment="1" applyProtection="1">
      <alignment horizontal="left" vertical="top" wrapText="1"/>
    </xf>
    <xf numFmtId="0" fontId="10" fillId="2" borderId="0" xfId="0" applyFont="1" applyFill="1" applyBorder="1" applyAlignment="1" applyProtection="1">
      <alignment horizontal="left" vertical="top" wrapText="1"/>
    </xf>
    <xf numFmtId="0" fontId="11" fillId="0" borderId="8" xfId="0" applyFont="1" applyBorder="1" applyAlignment="1" applyProtection="1">
      <alignment vertical="center"/>
    </xf>
    <xf numFmtId="0" fontId="2" fillId="4" borderId="8" xfId="0" applyFont="1" applyFill="1" applyBorder="1" applyAlignment="1" applyProtection="1">
      <alignment horizontal="center" vertical="center"/>
      <protection locked="0"/>
    </xf>
    <xf numFmtId="0" fontId="2" fillId="3" borderId="4" xfId="0" applyFont="1" applyFill="1" applyBorder="1" applyAlignment="1" applyProtection="1">
      <alignment horizontal="left" vertical="center"/>
    </xf>
    <xf numFmtId="0" fontId="2" fillId="3" borderId="5" xfId="0" applyFont="1" applyFill="1" applyBorder="1" applyAlignment="1" applyProtection="1">
      <alignment horizontal="left" vertical="center"/>
    </xf>
    <xf numFmtId="0" fontId="2" fillId="3" borderId="5" xfId="0" applyFont="1" applyFill="1" applyBorder="1" applyAlignment="1" applyProtection="1">
      <alignment horizontal="right" vertical="center"/>
    </xf>
    <xf numFmtId="0" fontId="2" fillId="3" borderId="6" xfId="0" applyFont="1" applyFill="1" applyBorder="1" applyAlignment="1" applyProtection="1">
      <alignment horizontal="right" vertical="center"/>
    </xf>
    <xf numFmtId="0" fontId="11" fillId="4" borderId="14" xfId="0" applyFont="1" applyFill="1" applyBorder="1" applyAlignment="1" applyProtection="1">
      <alignment horizontal="left" vertical="top" wrapText="1"/>
      <protection locked="0"/>
    </xf>
    <xf numFmtId="0" fontId="11" fillId="4" borderId="13" xfId="0" applyFont="1" applyFill="1" applyBorder="1" applyAlignment="1" applyProtection="1">
      <alignment horizontal="left" vertical="top" wrapText="1"/>
      <protection locked="0"/>
    </xf>
    <xf numFmtId="0" fontId="11" fillId="4" borderId="3" xfId="0" applyFont="1" applyFill="1" applyBorder="1" applyAlignment="1" applyProtection="1">
      <alignment horizontal="left" vertical="top" wrapText="1"/>
      <protection locked="0"/>
    </xf>
    <xf numFmtId="0" fontId="11" fillId="4" borderId="12" xfId="0" applyFont="1" applyFill="1" applyBorder="1" applyAlignment="1" applyProtection="1">
      <alignment horizontal="left" vertical="top" wrapText="1"/>
      <protection locked="0"/>
    </xf>
    <xf numFmtId="0" fontId="11" fillId="4" borderId="11" xfId="0" applyFont="1" applyFill="1" applyBorder="1" applyAlignment="1" applyProtection="1">
      <alignment horizontal="left" vertical="top" wrapText="1"/>
      <protection locked="0"/>
    </xf>
    <xf numFmtId="0" fontId="11" fillId="4" borderId="9" xfId="0" applyFont="1" applyFill="1" applyBorder="1" applyAlignment="1" applyProtection="1">
      <alignment horizontal="left" vertical="top" wrapText="1"/>
      <protection locked="0"/>
    </xf>
    <xf numFmtId="0" fontId="11" fillId="0" borderId="4" xfId="0" applyFont="1" applyFill="1" applyBorder="1" applyAlignment="1" applyProtection="1">
      <alignment horizontal="right" vertical="center"/>
    </xf>
    <xf numFmtId="0" fontId="11" fillId="0" borderId="5" xfId="0" applyFont="1" applyFill="1" applyBorder="1" applyAlignment="1" applyProtection="1">
      <alignment horizontal="right" vertical="center"/>
    </xf>
    <xf numFmtId="0" fontId="11" fillId="0" borderId="6" xfId="0" applyFont="1" applyFill="1" applyBorder="1" applyAlignment="1" applyProtection="1">
      <alignment horizontal="right" vertical="center"/>
    </xf>
    <xf numFmtId="0" fontId="11" fillId="4" borderId="4" xfId="0" applyFont="1" applyFill="1" applyBorder="1" applyAlignment="1" applyProtection="1">
      <alignment horizontal="right" vertical="center"/>
      <protection locked="0"/>
    </xf>
    <xf numFmtId="0" fontId="11" fillId="4" borderId="5" xfId="0" applyFont="1" applyFill="1" applyBorder="1" applyAlignment="1" applyProtection="1">
      <alignment horizontal="right" vertical="center"/>
      <protection locked="0"/>
    </xf>
    <xf numFmtId="0" fontId="11" fillId="4" borderId="6" xfId="0" applyFont="1" applyFill="1" applyBorder="1" applyAlignment="1" applyProtection="1">
      <alignment horizontal="right" vertical="center"/>
      <protection locked="0"/>
    </xf>
    <xf numFmtId="0" fontId="11" fillId="0" borderId="4" xfId="0" applyFont="1" applyBorder="1" applyAlignment="1" applyProtection="1">
      <alignment horizontal="right" vertical="center"/>
    </xf>
    <xf numFmtId="0" fontId="11" fillId="0" borderId="5" xfId="0" applyFont="1" applyBorder="1" applyAlignment="1" applyProtection="1">
      <alignment horizontal="right" vertical="center"/>
    </xf>
    <xf numFmtId="0" fontId="11" fillId="0" borderId="6" xfId="0" applyFont="1" applyBorder="1" applyAlignment="1" applyProtection="1">
      <alignment horizontal="right" vertical="center"/>
    </xf>
    <xf numFmtId="0" fontId="21" fillId="0" borderId="35" xfId="0" applyFont="1" applyBorder="1" applyAlignment="1" applyProtection="1">
      <alignment horizontal="center" vertical="center" wrapText="1"/>
    </xf>
    <xf numFmtId="0" fontId="21" fillId="0" borderId="13" xfId="0" applyFont="1" applyBorder="1" applyAlignment="1" applyProtection="1">
      <alignment horizontal="center" vertical="center" wrapText="1"/>
    </xf>
    <xf numFmtId="0" fontId="21" fillId="0" borderId="3" xfId="0" applyFont="1" applyBorder="1" applyAlignment="1" applyProtection="1">
      <alignment horizontal="center" vertical="center" wrapText="1"/>
    </xf>
    <xf numFmtId="0" fontId="21" fillId="0" borderId="24" xfId="0" applyFont="1" applyBorder="1" applyAlignment="1" applyProtection="1">
      <alignment horizontal="center" vertical="center" wrapText="1"/>
    </xf>
    <xf numFmtId="0" fontId="21" fillId="0" borderId="0" xfId="0" applyFont="1" applyBorder="1" applyAlignment="1" applyProtection="1">
      <alignment horizontal="center" vertical="center" wrapText="1"/>
    </xf>
    <xf numFmtId="0" fontId="21" fillId="0" borderId="7" xfId="0" applyFont="1" applyBorder="1" applyAlignment="1" applyProtection="1">
      <alignment horizontal="center" vertical="center" wrapText="1"/>
    </xf>
    <xf numFmtId="0" fontId="21" fillId="0" borderId="25" xfId="0" applyFont="1" applyBorder="1" applyAlignment="1" applyProtection="1">
      <alignment horizontal="center" vertical="center" wrapText="1"/>
    </xf>
    <xf numFmtId="0" fontId="21" fillId="0" borderId="21" xfId="0" applyFont="1" applyBorder="1" applyAlignment="1" applyProtection="1">
      <alignment horizontal="center" vertical="center" wrapText="1"/>
    </xf>
    <xf numFmtId="0" fontId="21" fillId="0" borderId="34" xfId="0" applyFont="1" applyBorder="1" applyAlignment="1" applyProtection="1">
      <alignment horizontal="center" vertical="center" wrapText="1"/>
    </xf>
    <xf numFmtId="0" fontId="11" fillId="0" borderId="4" xfId="0" applyFont="1" applyBorder="1" applyAlignment="1" applyProtection="1">
      <alignment horizontal="center" vertical="center" wrapText="1"/>
    </xf>
    <xf numFmtId="0" fontId="11" fillId="0" borderId="5" xfId="0" applyFont="1" applyBorder="1" applyAlignment="1" applyProtection="1">
      <alignment horizontal="center" vertical="center" wrapText="1"/>
    </xf>
    <xf numFmtId="0" fontId="11" fillId="0" borderId="6" xfId="0" applyFont="1" applyBorder="1" applyAlignment="1" applyProtection="1">
      <alignment horizontal="center" vertical="center" wrapText="1"/>
    </xf>
    <xf numFmtId="0" fontId="15" fillId="4" borderId="4" xfId="0" applyFont="1" applyFill="1" applyBorder="1" applyAlignment="1" applyProtection="1">
      <alignment horizontal="left" vertical="center"/>
    </xf>
    <xf numFmtId="0" fontId="15" fillId="4" borderId="5" xfId="0" applyFont="1" applyFill="1" applyBorder="1" applyAlignment="1" applyProtection="1">
      <alignment horizontal="left" vertical="center"/>
    </xf>
    <xf numFmtId="0" fontId="15" fillId="4" borderId="6" xfId="0" applyFont="1" applyFill="1" applyBorder="1" applyAlignment="1" applyProtection="1">
      <alignment horizontal="left" vertical="center"/>
    </xf>
    <xf numFmtId="0" fontId="11" fillId="0" borderId="4" xfId="0" applyFont="1" applyFill="1" applyBorder="1" applyAlignment="1" applyProtection="1">
      <alignment horizontal="center" vertical="center"/>
    </xf>
    <xf numFmtId="0" fontId="11" fillId="0" borderId="5" xfId="0" applyFont="1" applyFill="1" applyBorder="1" applyAlignment="1" applyProtection="1">
      <alignment horizontal="center" vertical="center"/>
    </xf>
    <xf numFmtId="0" fontId="11" fillId="0" borderId="6" xfId="0" applyFont="1" applyFill="1" applyBorder="1" applyAlignment="1" applyProtection="1">
      <alignment horizontal="center" vertical="center"/>
    </xf>
    <xf numFmtId="0" fontId="4" fillId="4" borderId="8" xfId="0" applyFont="1" applyFill="1" applyBorder="1" applyAlignment="1" applyProtection="1">
      <alignment horizontal="left" vertical="center" wrapText="1"/>
      <protection locked="0"/>
    </xf>
    <xf numFmtId="0" fontId="2" fillId="3" borderId="5" xfId="0" applyFont="1" applyFill="1" applyBorder="1" applyAlignment="1" applyProtection="1">
      <alignment vertical="center"/>
    </xf>
    <xf numFmtId="0" fontId="2" fillId="3" borderId="6" xfId="0" applyFont="1" applyFill="1" applyBorder="1" applyAlignment="1" applyProtection="1">
      <alignment vertical="center"/>
    </xf>
    <xf numFmtId="0" fontId="2" fillId="8" borderId="8" xfId="0" applyFont="1" applyFill="1" applyBorder="1" applyAlignment="1" applyProtection="1">
      <alignment horizontal="left" vertical="center" wrapText="1"/>
    </xf>
    <xf numFmtId="0" fontId="11" fillId="10" borderId="28" xfId="6" applyFont="1" applyBorder="1" applyAlignment="1">
      <alignment horizontal="left" vertical="top" wrapText="1"/>
    </xf>
    <xf numFmtId="0" fontId="11" fillId="10" borderId="29" xfId="6" applyFont="1" applyBorder="1" applyAlignment="1">
      <alignment horizontal="left" vertical="top"/>
    </xf>
    <xf numFmtId="0" fontId="11" fillId="10" borderId="30" xfId="6" applyFont="1" applyBorder="1" applyAlignment="1">
      <alignment horizontal="left" vertical="top"/>
    </xf>
    <xf numFmtId="0" fontId="11" fillId="10" borderId="31" xfId="6" applyFont="1" applyBorder="1" applyAlignment="1">
      <alignment horizontal="left" vertical="top"/>
    </xf>
    <xf numFmtId="0" fontId="11" fillId="10" borderId="32" xfId="6" applyFont="1" applyBorder="1" applyAlignment="1">
      <alignment horizontal="left" vertical="top"/>
    </xf>
    <xf numFmtId="0" fontId="11" fillId="10" borderId="33" xfId="6" applyFont="1" applyBorder="1" applyAlignment="1">
      <alignment horizontal="left" vertical="top"/>
    </xf>
    <xf numFmtId="0" fontId="11" fillId="10" borderId="27" xfId="6" applyFont="1" applyAlignment="1">
      <alignment horizontal="left" vertical="center" wrapText="1"/>
    </xf>
    <xf numFmtId="0" fontId="11" fillId="10" borderId="27" xfId="6" applyFont="1" applyAlignment="1">
      <alignment vertical="top" wrapText="1"/>
    </xf>
    <xf numFmtId="0" fontId="26" fillId="0" borderId="26" xfId="5" applyFont="1" applyAlignment="1">
      <alignment horizontal="center" wrapText="1"/>
    </xf>
    <xf numFmtId="0" fontId="11" fillId="10" borderId="27" xfId="6" applyFont="1" applyAlignment="1">
      <alignment horizontal="left" vertical="center"/>
    </xf>
    <xf numFmtId="0" fontId="11" fillId="10" borderId="28" xfId="6" applyFont="1" applyBorder="1" applyAlignment="1">
      <alignment horizontal="left" vertical="center"/>
    </xf>
    <xf numFmtId="0" fontId="11" fillId="10" borderId="29" xfId="6" applyFont="1" applyBorder="1" applyAlignment="1">
      <alignment horizontal="left" vertical="center"/>
    </xf>
    <xf numFmtId="0" fontId="11" fillId="10" borderId="30" xfId="6" applyFont="1" applyBorder="1" applyAlignment="1">
      <alignment horizontal="left" vertical="center"/>
    </xf>
    <xf numFmtId="0" fontId="11" fillId="10" borderId="31" xfId="6" applyFont="1" applyBorder="1" applyAlignment="1">
      <alignment horizontal="left" vertical="center"/>
    </xf>
    <xf numFmtId="0" fontId="11" fillId="10" borderId="32" xfId="6" applyFont="1" applyBorder="1" applyAlignment="1">
      <alignment horizontal="left" vertical="center"/>
    </xf>
    <xf numFmtId="0" fontId="11" fillId="10" borderId="33" xfId="6" applyFont="1" applyBorder="1" applyAlignment="1">
      <alignment horizontal="left" vertical="center"/>
    </xf>
    <xf numFmtId="0" fontId="21" fillId="0" borderId="23" xfId="0" applyFont="1" applyBorder="1" applyAlignment="1" applyProtection="1">
      <alignment horizontal="center" vertical="center"/>
    </xf>
    <xf numFmtId="0" fontId="21" fillId="0" borderId="18" xfId="0" applyFont="1" applyBorder="1" applyAlignment="1" applyProtection="1">
      <alignment horizontal="center" vertical="center"/>
    </xf>
    <xf numFmtId="0" fontId="21" fillId="0" borderId="19" xfId="0" applyFont="1" applyBorder="1" applyAlignment="1" applyProtection="1">
      <alignment horizontal="center" vertical="center"/>
    </xf>
    <xf numFmtId="0" fontId="21" fillId="0" borderId="24" xfId="0" applyFont="1" applyBorder="1" applyAlignment="1" applyProtection="1">
      <alignment horizontal="center" vertical="center"/>
    </xf>
    <xf numFmtId="0" fontId="21" fillId="0" borderId="0" xfId="0" applyFont="1" applyBorder="1" applyAlignment="1" applyProtection="1">
      <alignment horizontal="center" vertical="center"/>
    </xf>
    <xf numFmtId="0" fontId="21" fillId="0" borderId="20" xfId="0" applyFont="1" applyBorder="1" applyAlignment="1" applyProtection="1">
      <alignment horizontal="center" vertical="center"/>
    </xf>
    <xf numFmtId="0" fontId="21" fillId="0" borderId="25" xfId="0" applyFont="1" applyBorder="1" applyAlignment="1" applyProtection="1">
      <alignment horizontal="center" vertical="center"/>
    </xf>
    <xf numFmtId="0" fontId="21" fillId="0" borderId="21" xfId="0" applyFont="1" applyBorder="1" applyAlignment="1" applyProtection="1">
      <alignment horizontal="center" vertical="center"/>
    </xf>
    <xf numFmtId="0" fontId="21" fillId="0" borderId="22" xfId="0" applyFont="1" applyBorder="1" applyAlignment="1" applyProtection="1">
      <alignment horizontal="center" vertical="center"/>
    </xf>
    <xf numFmtId="0" fontId="11" fillId="0" borderId="4" xfId="0" applyFont="1" applyBorder="1" applyAlignment="1" applyProtection="1">
      <alignment horizontal="left" vertical="center"/>
    </xf>
    <xf numFmtId="0" fontId="11" fillId="0" borderId="6" xfId="0" applyFont="1" applyBorder="1" applyAlignment="1" applyProtection="1">
      <alignment horizontal="left" vertical="center"/>
    </xf>
    <xf numFmtId="0" fontId="11" fillId="0" borderId="14" xfId="0" applyFont="1" applyBorder="1" applyAlignment="1" applyProtection="1">
      <alignment horizontal="center"/>
    </xf>
    <xf numFmtId="0" fontId="11" fillId="0" borderId="13" xfId="0" applyFont="1" applyBorder="1" applyAlignment="1" applyProtection="1">
      <alignment horizontal="center"/>
    </xf>
    <xf numFmtId="0" fontId="11" fillId="0" borderId="2" xfId="0" applyFont="1" applyBorder="1" applyAlignment="1" applyProtection="1">
      <alignment horizontal="center"/>
    </xf>
    <xf numFmtId="0" fontId="11" fillId="0" borderId="0" xfId="0" applyFont="1" applyBorder="1" applyAlignment="1" applyProtection="1">
      <alignment horizontal="center"/>
    </xf>
    <xf numFmtId="0" fontId="2" fillId="3" borderId="6" xfId="0" applyFont="1" applyFill="1" applyBorder="1" applyAlignment="1" applyProtection="1">
      <alignment horizontal="left" vertical="center"/>
    </xf>
    <xf numFmtId="0" fontId="11" fillId="0" borderId="13" xfId="0" applyFont="1" applyBorder="1" applyAlignment="1" applyProtection="1">
      <alignment horizontal="center" vertical="top"/>
    </xf>
    <xf numFmtId="0" fontId="11" fillId="0" borderId="0" xfId="0" applyFont="1" applyBorder="1" applyAlignment="1" applyProtection="1">
      <alignment horizontal="center" vertical="top"/>
    </xf>
    <xf numFmtId="0" fontId="10" fillId="0" borderId="0" xfId="0" applyFont="1" applyBorder="1" applyAlignment="1" applyProtection="1">
      <alignment horizontal="center" vertical="center" wrapText="1"/>
    </xf>
    <xf numFmtId="0" fontId="11" fillId="4" borderId="8" xfId="0" applyFont="1" applyFill="1" applyBorder="1" applyAlignment="1" applyProtection="1">
      <alignment horizontal="center" vertical="center"/>
      <protection locked="0"/>
    </xf>
    <xf numFmtId="14" fontId="11" fillId="4" borderId="4" xfId="0" applyNumberFormat="1" applyFont="1" applyFill="1" applyBorder="1" applyAlignment="1" applyProtection="1">
      <alignment horizontal="left" vertical="center"/>
      <protection locked="0"/>
    </xf>
    <xf numFmtId="14" fontId="11" fillId="4" borderId="5" xfId="0" applyNumberFormat="1" applyFont="1" applyFill="1" applyBorder="1" applyAlignment="1" applyProtection="1">
      <alignment horizontal="left" vertical="center"/>
      <protection locked="0"/>
    </xf>
    <xf numFmtId="14" fontId="11" fillId="4" borderId="6" xfId="0" applyNumberFormat="1" applyFont="1" applyFill="1" applyBorder="1" applyAlignment="1" applyProtection="1">
      <alignment horizontal="left" vertical="center"/>
      <protection locked="0"/>
    </xf>
    <xf numFmtId="0" fontId="10" fillId="0" borderId="0" xfId="0" applyFont="1" applyBorder="1" applyAlignment="1" applyProtection="1">
      <alignment horizontal="center" vertical="top" wrapText="1"/>
    </xf>
    <xf numFmtId="0" fontId="11" fillId="9" borderId="4" xfId="0" applyFont="1" applyFill="1" applyBorder="1" applyAlignment="1" applyProtection="1">
      <alignment horizontal="center" vertical="center"/>
    </xf>
    <xf numFmtId="0" fontId="11" fillId="9" borderId="5" xfId="0" applyFont="1" applyFill="1" applyBorder="1" applyAlignment="1" applyProtection="1">
      <alignment horizontal="center" vertical="center"/>
    </xf>
    <xf numFmtId="0" fontId="11" fillId="9" borderId="6" xfId="0" applyFont="1" applyFill="1" applyBorder="1" applyAlignment="1" applyProtection="1">
      <alignment horizontal="center" vertical="center"/>
    </xf>
    <xf numFmtId="0" fontId="16" fillId="0" borderId="4" xfId="0" applyFont="1" applyBorder="1" applyAlignment="1" applyProtection="1">
      <alignment horizontal="center" vertical="center"/>
    </xf>
    <xf numFmtId="0" fontId="16" fillId="0" borderId="5" xfId="0" applyFont="1" applyBorder="1" applyAlignment="1" applyProtection="1">
      <alignment horizontal="center" vertical="center"/>
    </xf>
    <xf numFmtId="0" fontId="16" fillId="0" borderId="6" xfId="0" applyFont="1" applyBorder="1" applyAlignment="1" applyProtection="1">
      <alignment horizontal="center" vertical="center"/>
    </xf>
    <xf numFmtId="0" fontId="11" fillId="0" borderId="4" xfId="0" applyFont="1" applyBorder="1" applyAlignment="1" applyProtection="1">
      <alignment horizontal="left" vertical="center" wrapText="1"/>
    </xf>
    <xf numFmtId="0" fontId="11" fillId="0" borderId="5" xfId="0" applyFont="1" applyBorder="1" applyAlignment="1" applyProtection="1">
      <alignment horizontal="left" vertical="center" wrapText="1"/>
    </xf>
    <xf numFmtId="0" fontId="11" fillId="0" borderId="6" xfId="0" applyFont="1" applyBorder="1" applyAlignment="1" applyProtection="1">
      <alignment horizontal="left" vertical="center" wrapText="1"/>
    </xf>
    <xf numFmtId="0" fontId="11" fillId="4" borderId="4" xfId="0" applyFont="1" applyFill="1" applyBorder="1" applyAlignment="1" applyProtection="1">
      <alignment horizontal="center" vertical="center"/>
      <protection locked="0"/>
    </xf>
    <xf numFmtId="0" fontId="11" fillId="4" borderId="5" xfId="0" applyFont="1" applyFill="1" applyBorder="1" applyAlignment="1" applyProtection="1">
      <alignment horizontal="center" vertical="center"/>
      <protection locked="0"/>
    </xf>
    <xf numFmtId="0" fontId="11" fillId="4" borderId="6" xfId="0" applyFont="1" applyFill="1" applyBorder="1" applyAlignment="1" applyProtection="1">
      <alignment horizontal="center" vertical="center"/>
      <protection locked="0"/>
    </xf>
    <xf numFmtId="0" fontId="16" fillId="4" borderId="4" xfId="4" applyFont="1" applyFill="1" applyBorder="1" applyAlignment="1" applyProtection="1">
      <alignment horizontal="left" vertical="center"/>
      <protection locked="0"/>
    </xf>
    <xf numFmtId="0" fontId="16" fillId="4" borderId="5" xfId="0" applyFont="1" applyFill="1" applyBorder="1" applyAlignment="1" applyProtection="1">
      <alignment horizontal="left" vertical="center"/>
      <protection locked="0"/>
    </xf>
    <xf numFmtId="0" fontId="16" fillId="4" borderId="6" xfId="0" applyFont="1" applyFill="1" applyBorder="1" applyAlignment="1" applyProtection="1">
      <alignment horizontal="left" vertical="center"/>
      <protection locked="0"/>
    </xf>
    <xf numFmtId="0" fontId="2" fillId="3" borderId="8" xfId="0" applyFont="1" applyFill="1" applyBorder="1" applyAlignment="1" applyProtection="1">
      <alignment horizontal="left" vertical="center"/>
    </xf>
    <xf numFmtId="0" fontId="1" fillId="0" borderId="0" xfId="0" applyFont="1" applyFill="1" applyBorder="1" applyAlignment="1" applyProtection="1">
      <alignment horizontal="center" vertical="center"/>
    </xf>
    <xf numFmtId="165" fontId="11" fillId="4" borderId="4" xfId="0" applyNumberFormat="1" applyFont="1" applyFill="1" applyBorder="1" applyAlignment="1" applyProtection="1">
      <alignment horizontal="left" vertical="center"/>
      <protection locked="0"/>
    </xf>
    <xf numFmtId="165" fontId="11" fillId="4" borderId="5" xfId="0" applyNumberFormat="1" applyFont="1" applyFill="1" applyBorder="1" applyAlignment="1" applyProtection="1">
      <alignment horizontal="left" vertical="center"/>
      <protection locked="0"/>
    </xf>
    <xf numFmtId="165" fontId="11" fillId="4" borderId="6" xfId="0" applyNumberFormat="1" applyFont="1" applyFill="1" applyBorder="1" applyAlignment="1" applyProtection="1">
      <alignment horizontal="left" vertical="center"/>
      <protection locked="0"/>
    </xf>
    <xf numFmtId="0" fontId="11" fillId="0" borderId="4" xfId="0" applyFont="1" applyBorder="1" applyAlignment="1" applyProtection="1">
      <alignment vertical="center"/>
    </xf>
    <xf numFmtId="0" fontId="11" fillId="0" borderId="5" xfId="0" applyFont="1" applyBorder="1" applyAlignment="1" applyProtection="1">
      <alignment vertical="center"/>
    </xf>
    <xf numFmtId="0" fontId="11" fillId="0" borderId="6" xfId="0" applyFont="1" applyBorder="1" applyAlignment="1" applyProtection="1">
      <alignment vertical="center"/>
    </xf>
    <xf numFmtId="0" fontId="11" fillId="7" borderId="8" xfId="0" applyFont="1" applyFill="1" applyBorder="1" applyAlignment="1" applyProtection="1">
      <alignment horizontal="center" vertical="center"/>
    </xf>
    <xf numFmtId="165" fontId="11" fillId="4" borderId="8" xfId="0" applyNumberFormat="1" applyFont="1" applyFill="1" applyBorder="1" applyAlignment="1" applyProtection="1">
      <alignment horizontal="center" vertical="center"/>
      <protection locked="0"/>
    </xf>
    <xf numFmtId="14" fontId="11" fillId="4" borderId="4" xfId="0" applyNumberFormat="1" applyFont="1" applyFill="1" applyBorder="1" applyAlignment="1" applyProtection="1">
      <alignment horizontal="center" vertical="center"/>
      <protection locked="0"/>
    </xf>
    <xf numFmtId="14" fontId="11" fillId="4" borderId="5" xfId="0" applyNumberFormat="1" applyFont="1" applyFill="1" applyBorder="1" applyAlignment="1" applyProtection="1">
      <alignment horizontal="center" vertical="center"/>
      <protection locked="0"/>
    </xf>
    <xf numFmtId="14" fontId="11" fillId="4" borderId="6" xfId="0" applyNumberFormat="1" applyFont="1" applyFill="1" applyBorder="1" applyAlignment="1" applyProtection="1">
      <alignment horizontal="center" vertical="center"/>
      <protection locked="0"/>
    </xf>
    <xf numFmtId="14" fontId="11" fillId="4" borderId="4" xfId="0" applyNumberFormat="1" applyFont="1" applyFill="1" applyBorder="1" applyAlignment="1" applyProtection="1">
      <alignment horizontal="center" vertical="center"/>
    </xf>
    <xf numFmtId="14" fontId="11" fillId="4" borderId="6" xfId="0" applyNumberFormat="1" applyFont="1" applyFill="1" applyBorder="1" applyAlignment="1" applyProtection="1">
      <alignment horizontal="center" vertical="center"/>
    </xf>
    <xf numFmtId="0" fontId="11" fillId="7" borderId="4" xfId="0" applyFont="1" applyFill="1" applyBorder="1" applyAlignment="1" applyProtection="1">
      <alignment horizontal="center" vertical="center"/>
    </xf>
    <xf numFmtId="0" fontId="11" fillId="7" borderId="5" xfId="0" applyFont="1" applyFill="1" applyBorder="1" applyAlignment="1" applyProtection="1">
      <alignment horizontal="center" vertical="center"/>
    </xf>
    <xf numFmtId="0" fontId="11" fillId="7" borderId="6" xfId="0" applyFont="1" applyFill="1" applyBorder="1" applyAlignment="1" applyProtection="1">
      <alignment horizontal="center" vertical="center"/>
    </xf>
    <xf numFmtId="0" fontId="2" fillId="4" borderId="4"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8" xfId="0" applyFont="1" applyFill="1" applyBorder="1" applyAlignment="1">
      <alignment horizontal="center" vertical="center" wrapText="1"/>
    </xf>
  </cellXfs>
  <cellStyles count="7">
    <cellStyle name="Cellule liée" xfId="5" builtinId="24"/>
    <cellStyle name="Commentaire" xfId="6" builtinId="10"/>
    <cellStyle name="Euro" xfId="3"/>
    <cellStyle name="Lien hypertexte" xfId="4" builtinId="8"/>
    <cellStyle name="Normal" xfId="0" builtinId="0"/>
    <cellStyle name="Normal 2" xfId="2"/>
    <cellStyle name="Normal_Feuil1" xfId="1"/>
  </cellStyles>
  <dxfs count="95">
    <dxf>
      <font>
        <b val="0"/>
        <i val="0"/>
        <strike val="0"/>
        <condense val="0"/>
        <extend val="0"/>
        <outline val="0"/>
        <shadow val="0"/>
        <u val="none"/>
        <vertAlign val="baseline"/>
        <sz val="12"/>
        <color theme="1"/>
        <name val="Times New Roman"/>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theme="1"/>
        <name val="Times New Roman"/>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auto="1"/>
        <name val="Times New Roman"/>
        <scheme val="none"/>
      </font>
      <fill>
        <patternFill patternType="solid">
          <fgColor indexed="64"/>
          <bgColor rgb="FFFFFFCC"/>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2"/>
        <color rgb="FFFFFFCC"/>
        <name val="Times New Roman"/>
        <scheme val="none"/>
      </font>
      <numFmt numFmtId="0" formatCode="General"/>
      <fill>
        <patternFill patternType="solid">
          <fgColor indexed="64"/>
          <bgColor theme="0" tint="-0.34998626667073579"/>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Times New Roman"/>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theme="1"/>
        <name val="Times New Roman"/>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auto="1"/>
        <name val="Times New Roman"/>
        <scheme val="none"/>
      </font>
      <fill>
        <patternFill patternType="solid">
          <fgColor indexed="64"/>
          <bgColor rgb="FFFFFFCC"/>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2"/>
        <color rgb="FFFFFFCC"/>
        <name val="Times New Roman"/>
        <scheme val="none"/>
      </font>
      <numFmt numFmtId="0" formatCode="General"/>
      <fill>
        <patternFill patternType="solid">
          <fgColor indexed="64"/>
          <bgColor theme="0" tint="-0.34998626667073579"/>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Times New Roman"/>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theme="1"/>
        <name val="Times New Roman"/>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auto="1"/>
        <name val="Times New Roman"/>
        <scheme val="none"/>
      </font>
      <fill>
        <patternFill patternType="solid">
          <fgColor indexed="64"/>
          <bgColor rgb="FFFFFFCC"/>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2"/>
        <color rgb="FFFFFFCC"/>
        <name val="Times New Roman"/>
        <scheme val="none"/>
      </font>
      <fill>
        <patternFill patternType="solid">
          <fgColor indexed="64"/>
          <bgColor theme="0" tint="-0.34998626667073579"/>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Times New Roman"/>
        <scheme val="none"/>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12"/>
        <color auto="1"/>
        <name val="Times New Roman"/>
        <scheme val="none"/>
      </font>
      <fill>
        <patternFill patternType="solid">
          <fgColor indexed="64"/>
          <bgColor rgb="FFFFFFCC"/>
        </patternFill>
      </fill>
      <alignment horizontal="center" vertical="center" textRotation="0" wrapText="1" indent="0" justifyLastLine="0" shrinkToFit="0" readingOrder="0"/>
    </dxf>
    <dxf>
      <border outline="0">
        <bottom style="thin">
          <color indexed="64"/>
        </bottom>
      </border>
    </dxf>
    <dxf>
      <font>
        <strike val="0"/>
        <outline val="0"/>
        <shadow val="0"/>
        <vertAlign val="baseline"/>
        <sz val="12"/>
        <name val="Times New Roman"/>
        <scheme val="none"/>
      </font>
      <alignment textRotation="0" wrapText="1" indent="0" justifyLastLine="0" shrinkToFit="0" readingOrder="0"/>
    </dxf>
    <dxf>
      <border outline="0">
        <left style="thin">
          <color indexed="64"/>
        </left>
        <right style="double">
          <color auto="1"/>
        </right>
        <top style="thin">
          <color indexed="64"/>
        </top>
        <bottom style="thin">
          <color indexed="64"/>
        </bottom>
      </border>
    </dxf>
    <dxf>
      <font>
        <strike val="0"/>
        <outline val="0"/>
        <shadow val="0"/>
        <vertAlign val="baseline"/>
        <sz val="12"/>
        <name val="Times New Roman"/>
        <scheme val="none"/>
      </font>
      <alignment textRotation="0" wrapText="1" indent="0" justifyLastLine="0" shrinkToFit="0" readingOrder="0"/>
    </dxf>
    <dxf>
      <font>
        <b val="0"/>
        <i val="0"/>
        <strike val="0"/>
        <condense val="0"/>
        <extend val="0"/>
        <outline val="0"/>
        <shadow val="0"/>
        <u val="none"/>
        <vertAlign val="baseline"/>
        <sz val="12"/>
        <color theme="1"/>
        <name val="Times New Roman"/>
        <scheme val="none"/>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12"/>
        <color auto="1"/>
        <name val="Times New Roman"/>
        <scheme val="none"/>
      </font>
      <fill>
        <patternFill patternType="solid">
          <fgColor indexed="64"/>
          <bgColor rgb="FFFFFFCC"/>
        </patternFill>
      </fill>
      <alignment horizontal="center" vertical="center" textRotation="0" wrapText="1" indent="0" justifyLastLine="0" shrinkToFit="0" readingOrder="0"/>
    </dxf>
    <dxf>
      <font>
        <b/>
        <i val="0"/>
        <strike val="0"/>
        <condense val="0"/>
        <extend val="0"/>
        <outline val="0"/>
        <shadow val="0"/>
        <u val="none"/>
        <vertAlign val="baseline"/>
        <sz val="12"/>
        <color rgb="FFFFFFCC"/>
        <name val="Times New Roman"/>
        <scheme val="none"/>
      </font>
      <numFmt numFmtId="0" formatCode="General"/>
      <fill>
        <patternFill patternType="solid">
          <fgColor indexed="64"/>
          <bgColor theme="0" tint="-0.34998626667073579"/>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outline="0">
        <bottom style="thin">
          <color indexed="64"/>
        </bottom>
      </border>
    </dxf>
    <dxf>
      <font>
        <b/>
        <i val="0"/>
        <strike val="0"/>
        <condense val="0"/>
        <extend val="0"/>
        <outline val="0"/>
        <shadow val="0"/>
        <u val="none"/>
        <vertAlign val="baseline"/>
        <sz val="12"/>
        <color rgb="FFFFFFCC"/>
        <name val="Times New Roman"/>
        <scheme val="none"/>
      </font>
      <numFmt numFmtId="0" formatCode="General"/>
      <fill>
        <patternFill patternType="solid">
          <fgColor indexed="64"/>
          <bgColor theme="0" tint="-0.34998626667073579"/>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outline="0">
        <left style="thin">
          <color indexed="64"/>
        </left>
        <right style="double">
          <color auto="1"/>
        </right>
        <top style="thin">
          <color indexed="64"/>
        </top>
        <bottom style="thin">
          <color indexed="64"/>
        </bottom>
      </border>
    </dxf>
    <dxf>
      <font>
        <b val="0"/>
        <i val="0"/>
        <strike val="0"/>
        <condense val="0"/>
        <extend val="0"/>
        <outline val="0"/>
        <shadow val="0"/>
        <u val="none"/>
        <vertAlign val="baseline"/>
        <sz val="12"/>
        <color theme="1"/>
        <name val="Times New Roman"/>
        <scheme val="none"/>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12"/>
        <color auto="1"/>
        <name val="Times New Roman"/>
        <scheme val="none"/>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rgb="FFFFFFCC"/>
        <name val="Times New Roman"/>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auto="1"/>
        <name val="Times New Roman"/>
        <scheme val="none"/>
      </font>
      <fill>
        <patternFill patternType="solid">
          <fgColor indexed="64"/>
          <bgColor rgb="FFFFFFCC"/>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bottom style="thin">
          <color indexed="64"/>
        </bottom>
      </border>
    </dxf>
    <dxf>
      <border outline="0">
        <left style="thin">
          <color indexed="64"/>
        </left>
        <right style="double">
          <color auto="1"/>
        </right>
        <top style="thin">
          <color indexed="64"/>
        </top>
        <bottom style="thin">
          <color indexed="64"/>
        </bottom>
      </border>
    </dxf>
    <dxf>
      <font>
        <b val="0"/>
        <i val="0"/>
        <strike val="0"/>
        <condense val="0"/>
        <extend val="0"/>
        <outline val="0"/>
        <shadow val="0"/>
        <u val="none"/>
        <vertAlign val="baseline"/>
        <sz val="12"/>
        <color theme="1"/>
        <name val="Times New Roman"/>
        <scheme val="none"/>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12"/>
        <color rgb="FFFFFFCC"/>
        <name val="Times New Roman"/>
        <scheme val="none"/>
      </font>
      <numFmt numFmtId="0" formatCode="General"/>
      <fill>
        <patternFill patternType="solid">
          <fgColor indexed="64"/>
          <bgColor theme="0" tint="-0.34998626667073579"/>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Times New Roman"/>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Times New Roman"/>
        <scheme val="none"/>
      </font>
      <fill>
        <patternFill patternType="none">
          <fgColor indexed="64"/>
          <bgColor indexed="65"/>
        </patternFill>
      </fill>
      <alignment horizontal="general" vertical="center" textRotation="0" wrapText="1" indent="0" justifyLastLine="0" shrinkToFit="0" readingOrder="0"/>
    </dxf>
    <dxf>
      <border outline="0">
        <bottom style="thin">
          <color indexed="64"/>
        </bottom>
      </border>
    </dxf>
    <dxf>
      <font>
        <b val="0"/>
        <i val="0"/>
        <strike val="0"/>
        <condense val="0"/>
        <extend val="0"/>
        <outline val="0"/>
        <shadow val="0"/>
        <u val="none"/>
        <vertAlign val="baseline"/>
        <sz val="12"/>
        <color theme="1"/>
        <name val="Times New Roman"/>
        <scheme val="none"/>
      </font>
      <fill>
        <patternFill patternType="none">
          <fgColor indexed="64"/>
          <bgColor indexed="65"/>
        </patternFill>
      </fill>
      <alignment horizontal="general" vertical="center" textRotation="0" wrapText="1" indent="0" justifyLastLine="0" shrinkToFit="0" readingOrder="0"/>
    </dxf>
    <dxf>
      <border outline="0">
        <left style="thin">
          <color indexed="64"/>
        </left>
        <right style="double">
          <color auto="1"/>
        </right>
        <top style="thin">
          <color indexed="64"/>
        </top>
        <bottom style="thin">
          <color indexed="64"/>
        </bottom>
      </border>
    </dxf>
    <dxf>
      <font>
        <b/>
        <i val="0"/>
        <strike val="0"/>
        <condense val="0"/>
        <extend val="0"/>
        <outline val="0"/>
        <shadow val="0"/>
        <u val="none"/>
        <vertAlign val="baseline"/>
        <sz val="12"/>
        <color auto="1"/>
        <name val="Times New Roman"/>
        <scheme val="none"/>
      </font>
      <fill>
        <patternFill patternType="solid">
          <fgColor indexed="64"/>
          <bgColor rgb="FFFFFFCC"/>
        </patternFill>
      </fill>
      <alignment horizontal="center" vertical="center" textRotation="0" wrapText="1" indent="0" justifyLastLine="0" shrinkToFit="0" readingOrder="0"/>
    </dxf>
    <dxf>
      <font>
        <b/>
        <i val="0"/>
        <strike val="0"/>
        <condense val="0"/>
        <extend val="0"/>
        <outline val="0"/>
        <shadow val="0"/>
        <u val="none"/>
        <vertAlign val="baseline"/>
        <sz val="12"/>
        <color auto="1"/>
        <name val="Times New Roman"/>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Times New Roman"/>
        <scheme val="none"/>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12"/>
        <color auto="1"/>
        <name val="Times New Roman"/>
        <scheme val="none"/>
      </font>
      <fill>
        <patternFill patternType="solid">
          <fgColor indexed="64"/>
          <bgColor rgb="FFFFFFCC"/>
        </patternFill>
      </fill>
      <alignment horizontal="center"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auto="1"/>
        <name val="Times New Roman"/>
        <scheme val="none"/>
      </font>
      <fill>
        <patternFill patternType="solid">
          <fgColor indexed="64"/>
          <bgColor rgb="FFFFFFCC"/>
        </patternFill>
      </fill>
      <alignment horizontal="center" vertical="center" textRotation="0" wrapText="1" indent="0" justifyLastLine="0" shrinkToFit="0" readingOrder="0"/>
    </dxf>
    <dxf>
      <border outline="0">
        <left style="thin">
          <color indexed="64"/>
        </left>
        <right style="double">
          <color auto="1"/>
        </right>
        <top style="thin">
          <color indexed="64"/>
        </top>
        <bottom style="thin">
          <color indexed="64"/>
        </bottom>
      </border>
    </dxf>
    <dxf>
      <font>
        <b/>
        <i val="0"/>
        <strike val="0"/>
        <condense val="0"/>
        <extend val="0"/>
        <outline val="0"/>
        <shadow val="0"/>
        <u val="none"/>
        <vertAlign val="baseline"/>
        <sz val="12"/>
        <color rgb="FFFFFFCC"/>
        <name val="Times New Roman"/>
        <scheme val="none"/>
      </font>
      <numFmt numFmtId="0" formatCode="General"/>
      <fill>
        <patternFill patternType="solid">
          <fgColor indexed="64"/>
          <bgColor theme="0" tint="-0.34998626667073579"/>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Times New Roman"/>
        <scheme val="none"/>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12"/>
        <color auto="1"/>
        <name val="Times New Roman"/>
        <scheme val="none"/>
      </font>
      <fill>
        <patternFill patternType="solid">
          <fgColor indexed="64"/>
          <bgColor rgb="FFFFFFCC"/>
        </patternFill>
      </fill>
      <alignment horizontal="center" vertical="center" textRotation="0" wrapText="1" indent="0" justifyLastLine="0" shrinkToFit="0" readingOrder="0"/>
    </dxf>
    <dxf>
      <font>
        <b/>
        <i val="0"/>
        <strike val="0"/>
        <condense val="0"/>
        <extend val="0"/>
        <outline val="0"/>
        <shadow val="0"/>
        <u val="none"/>
        <vertAlign val="baseline"/>
        <sz val="12"/>
        <color rgb="FFFFFFCC"/>
        <name val="Times New Roman"/>
        <scheme val="none"/>
      </font>
      <numFmt numFmtId="0" formatCode="General"/>
      <fill>
        <patternFill patternType="solid">
          <fgColor indexed="64"/>
          <bgColor theme="0" tint="-0.34998626667073579"/>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outline="0">
        <top style="thin">
          <color indexed="64"/>
        </top>
      </border>
    </dxf>
    <dxf>
      <font>
        <b/>
        <i val="0"/>
        <strike val="0"/>
        <condense val="0"/>
        <extend val="0"/>
        <outline val="0"/>
        <shadow val="0"/>
        <u val="none"/>
        <vertAlign val="baseline"/>
        <sz val="12"/>
        <color rgb="FFFFFFCC"/>
        <name val="Times New Roman"/>
        <scheme val="none"/>
      </font>
      <numFmt numFmtId="0" formatCode="General"/>
      <fill>
        <patternFill patternType="solid">
          <fgColor indexed="64"/>
          <bgColor theme="0" tint="-0.34998626667073579"/>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outline="0">
        <left style="thin">
          <color indexed="64"/>
        </left>
        <right style="double">
          <color auto="1"/>
        </right>
        <top style="thin">
          <color indexed="64"/>
        </top>
        <bottom style="thin">
          <color indexed="64"/>
        </bottom>
      </border>
    </dxf>
    <dxf>
      <font>
        <b/>
        <i val="0"/>
        <strike val="0"/>
        <condense val="0"/>
        <extend val="0"/>
        <outline val="0"/>
        <shadow val="0"/>
        <u val="none"/>
        <vertAlign val="baseline"/>
        <sz val="12"/>
        <color auto="1"/>
        <name val="Times New Roman"/>
        <scheme val="none"/>
      </font>
      <fill>
        <patternFill patternType="none">
          <fgColor indexed="64"/>
          <bgColor indexed="65"/>
        </patternFill>
      </fill>
      <alignment horizontal="left" vertical="center" textRotation="0" wrapText="1" indent="0" justifyLastLine="0" shrinkToFit="0" readingOrder="0"/>
    </dxf>
    <dxf>
      <font>
        <b/>
        <i val="0"/>
        <strike val="0"/>
        <condense val="0"/>
        <extend val="0"/>
        <outline val="0"/>
        <shadow val="0"/>
        <u val="none"/>
        <vertAlign val="baseline"/>
        <sz val="12"/>
        <color auto="1"/>
        <name val="Times New Roman"/>
        <scheme val="none"/>
      </font>
      <fill>
        <patternFill patternType="solid">
          <fgColor indexed="64"/>
          <bgColor rgb="FFFFFFCC"/>
        </patternFill>
      </fill>
      <alignment horizontal="center" vertical="center" textRotation="0" wrapText="1" indent="0" justifyLastLine="0" shrinkToFit="0" readingOrder="0"/>
    </dxf>
    <dxf>
      <font>
        <b/>
        <i val="0"/>
        <strike val="0"/>
        <condense val="0"/>
        <extend val="0"/>
        <outline val="0"/>
        <shadow val="0"/>
        <u val="none"/>
        <vertAlign val="baseline"/>
        <sz val="12"/>
        <color rgb="FFFFFFCC"/>
        <name val="Times New Roman"/>
        <scheme val="none"/>
      </font>
      <numFmt numFmtId="0" formatCode="General"/>
      <fill>
        <patternFill patternType="solid">
          <fgColor indexed="64"/>
          <bgColor theme="0" tint="-0.34998626667073579"/>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Times New Roman"/>
        <scheme val="none"/>
      </font>
      <fill>
        <patternFill patternType="none">
          <fgColor indexed="64"/>
          <bgColor indexed="65"/>
        </patternFill>
      </fill>
      <alignment horizontal="left" vertical="center" textRotation="0" wrapText="1" indent="0" justifyLastLine="0" shrinkToFit="0" readingOrder="0"/>
    </dxf>
    <dxf>
      <border>
        <bottom style="thin">
          <color indexed="64"/>
        </bottom>
      </border>
    </dxf>
    <dxf>
      <font>
        <b/>
        <i val="0"/>
        <strike val="0"/>
        <condense val="0"/>
        <extend val="0"/>
        <outline val="0"/>
        <shadow val="0"/>
        <u val="none"/>
        <vertAlign val="baseline"/>
        <sz val="12"/>
        <color auto="1"/>
        <name val="Times New Roman"/>
        <scheme val="none"/>
      </font>
      <fill>
        <patternFill patternType="none">
          <fgColor indexed="64"/>
          <bgColor indexed="65"/>
        </patternFill>
      </fill>
      <alignment horizontal="left" vertical="center" textRotation="0" wrapText="1" indent="0" justifyLastLine="0" shrinkToFit="0" readingOrder="0"/>
    </dxf>
    <dxf>
      <border outline="0">
        <left style="thin">
          <color indexed="64"/>
        </left>
        <top style="thin">
          <color theme="0"/>
        </top>
        <bottom style="thin">
          <color indexed="64"/>
        </bottom>
      </border>
    </dxf>
    <dxf>
      <font>
        <b val="0"/>
        <i val="0"/>
        <strike val="0"/>
        <condense val="0"/>
        <extend val="0"/>
        <outline val="0"/>
        <shadow val="0"/>
        <u val="none"/>
        <vertAlign val="baseline"/>
        <sz val="12"/>
        <color theme="1"/>
        <name val="Times New Roman"/>
        <scheme val="none"/>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12"/>
        <color rgb="FFFFFFCC"/>
        <name val="Times New Roman"/>
        <scheme val="none"/>
      </font>
      <numFmt numFmtId="0" formatCode="General"/>
      <fill>
        <patternFill patternType="solid">
          <fgColor indexed="64"/>
          <bgColor theme="0" tint="-0.34998626667073579"/>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Times New Roman"/>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1"/>
        <name val="Times New Roman"/>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bottom style="thin">
          <color indexed="64"/>
        </bottom>
      </border>
    </dxf>
    <dxf>
      <font>
        <b val="0"/>
        <i val="0"/>
        <strike val="0"/>
        <condense val="0"/>
        <extend val="0"/>
        <outline val="0"/>
        <shadow val="0"/>
        <u val="none"/>
        <vertAlign val="baseline"/>
        <sz val="12"/>
        <color theme="1"/>
        <name val="Times New Roman"/>
        <scheme val="none"/>
      </font>
      <fill>
        <patternFill patternType="none">
          <fgColor indexed="64"/>
          <bgColor indexed="65"/>
        </patternFill>
      </fill>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auto="1"/>
        <name val="Times New Roman"/>
        <scheme val="none"/>
      </font>
      <fill>
        <patternFill patternType="solid">
          <fgColor indexed="64"/>
          <bgColor rgb="FFFFFFCC"/>
        </patternFill>
      </fill>
      <alignment horizontal="center" vertical="center" textRotation="0" wrapText="1" indent="0" justifyLastLine="0" shrinkToFit="0" readingOrder="0"/>
    </dxf>
    <dxf>
      <font>
        <b/>
        <i val="0"/>
        <strike val="0"/>
        <condense val="0"/>
        <extend val="0"/>
        <outline val="0"/>
        <shadow val="0"/>
        <u val="none"/>
        <vertAlign val="baseline"/>
        <sz val="12"/>
        <color rgb="FFFFFFCC"/>
        <name val="Times New Roman"/>
        <scheme val="none"/>
      </font>
      <fill>
        <patternFill patternType="solid">
          <fgColor indexed="64"/>
          <bgColor theme="0" tint="-0.34998626667073579"/>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12"/>
        <color auto="1"/>
        <name val="Times New Roman"/>
        <scheme val="none"/>
      </font>
      <fill>
        <patternFill patternType="solid">
          <fgColor indexed="64"/>
          <bgColor rgb="FFFFFFCC"/>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Times New Roman"/>
        <scheme val="none"/>
      </font>
      <fill>
        <patternFill patternType="solid">
          <fgColor indexed="64"/>
          <bgColor rgb="FFFFFFCC"/>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strike val="0"/>
        <outline val="0"/>
        <shadow val="0"/>
        <u val="none"/>
        <vertAlign val="baseline"/>
        <sz val="12"/>
        <name val="Times New Roman"/>
        <scheme val="none"/>
      </font>
      <alignment vertical="center" textRotation="0" wrapText="1" indent="0" justifyLastLine="0" shrinkToFit="0" readingOrder="0"/>
    </dxf>
    <dxf>
      <font>
        <strike val="0"/>
        <outline val="0"/>
        <shadow val="0"/>
        <u val="none"/>
        <vertAlign val="baseline"/>
        <sz val="12"/>
        <color rgb="FFFFFFCC"/>
        <name val="Times New Roman"/>
        <scheme val="none"/>
      </font>
      <alignment vertical="center" textRotation="0" wrapText="1" indent="0" justifyLastLine="0" shrinkToFit="0" readingOrder="0"/>
      <border diagonalUp="0" diagonalDown="0" outline="0">
        <left style="thin">
          <color indexed="64"/>
        </left>
        <right style="thin">
          <color indexed="64"/>
        </right>
        <top/>
        <bottom/>
      </border>
    </dxf>
    <dxf>
      <border outline="0">
        <bottom style="thin">
          <color indexed="64"/>
        </bottom>
      </border>
    </dxf>
    <dxf>
      <border outline="0">
        <left style="thin">
          <color indexed="64"/>
        </left>
        <right style="thin">
          <color indexed="64"/>
        </right>
        <top style="thin">
          <color indexed="64"/>
        </top>
        <bottom style="thin">
          <color indexed="64"/>
        </bottom>
      </border>
    </dxf>
    <dxf>
      <border outline="0">
        <bottom style="thin">
          <color indexed="64"/>
        </bottom>
      </border>
    </dxf>
    <dxf>
      <border outline="0">
        <left style="thin">
          <color indexed="64"/>
        </left>
        <top style="thin">
          <color indexed="64"/>
        </top>
        <bottom style="thin">
          <color indexed="64"/>
        </bottom>
      </border>
    </dxf>
    <dxf>
      <border outline="0">
        <bottom style="thin">
          <color indexed="64"/>
        </bottom>
      </border>
    </dxf>
    <dxf>
      <border outline="0">
        <left style="thin">
          <color indexed="64"/>
        </left>
        <right style="double">
          <color auto="1"/>
        </right>
        <top style="thin">
          <color indexed="64"/>
        </top>
        <bottom style="thin">
          <color indexed="64"/>
        </bottom>
      </border>
    </dxf>
    <dxf>
      <border outline="0">
        <bottom style="thin">
          <color indexed="64"/>
        </bottom>
      </border>
    </dxf>
    <dxf>
      <border outline="0">
        <bottom style="thin">
          <color indexed="64"/>
        </bottom>
      </border>
    </dxf>
    <dxf>
      <border outline="0">
        <left style="thin">
          <color indexed="64"/>
        </left>
        <right style="double">
          <color auto="1"/>
        </right>
        <top style="thin">
          <color indexed="64"/>
        </top>
        <bottom style="thin">
          <color indexed="64"/>
        </bottom>
      </border>
    </dxf>
  </dxfs>
  <tableStyles count="0" defaultTableStyle="TableStyleMedium2" defaultPivotStyle="Pivot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19050</xdr:rowOff>
    </xdr:from>
    <xdr:to>
      <xdr:col>2</xdr:col>
      <xdr:colOff>438150</xdr:colOff>
      <xdr:row>5</xdr:row>
      <xdr:rowOff>9525</xdr:rowOff>
    </xdr:to>
    <xdr:pic>
      <xdr:nvPicPr>
        <xdr:cNvPr id="5" name="Image 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0"/>
          <a:ext cx="11049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8" name="Tableau10" displayName="Tableau10" ref="E24:G51" totalsRowShown="0" headerRowDxfId="94" dataDxfId="93">
  <autoFilter ref="E24:G51"/>
  <sortState ref="E25:G44">
    <sortCondition ref="E17:E37"/>
  </sortState>
  <tableColumns count="3">
    <tableColumn id="1" name="Code" dataDxfId="92"/>
    <tableColumn id="2" name="Domaines (Français)" dataDxfId="91"/>
    <tableColumn id="3" name="Domains (Anglais)" dataDxfId="90"/>
  </tableColumns>
  <tableStyleInfo showFirstColumn="0" showLastColumn="0" showRowStripes="1" showColumnStripes="0"/>
</table>
</file>

<file path=xl/tables/table10.xml><?xml version="1.0" encoding="utf-8"?>
<table xmlns="http://schemas.openxmlformats.org/spreadsheetml/2006/main" id="12" name="Tableau08" displayName="Tableau08" ref="A154:C179" totalsRowShown="0" headerRowDxfId="40" headerRowBorderDxfId="39" tableBorderDxfId="38" headerRowCellStyle="Normal_Feuil1">
  <autoFilter ref="A154:C179"/>
  <tableColumns count="3">
    <tableColumn id="1" name="N°" dataDxfId="37"/>
    <tableColumn id="2" name="Libellé établissement" dataDxfId="36"/>
    <tableColumn id="3" name="Abréviation" dataDxfId="35"/>
  </tableColumns>
  <tableStyleInfo showFirstColumn="0" showLastColumn="0" showRowStripes="1" showColumnStripes="0"/>
</table>
</file>

<file path=xl/tables/table11.xml><?xml version="1.0" encoding="utf-8"?>
<table xmlns="http://schemas.openxmlformats.org/spreadsheetml/2006/main" id="13" name="Tableau09" displayName="Tableau09" ref="E13:G22" totalsRowShown="0" headerRowDxfId="34" dataDxfId="32" headerRowBorderDxfId="33" tableBorderDxfId="31" headerRowCellStyle="Normal_Feuil1">
  <autoFilter ref="E13:G22"/>
  <tableColumns count="3">
    <tableColumn id="1" name="Code" dataDxfId="30"/>
    <tableColumn id="2" name="Grands domaines (Français)" dataDxfId="29"/>
    <tableColumn id="3" name="Grands domains (Anglais)" dataDxfId="28"/>
  </tableColumns>
  <tableStyleInfo showFirstColumn="0" showLastColumn="0" showRowStripes="1" showColumnStripes="0"/>
</table>
</file>

<file path=xl/tables/table12.xml><?xml version="1.0" encoding="utf-8"?>
<table xmlns="http://schemas.openxmlformats.org/spreadsheetml/2006/main" id="14" name="Tableau11" displayName="Tableau11" ref="I13:K28" totalsRowShown="0" headerRowDxfId="27" dataDxfId="25" headerRowBorderDxfId="26" tableBorderDxfId="24">
  <autoFilter ref="I13:K28"/>
  <tableColumns count="3">
    <tableColumn id="1" name="N°" dataDxfId="23"/>
    <tableColumn id="2" name="Grade" dataDxfId="22"/>
    <tableColumn id="3" name="Abréviation" dataDxfId="21"/>
  </tableColumns>
  <tableStyleInfo showFirstColumn="0" showLastColumn="0" showRowStripes="1" showColumnStripes="0"/>
</table>
</file>

<file path=xl/tables/table13.xml><?xml version="1.0" encoding="utf-8"?>
<table xmlns="http://schemas.openxmlformats.org/spreadsheetml/2006/main" id="1" name="Tableau1" displayName="Tableau1" ref="E53:G229" totalsRowShown="0" headerRowDxfId="20" headerRowBorderDxfId="19" tableBorderDxfId="18" totalsRowBorderDxfId="17" headerRowCellStyle="Normal_Feuil1">
  <autoFilter ref="E53:G229"/>
  <tableColumns count="3">
    <tableColumn id="1" name="Code" dataDxfId="16"/>
    <tableColumn id="2" name="Micro-domaines (Français)" dataDxfId="15"/>
    <tableColumn id="3" name="Micro-domaines (Anglais)" dataDxfId="14"/>
  </tableColumns>
  <tableStyleInfo showFirstColumn="0" showLastColumn="0" showRowStripes="1" showColumnStripes="0"/>
</table>
</file>

<file path=xl/tables/table14.xml><?xml version="1.0" encoding="utf-8"?>
<table xmlns="http://schemas.openxmlformats.org/spreadsheetml/2006/main" id="2" name="Tableau2" displayName="Tableau2" ref="E231:G286" totalsRowShown="0" headerRowDxfId="13" headerRowBorderDxfId="12" tableBorderDxfId="11" totalsRowBorderDxfId="10" headerRowCellStyle="Normal_Feuil1">
  <autoFilter ref="E231:G286"/>
  <tableColumns count="3">
    <tableColumn id="1" name="Code" dataDxfId="9"/>
    <tableColumn id="2" name="Micro-domaines (Français)" dataDxfId="8"/>
    <tableColumn id="3" name="Micro-domaines (Anglais)" dataDxfId="7"/>
  </tableColumns>
  <tableStyleInfo showFirstColumn="0" showLastColumn="0" showRowStripes="1" showColumnStripes="0"/>
</table>
</file>

<file path=xl/tables/table15.xml><?xml version="1.0" encoding="utf-8"?>
<table xmlns="http://schemas.openxmlformats.org/spreadsheetml/2006/main" id="15" name="Tableau15" displayName="Tableau15" ref="E288:G324" totalsRowShown="0" headerRowDxfId="6" headerRowBorderDxfId="5" tableBorderDxfId="4" totalsRowBorderDxfId="3" headerRowCellStyle="Normal_Feuil1">
  <autoFilter ref="E288:G324"/>
  <tableColumns count="3">
    <tableColumn id="1" name="Code" dataDxfId="2"/>
    <tableColumn id="2" name="Micro-domaines (Français)" dataDxfId="1"/>
    <tableColumn id="3" name="Micro-domaines (Anglais)" dataDxfId="0"/>
  </tableColumns>
  <tableStyleInfo showFirstColumn="0" showLastColumn="0" showRowStripes="1" showColumnStripes="0"/>
</table>
</file>

<file path=xl/tables/table2.xml><?xml version="1.0" encoding="utf-8"?>
<table xmlns="http://schemas.openxmlformats.org/spreadsheetml/2006/main" id="10" name="Tableau12" displayName="Tableau12" ref="J30:K38" totalsRowShown="0" headerRowDxfId="89" dataDxfId="88">
  <autoFilter ref="J30:K38"/>
  <tableColumns count="2">
    <tableColumn id="2" name="Dernier diplôme obtenu" dataDxfId="87"/>
    <tableColumn id="1" name="Abréviation " dataDxfId="86"/>
  </tableColumns>
  <tableStyleInfo showFirstColumn="0" showLastColumn="0" showRowStripes="1" showColumnStripes="0"/>
</table>
</file>

<file path=xl/tables/table3.xml><?xml version="1.0" encoding="utf-8"?>
<table xmlns="http://schemas.openxmlformats.org/spreadsheetml/2006/main" id="3" name="Tableau03" displayName="Tableau03" ref="A13:C63" totalsRowShown="0" headerRowDxfId="85" dataDxfId="84" headerRowCellStyle="Normal_Feuil1">
  <autoFilter ref="A13:C63"/>
  <tableColumns count="3">
    <tableColumn id="1" name="N°" dataDxfId="83"/>
    <tableColumn id="2" name="Libellé établissement" dataDxfId="82"/>
    <tableColumn id="3" name="Abréviation" dataDxfId="81"/>
  </tableColumns>
  <tableStyleInfo showFirstColumn="0" showLastColumn="0" showRowStripes="1" showColumnStripes="0"/>
</table>
</file>

<file path=xl/tables/table4.xml><?xml version="1.0" encoding="utf-8"?>
<table xmlns="http://schemas.openxmlformats.org/spreadsheetml/2006/main" id="4" name="Tableau04" displayName="Tableau04" ref="A65:C78" totalsRowShown="0" headerRowDxfId="80" dataDxfId="79" headerRowCellStyle="Normal_Feuil1">
  <autoFilter ref="A65:C78"/>
  <tableColumns count="3">
    <tableColumn id="1" name="N°" dataDxfId="78"/>
    <tableColumn id="2" name="Libellé établissement" dataDxfId="77"/>
    <tableColumn id="3" name="Abréviation" dataDxfId="76"/>
  </tableColumns>
  <tableStyleInfo showFirstColumn="0" showLastColumn="0" showRowStripes="1" showColumnStripes="0"/>
</table>
</file>

<file path=xl/tables/table5.xml><?xml version="1.0" encoding="utf-8"?>
<table xmlns="http://schemas.openxmlformats.org/spreadsheetml/2006/main" id="5" name="Tableau05" displayName="Tableau05" ref="A80:C91" totalsRowShown="0" headerRowDxfId="75" dataDxfId="73" headerRowBorderDxfId="74" tableBorderDxfId="72" headerRowCellStyle="Normal_Feuil1">
  <autoFilter ref="A80:C91"/>
  <tableColumns count="3">
    <tableColumn id="1" name="N°" dataDxfId="71"/>
    <tableColumn id="2" name="Libellé établissement" dataDxfId="70"/>
    <tableColumn id="3" name="Abréviation" dataDxfId="69"/>
  </tableColumns>
  <tableStyleInfo showFirstColumn="0" showLastColumn="0" showRowStripes="1" showColumnStripes="0"/>
</table>
</file>

<file path=xl/tables/table6.xml><?xml version="1.0" encoding="utf-8"?>
<table xmlns="http://schemas.openxmlformats.org/spreadsheetml/2006/main" id="6" name="Tableau06" displayName="Tableau06" ref="A93:C124" totalsRowShown="0" headerRowDxfId="68" dataDxfId="66" headerRowBorderDxfId="67" tableBorderDxfId="65" headerRowCellStyle="Normal_Feuil1">
  <autoFilter ref="A93:C124"/>
  <tableColumns count="3">
    <tableColumn id="1" name="N°" dataDxfId="64"/>
    <tableColumn id="2" name="Libellé établissement" dataDxfId="63"/>
    <tableColumn id="3" name="Abréviation" dataDxfId="62"/>
  </tableColumns>
  <tableStyleInfo showFirstColumn="0" showLastColumn="0" showRowStripes="1" showColumnStripes="0"/>
</table>
</file>

<file path=xl/tables/table7.xml><?xml version="1.0" encoding="utf-8"?>
<table xmlns="http://schemas.openxmlformats.org/spreadsheetml/2006/main" id="7" name="Tableau01" displayName="Tableau01" ref="A126:C127" totalsRowShown="0" headerRowDxfId="61" dataDxfId="59" headerRowBorderDxfId="60" tableBorderDxfId="58" headerRowCellStyle="Normal_Feuil1">
  <autoFilter ref="A126:C127"/>
  <tableColumns count="3">
    <tableColumn id="1" name="N°" dataDxfId="57"/>
    <tableColumn id="2" name="Libellé établissement" dataDxfId="56"/>
    <tableColumn id="3" name="Abréviation" dataDxfId="55"/>
  </tableColumns>
  <tableStyleInfo showFirstColumn="0" showLastColumn="0" showRowStripes="1" showColumnStripes="0"/>
</table>
</file>

<file path=xl/tables/table8.xml><?xml version="1.0" encoding="utf-8"?>
<table xmlns="http://schemas.openxmlformats.org/spreadsheetml/2006/main" id="9" name="Tableau02" displayName="Tableau02" ref="A129:C135" totalsRowShown="0" headerRowDxfId="54" dataDxfId="52" headerRowBorderDxfId="53" tableBorderDxfId="51" headerRowCellStyle="Normal_Feuil1">
  <autoFilter ref="A129:C135"/>
  <tableColumns count="3">
    <tableColumn id="1" name="N°" dataDxfId="50"/>
    <tableColumn id="2" name="Libellé établissement" dataDxfId="49"/>
    <tableColumn id="3" name="Abréviation" dataDxfId="48"/>
  </tableColumns>
  <tableStyleInfo showFirstColumn="0" showLastColumn="0" showRowStripes="1" showColumnStripes="0"/>
</table>
</file>

<file path=xl/tables/table9.xml><?xml version="1.0" encoding="utf-8"?>
<table xmlns="http://schemas.openxmlformats.org/spreadsheetml/2006/main" id="11" name="Tableau07" displayName="Tableau07" ref="A137:C152" totalsRowShown="0" headerRowDxfId="47" dataDxfId="45" headerRowBorderDxfId="46" tableBorderDxfId="44" headerRowCellStyle="Normal_Feuil1">
  <autoFilter ref="A137:C152"/>
  <tableColumns count="3">
    <tableColumn id="1" name="N°" dataDxfId="43"/>
    <tableColumn id="2" name="Libellé établissement" dataDxfId="42"/>
    <tableColumn id="3" name="Abréviation" dataDxfId="41"/>
  </tableColumns>
  <tableStyleInfo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1.xml"/><Relationship Id="rId1" Type="http://schemas.openxmlformats.org/officeDocument/2006/relationships/printerSettings" Target="../printerSettings/printerSettings22.bin"/><Relationship Id="rId4" Type="http://schemas.openxmlformats.org/officeDocument/2006/relationships/comments" Target="../comments21.xml"/></Relationships>
</file>

<file path=xl/worksheets/_rels/sheet24.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3" Type="http://schemas.openxmlformats.org/officeDocument/2006/relationships/table" Target="../tables/table3.xml"/><Relationship Id="rId7" Type="http://schemas.openxmlformats.org/officeDocument/2006/relationships/table" Target="../tables/table7.xml"/><Relationship Id="rId12" Type="http://schemas.openxmlformats.org/officeDocument/2006/relationships/table" Target="../tables/table12.xml"/><Relationship Id="rId2" Type="http://schemas.openxmlformats.org/officeDocument/2006/relationships/table" Target="../tables/table2.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5" Type="http://schemas.openxmlformats.org/officeDocument/2006/relationships/table" Target="../tables/table5.xml"/><Relationship Id="rId15" Type="http://schemas.openxmlformats.org/officeDocument/2006/relationships/table" Target="../tables/table15.xml"/><Relationship Id="rId10" Type="http://schemas.openxmlformats.org/officeDocument/2006/relationships/table" Target="../tables/table10.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tabColor rgb="FF00B0F0"/>
  </sheetPr>
  <dimension ref="A1:AZ163"/>
  <sheetViews>
    <sheetView showGridLines="0" showRowColHeaders="0" topLeftCell="B166" zoomScaleNormal="100" zoomScaleSheetLayoutView="100" zoomScalePageLayoutView="70" workbookViewId="0">
      <selection activeCell="S3" sqref="S3"/>
    </sheetView>
  </sheetViews>
  <sheetFormatPr baseColWidth="10" defaultRowHeight="15" x14ac:dyDescent="0.25"/>
  <cols>
    <col min="1" max="1" width="16" style="1" hidden="1" customWidth="1"/>
    <col min="2" max="2" width="6.7109375" style="1" customWidth="1"/>
    <col min="3" max="3" width="3.7109375" style="1" customWidth="1"/>
    <col min="4" max="4" width="5.28515625" style="1" customWidth="1"/>
    <col min="5" max="5" width="0.7109375" style="1" customWidth="1"/>
    <col min="6" max="6" width="14.7109375" style="1" customWidth="1"/>
    <col min="7" max="7" width="0.7109375" style="1" customWidth="1"/>
    <col min="8" max="8" width="3.85546875" style="1" customWidth="1"/>
    <col min="9" max="9" width="0.7109375" style="1" customWidth="1"/>
    <col min="10" max="10" width="18" style="1" customWidth="1"/>
    <col min="11" max="11" width="0.7109375" style="1" customWidth="1"/>
    <col min="12" max="12" width="10.28515625" style="1" customWidth="1"/>
    <col min="13" max="13" width="0.7109375" style="1" customWidth="1"/>
    <col min="14" max="14" width="3.7109375" style="1" customWidth="1"/>
    <col min="15" max="15" width="0.7109375" style="1" customWidth="1"/>
    <col min="16" max="16" width="4.42578125" style="1" customWidth="1"/>
    <col min="17" max="17" width="0.85546875" style="1" customWidth="1"/>
    <col min="18" max="19" width="0.7109375" style="1" customWidth="1"/>
    <col min="20" max="20" width="0.7109375" style="1" hidden="1" customWidth="1"/>
    <col min="21" max="21" width="6.7109375" style="1" customWidth="1"/>
    <col min="22" max="22" width="0.7109375" style="1" customWidth="1"/>
    <col min="23" max="23" width="3.140625" style="1" customWidth="1"/>
    <col min="24" max="24" width="0.7109375" style="1" customWidth="1"/>
    <col min="25" max="25" width="16.85546875" style="1" customWidth="1"/>
    <col min="26" max="27" width="0.7109375" style="1" customWidth="1"/>
    <col min="28" max="28" width="15.42578125" style="1" customWidth="1"/>
    <col min="29" max="29" width="0.7109375" style="1" customWidth="1"/>
    <col min="30" max="30" width="6.140625" style="1" customWidth="1"/>
    <col min="31" max="31" width="0.7109375" style="1" customWidth="1"/>
    <col min="32" max="32" width="3.85546875" style="1" customWidth="1"/>
    <col min="33" max="33" width="4.7109375" style="1" customWidth="1"/>
    <col min="34" max="35" width="0" style="1" hidden="1" customWidth="1"/>
    <col min="36" max="36" width="2.42578125" style="1" customWidth="1"/>
    <col min="37" max="41" width="11.42578125" style="1" hidden="1" customWidth="1"/>
    <col min="42" max="42" width="0.42578125" style="1" hidden="1" customWidth="1"/>
    <col min="43" max="43" width="3.7109375" style="1" customWidth="1"/>
    <col min="44" max="44" width="6.7109375" style="1" customWidth="1"/>
    <col min="45" max="49" width="11.42578125" style="1" hidden="1" customWidth="1"/>
    <col min="50" max="54" width="11.42578125" style="1" customWidth="1"/>
    <col min="55" max="16384" width="11.42578125" style="1"/>
  </cols>
  <sheetData>
    <row r="1" spans="2:44" ht="15.75" customHeight="1" x14ac:dyDescent="0.25">
      <c r="B1" s="76"/>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255" t="s">
        <v>708</v>
      </c>
      <c r="AH1" s="256"/>
      <c r="AI1" s="256"/>
      <c r="AJ1" s="256"/>
      <c r="AK1" s="256"/>
      <c r="AL1" s="256"/>
      <c r="AM1" s="256"/>
      <c r="AN1" s="256"/>
      <c r="AO1" s="256"/>
      <c r="AP1" s="256"/>
      <c r="AQ1" s="256"/>
      <c r="AR1" s="257"/>
    </row>
    <row r="2" spans="2:44" ht="15.75" customHeight="1" x14ac:dyDescent="0.25">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58"/>
      <c r="AH2" s="259"/>
      <c r="AI2" s="259"/>
      <c r="AJ2" s="259"/>
      <c r="AK2" s="259"/>
      <c r="AL2" s="259"/>
      <c r="AM2" s="259"/>
      <c r="AN2" s="259"/>
      <c r="AO2" s="259"/>
      <c r="AP2" s="259"/>
      <c r="AQ2" s="259"/>
      <c r="AR2" s="260"/>
    </row>
    <row r="3" spans="2:44" ht="15.75" customHeight="1" x14ac:dyDescent="0.25">
      <c r="B3" s="2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58"/>
      <c r="AH3" s="259"/>
      <c r="AI3" s="259"/>
      <c r="AJ3" s="259"/>
      <c r="AK3" s="259"/>
      <c r="AL3" s="259"/>
      <c r="AM3" s="259"/>
      <c r="AN3" s="259"/>
      <c r="AO3" s="259"/>
      <c r="AP3" s="259"/>
      <c r="AQ3" s="259"/>
      <c r="AR3" s="260"/>
    </row>
    <row r="4" spans="2:44" ht="15.75" customHeight="1" x14ac:dyDescent="0.25">
      <c r="B4" s="2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58"/>
      <c r="AH4" s="259"/>
      <c r="AI4" s="259"/>
      <c r="AJ4" s="259"/>
      <c r="AK4" s="259"/>
      <c r="AL4" s="259"/>
      <c r="AM4" s="259"/>
      <c r="AN4" s="259"/>
      <c r="AO4" s="259"/>
      <c r="AP4" s="259"/>
      <c r="AQ4" s="259"/>
      <c r="AR4" s="260"/>
    </row>
    <row r="5" spans="2:44" ht="24.95" customHeight="1" thickBot="1" x14ac:dyDescent="0.3">
      <c r="B5" s="232" t="s">
        <v>699</v>
      </c>
      <c r="C5" s="233"/>
      <c r="D5" s="233"/>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61"/>
      <c r="AH5" s="262"/>
      <c r="AI5" s="262"/>
      <c r="AJ5" s="262"/>
      <c r="AK5" s="262"/>
      <c r="AL5" s="262"/>
      <c r="AM5" s="262"/>
      <c r="AN5" s="262"/>
      <c r="AO5" s="262"/>
      <c r="AP5" s="262"/>
      <c r="AQ5" s="262"/>
      <c r="AR5" s="263"/>
    </row>
    <row r="6" spans="2:44" ht="3.95" customHeight="1" x14ac:dyDescent="0.3">
      <c r="B6" s="79"/>
      <c r="C6" s="54"/>
      <c r="D6" s="54"/>
      <c r="E6" s="54"/>
      <c r="F6" s="54"/>
      <c r="G6" s="54"/>
      <c r="H6" s="54"/>
      <c r="I6" s="54"/>
      <c r="J6" s="54"/>
      <c r="K6" s="54"/>
      <c r="L6" s="54"/>
      <c r="M6" s="54"/>
      <c r="N6" s="54"/>
      <c r="O6" s="54"/>
      <c r="P6" s="54"/>
      <c r="Q6" s="54"/>
      <c r="R6" s="54"/>
      <c r="S6" s="54"/>
      <c r="T6" s="54"/>
      <c r="U6" s="54"/>
      <c r="V6" s="54"/>
      <c r="W6" s="54"/>
      <c r="X6" s="54"/>
      <c r="Y6" s="59"/>
      <c r="Z6" s="54"/>
      <c r="AA6" s="54"/>
      <c r="AB6" s="54"/>
      <c r="AC6" s="54"/>
      <c r="AD6" s="54"/>
      <c r="AE6" s="54"/>
      <c r="AF6" s="54"/>
      <c r="AG6" s="37"/>
      <c r="AH6" s="47"/>
      <c r="AI6" s="47"/>
      <c r="AJ6" s="51"/>
      <c r="AK6" s="47"/>
      <c r="AL6" s="47"/>
      <c r="AM6" s="47"/>
      <c r="AN6" s="47"/>
      <c r="AO6" s="2"/>
      <c r="AP6" s="2"/>
      <c r="AQ6" s="2"/>
      <c r="AR6" s="3"/>
    </row>
    <row r="7" spans="2:44" ht="17.100000000000001" customHeight="1" x14ac:dyDescent="0.25">
      <c r="B7" s="22"/>
      <c r="C7" s="236" t="s">
        <v>698</v>
      </c>
      <c r="D7" s="237"/>
      <c r="E7" s="237"/>
      <c r="F7" s="237"/>
      <c r="G7" s="237"/>
      <c r="H7" s="237"/>
      <c r="I7" s="237"/>
      <c r="J7" s="237"/>
      <c r="K7" s="237"/>
      <c r="L7" s="237"/>
      <c r="M7" s="237"/>
      <c r="N7" s="237"/>
      <c r="O7" s="237"/>
      <c r="P7" s="237"/>
      <c r="Q7" s="237"/>
      <c r="R7" s="237"/>
      <c r="S7" s="237"/>
      <c r="T7" s="58"/>
      <c r="U7" s="238" t="s">
        <v>746</v>
      </c>
      <c r="V7" s="238"/>
      <c r="W7" s="238"/>
      <c r="X7" s="238"/>
      <c r="Y7" s="238"/>
      <c r="Z7" s="238"/>
      <c r="AA7" s="238"/>
      <c r="AB7" s="238"/>
      <c r="AC7" s="238"/>
      <c r="AD7" s="238"/>
      <c r="AE7" s="238"/>
      <c r="AF7" s="238"/>
      <c r="AG7" s="238"/>
      <c r="AH7" s="238"/>
      <c r="AI7" s="238"/>
      <c r="AJ7" s="238"/>
      <c r="AK7" s="238"/>
      <c r="AL7" s="238"/>
      <c r="AM7" s="238"/>
      <c r="AN7" s="238"/>
      <c r="AO7" s="238"/>
      <c r="AP7" s="238"/>
      <c r="AQ7" s="239"/>
      <c r="AR7" s="80"/>
    </row>
    <row r="8" spans="2:44" ht="3.95" customHeight="1" x14ac:dyDescent="0.25">
      <c r="B8" s="22"/>
      <c r="C8" s="4"/>
      <c r="D8" s="5"/>
      <c r="E8" s="5"/>
      <c r="F8" s="5"/>
      <c r="G8" s="5"/>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3"/>
    </row>
    <row r="9" spans="2:44" ht="15" customHeight="1" x14ac:dyDescent="0.25">
      <c r="B9" s="22"/>
      <c r="C9" s="2"/>
      <c r="D9" s="234" t="s">
        <v>442</v>
      </c>
      <c r="E9" s="234"/>
      <c r="F9" s="234"/>
      <c r="G9" s="6" t="s">
        <v>1</v>
      </c>
      <c r="H9" s="196"/>
      <c r="I9" s="197"/>
      <c r="J9" s="197"/>
      <c r="K9" s="197"/>
      <c r="L9" s="197"/>
      <c r="M9" s="197"/>
      <c r="N9" s="197"/>
      <c r="O9" s="197"/>
      <c r="P9" s="197"/>
      <c r="Q9" s="197"/>
      <c r="R9" s="197"/>
      <c r="S9" s="197"/>
      <c r="T9" s="197"/>
      <c r="U9" s="197"/>
      <c r="V9" s="197"/>
      <c r="W9" s="197"/>
      <c r="X9" s="197"/>
      <c r="Y9" s="197"/>
      <c r="Z9" s="197"/>
      <c r="AA9" s="197"/>
      <c r="AB9" s="198"/>
      <c r="AC9" s="6" t="s">
        <v>1</v>
      </c>
      <c r="AD9" s="246" t="s">
        <v>692</v>
      </c>
      <c r="AE9" s="247"/>
      <c r="AF9" s="247"/>
      <c r="AG9" s="247"/>
      <c r="AH9" s="247"/>
      <c r="AI9" s="247"/>
      <c r="AJ9" s="248"/>
      <c r="AK9" s="2"/>
      <c r="AL9" s="2"/>
      <c r="AM9" s="2"/>
      <c r="AN9" s="2"/>
      <c r="AO9" s="2"/>
      <c r="AP9" s="2"/>
      <c r="AQ9" s="2"/>
      <c r="AR9" s="3"/>
    </row>
    <row r="10" spans="2:44" s="8" customFormat="1" ht="3.95" customHeight="1" x14ac:dyDescent="0.25">
      <c r="B10" s="23"/>
      <c r="C10" s="7"/>
      <c r="D10" s="2"/>
      <c r="E10" s="2"/>
      <c r="F10" s="2"/>
      <c r="G10" s="5"/>
      <c r="H10" s="5"/>
      <c r="I10" s="5"/>
      <c r="J10" s="5"/>
      <c r="K10" s="5"/>
      <c r="L10" s="5"/>
      <c r="M10" s="5"/>
      <c r="N10" s="5"/>
      <c r="O10" s="5"/>
      <c r="P10" s="5"/>
      <c r="Q10" s="5"/>
      <c r="R10" s="5"/>
      <c r="S10" s="5"/>
      <c r="T10" s="5"/>
      <c r="U10" s="5"/>
      <c r="V10" s="5"/>
      <c r="W10" s="5"/>
      <c r="X10" s="5"/>
      <c r="Y10" s="7"/>
      <c r="Z10" s="5"/>
      <c r="AA10" s="5"/>
      <c r="AB10" s="5"/>
      <c r="AC10" s="5"/>
      <c r="AD10" s="5"/>
      <c r="AE10" s="5"/>
      <c r="AF10" s="5"/>
      <c r="AG10" s="5"/>
      <c r="AH10" s="7"/>
      <c r="AI10" s="7"/>
      <c r="AJ10" s="7"/>
      <c r="AK10" s="7"/>
      <c r="AL10" s="7"/>
      <c r="AM10" s="7"/>
      <c r="AN10" s="7"/>
      <c r="AO10" s="7"/>
      <c r="AP10" s="7"/>
      <c r="AQ10" s="7"/>
      <c r="AR10" s="77"/>
    </row>
    <row r="11" spans="2:44" ht="15" customHeight="1" x14ac:dyDescent="0.25">
      <c r="B11" s="22"/>
      <c r="C11" s="2"/>
      <c r="D11" s="234" t="s">
        <v>443</v>
      </c>
      <c r="E11" s="234"/>
      <c r="F11" s="234"/>
      <c r="G11" s="6" t="s">
        <v>1</v>
      </c>
      <c r="H11" s="235"/>
      <c r="I11" s="235"/>
      <c r="J11" s="235"/>
      <c r="K11" s="7"/>
      <c r="L11" s="7"/>
      <c r="M11" s="7"/>
      <c r="N11" s="2"/>
      <c r="O11" s="2"/>
      <c r="P11" s="7"/>
      <c r="Q11" s="7"/>
      <c r="R11" s="46"/>
      <c r="S11" s="46"/>
      <c r="T11" s="118" t="s">
        <v>686</v>
      </c>
      <c r="U11" s="190" t="s">
        <v>700</v>
      </c>
      <c r="V11" s="191"/>
      <c r="W11" s="191"/>
      <c r="X11" s="191"/>
      <c r="Y11" s="192"/>
      <c r="Z11" s="6" t="s">
        <v>1</v>
      </c>
      <c r="AA11" s="193"/>
      <c r="AB11" s="194"/>
      <c r="AC11" s="194"/>
      <c r="AD11" s="194"/>
      <c r="AE11" s="194"/>
      <c r="AF11" s="194"/>
      <c r="AG11" s="194"/>
      <c r="AH11" s="194"/>
      <c r="AI11" s="194"/>
      <c r="AJ11" s="195"/>
      <c r="AK11" s="2"/>
      <c r="AL11" s="2"/>
      <c r="AM11" s="2"/>
      <c r="AN11" s="2"/>
      <c r="AO11" s="2"/>
      <c r="AP11" s="2"/>
      <c r="AQ11" s="2"/>
      <c r="AR11" s="3"/>
    </row>
    <row r="12" spans="2:44" ht="3.95" customHeight="1" x14ac:dyDescent="0.25">
      <c r="B12" s="22"/>
      <c r="C12" s="2"/>
      <c r="D12" s="2"/>
      <c r="E12" s="2"/>
      <c r="F12" s="2"/>
      <c r="G12" s="9"/>
      <c r="H12" s="9"/>
      <c r="I12" s="5"/>
      <c r="J12" s="5"/>
      <c r="K12" s="5"/>
      <c r="L12" s="5"/>
      <c r="M12" s="5"/>
      <c r="N12" s="5"/>
      <c r="O12" s="5"/>
      <c r="P12" s="5"/>
      <c r="Q12" s="5"/>
      <c r="R12" s="5"/>
      <c r="S12" s="5"/>
      <c r="T12" s="5"/>
      <c r="U12" s="9"/>
      <c r="V12" s="9"/>
      <c r="W12" s="9"/>
      <c r="X12" s="9"/>
      <c r="Y12" s="2"/>
      <c r="Z12" s="9"/>
      <c r="AA12" s="9"/>
      <c r="AB12" s="9"/>
      <c r="AC12" s="9"/>
      <c r="AD12" s="9"/>
      <c r="AE12" s="9"/>
      <c r="AF12" s="9"/>
      <c r="AG12" s="9"/>
      <c r="AH12" s="2"/>
      <c r="AI12" s="2"/>
      <c r="AJ12" s="2"/>
      <c r="AK12" s="2"/>
      <c r="AL12" s="2"/>
      <c r="AM12" s="2"/>
      <c r="AN12" s="2"/>
      <c r="AO12" s="2"/>
      <c r="AP12" s="2"/>
      <c r="AQ12" s="2"/>
      <c r="AR12" s="3"/>
    </row>
    <row r="13" spans="2:44" ht="15" customHeight="1" x14ac:dyDescent="0.25">
      <c r="B13" s="22"/>
      <c r="C13" s="2"/>
      <c r="D13" s="234" t="s">
        <v>444</v>
      </c>
      <c r="E13" s="234"/>
      <c r="F13" s="234"/>
      <c r="G13" s="6" t="s">
        <v>1</v>
      </c>
      <c r="H13" s="193"/>
      <c r="I13" s="194"/>
      <c r="J13" s="194"/>
      <c r="K13" s="194"/>
      <c r="L13" s="194"/>
      <c r="M13" s="194"/>
      <c r="N13" s="194"/>
      <c r="O13" s="194"/>
      <c r="P13" s="194"/>
      <c r="Q13" s="194"/>
      <c r="R13" s="195"/>
      <c r="S13" s="46"/>
      <c r="T13" s="68"/>
      <c r="U13" s="249"/>
      <c r="V13" s="250"/>
      <c r="W13" s="250"/>
      <c r="X13" s="250"/>
      <c r="Y13" s="250"/>
      <c r="Z13" s="250"/>
      <c r="AA13" s="250"/>
      <c r="AB13" s="251"/>
      <c r="AC13" s="6" t="s">
        <v>1</v>
      </c>
      <c r="AD13" s="252" t="s">
        <v>687</v>
      </c>
      <c r="AE13" s="253"/>
      <c r="AF13" s="253"/>
      <c r="AG13" s="253"/>
      <c r="AH13" s="253"/>
      <c r="AI13" s="253"/>
      <c r="AJ13" s="254"/>
      <c r="AK13" s="2"/>
      <c r="AL13" s="2"/>
      <c r="AM13" s="2"/>
      <c r="AN13" s="2"/>
      <c r="AO13" s="2"/>
      <c r="AP13" s="2"/>
      <c r="AQ13" s="2"/>
      <c r="AR13" s="3"/>
    </row>
    <row r="14" spans="2:44" ht="3.95" customHeight="1" x14ac:dyDescent="0.25">
      <c r="B14" s="22"/>
      <c r="C14" s="2"/>
      <c r="D14" s="2"/>
      <c r="E14" s="2"/>
      <c r="F14" s="2"/>
      <c r="G14" s="12"/>
      <c r="H14" s="20"/>
      <c r="I14" s="35"/>
      <c r="J14" s="35"/>
      <c r="K14" s="35"/>
      <c r="L14" s="35"/>
      <c r="M14" s="35"/>
      <c r="N14" s="35"/>
      <c r="O14" s="35"/>
      <c r="P14" s="35"/>
      <c r="Q14" s="9"/>
      <c r="R14" s="9"/>
      <c r="S14" s="9"/>
      <c r="T14" s="9"/>
      <c r="U14" s="9"/>
      <c r="V14" s="9"/>
      <c r="W14" s="9"/>
      <c r="X14" s="9"/>
      <c r="Y14" s="2"/>
      <c r="Z14" s="9"/>
      <c r="AA14" s="9"/>
      <c r="AB14" s="9"/>
      <c r="AC14" s="9"/>
      <c r="AD14" s="9"/>
      <c r="AE14" s="9"/>
      <c r="AF14" s="9"/>
      <c r="AG14" s="9"/>
      <c r="AH14" s="2"/>
      <c r="AI14" s="2"/>
      <c r="AJ14" s="2"/>
      <c r="AK14" s="2"/>
      <c r="AL14" s="2"/>
      <c r="AM14" s="2"/>
      <c r="AN14" s="2"/>
      <c r="AO14" s="2"/>
      <c r="AP14" s="2"/>
      <c r="AQ14" s="2"/>
      <c r="AR14" s="3"/>
    </row>
    <row r="15" spans="2:44" ht="17.100000000000001" customHeight="1" x14ac:dyDescent="0.25">
      <c r="B15" s="81"/>
      <c r="C15" s="236" t="s">
        <v>742</v>
      </c>
      <c r="D15" s="237"/>
      <c r="E15" s="237"/>
      <c r="F15" s="237"/>
      <c r="G15" s="237"/>
      <c r="H15" s="237"/>
      <c r="I15" s="237"/>
      <c r="J15" s="237"/>
      <c r="K15" s="237"/>
      <c r="L15" s="237"/>
      <c r="M15" s="237"/>
      <c r="N15" s="237"/>
      <c r="O15" s="237"/>
      <c r="P15" s="237"/>
      <c r="Q15" s="237"/>
      <c r="R15" s="237"/>
      <c r="S15" s="238" t="s">
        <v>747</v>
      </c>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9"/>
      <c r="AR15" s="80"/>
    </row>
    <row r="16" spans="2:44" ht="3.95" customHeight="1" x14ac:dyDescent="0.25">
      <c r="B16" s="22"/>
      <c r="C16" s="4"/>
      <c r="D16" s="4"/>
      <c r="E16" s="4"/>
      <c r="F16" s="4"/>
      <c r="G16" s="4"/>
      <c r="H16" s="4"/>
      <c r="I16" s="4"/>
      <c r="J16" s="4"/>
      <c r="K16" s="4"/>
      <c r="L16" s="4"/>
      <c r="M16" s="4"/>
      <c r="N16" s="4"/>
      <c r="O16" s="4"/>
      <c r="P16" s="4"/>
      <c r="Q16" s="4"/>
      <c r="R16" s="4"/>
      <c r="S16" s="4"/>
      <c r="T16" s="4"/>
      <c r="U16" s="4"/>
      <c r="V16" s="4"/>
      <c r="W16" s="4"/>
      <c r="X16" s="4"/>
      <c r="Y16" s="2"/>
      <c r="Z16" s="2"/>
      <c r="AA16" s="2"/>
      <c r="AB16" s="2"/>
      <c r="AC16" s="2"/>
      <c r="AD16" s="4"/>
      <c r="AE16" s="4"/>
      <c r="AF16" s="4"/>
      <c r="AG16" s="4"/>
      <c r="AH16" s="2"/>
      <c r="AI16" s="2"/>
      <c r="AJ16" s="2"/>
      <c r="AK16" s="2"/>
      <c r="AL16" s="2"/>
      <c r="AM16" s="2"/>
      <c r="AN16" s="2"/>
      <c r="AO16" s="2"/>
      <c r="AP16" s="2"/>
      <c r="AQ16" s="2"/>
      <c r="AR16" s="3"/>
    </row>
    <row r="17" spans="2:52" ht="15" customHeight="1" x14ac:dyDescent="0.25">
      <c r="B17" s="22"/>
      <c r="C17" s="4"/>
      <c r="D17" s="190" t="s">
        <v>705</v>
      </c>
      <c r="E17" s="191"/>
      <c r="F17" s="192"/>
      <c r="G17" s="6" t="s">
        <v>1</v>
      </c>
      <c r="H17" s="193"/>
      <c r="I17" s="194"/>
      <c r="J17" s="194"/>
      <c r="K17" s="194"/>
      <c r="L17" s="194"/>
      <c r="M17" s="194"/>
      <c r="N17" s="195"/>
      <c r="O17" s="46"/>
      <c r="P17" s="193"/>
      <c r="Q17" s="194"/>
      <c r="R17" s="194"/>
      <c r="S17" s="194"/>
      <c r="T17" s="194"/>
      <c r="U17" s="194"/>
      <c r="V17" s="194"/>
      <c r="W17" s="194"/>
      <c r="X17" s="194"/>
      <c r="Y17" s="194"/>
      <c r="Z17" s="195"/>
      <c r="AA17" s="46"/>
      <c r="AB17" s="193"/>
      <c r="AC17" s="194"/>
      <c r="AD17" s="194"/>
      <c r="AE17" s="194"/>
      <c r="AF17" s="194"/>
      <c r="AG17" s="194"/>
      <c r="AH17" s="194"/>
      <c r="AI17" s="194"/>
      <c r="AJ17" s="195"/>
      <c r="AK17" s="2"/>
      <c r="AL17" s="2"/>
      <c r="AM17" s="2"/>
      <c r="AN17" s="2"/>
      <c r="AO17" s="2"/>
      <c r="AP17" s="2"/>
      <c r="AQ17" s="2"/>
      <c r="AR17" s="3"/>
      <c r="AV17" s="78"/>
      <c r="AW17" s="78"/>
      <c r="AX17" s="78"/>
      <c r="AY17" s="78"/>
      <c r="AZ17" s="78"/>
    </row>
    <row r="18" spans="2:52" ht="3.95" customHeight="1" x14ac:dyDescent="0.25">
      <c r="B18" s="22"/>
      <c r="C18" s="4"/>
      <c r="D18" s="17"/>
      <c r="E18" s="17"/>
      <c r="F18" s="17"/>
      <c r="G18" s="17"/>
      <c r="H18" s="4"/>
      <c r="I18" s="17"/>
      <c r="J18" s="17"/>
      <c r="K18" s="17"/>
      <c r="L18" s="17"/>
      <c r="M18" s="17"/>
      <c r="N18" s="17"/>
      <c r="O18" s="17"/>
      <c r="P18" s="17"/>
      <c r="Q18" s="4"/>
      <c r="R18" s="4"/>
      <c r="S18" s="17"/>
      <c r="T18" s="17"/>
      <c r="U18" s="17"/>
      <c r="V18" s="17"/>
      <c r="W18" s="17"/>
      <c r="X18" s="17"/>
      <c r="Y18" s="60"/>
      <c r="Z18" s="17"/>
      <c r="AA18" s="17"/>
      <c r="AB18" s="17"/>
      <c r="AC18" s="17"/>
      <c r="AD18" s="4"/>
      <c r="AE18" s="4"/>
      <c r="AF18" s="4"/>
      <c r="AG18" s="4"/>
      <c r="AH18" s="2"/>
      <c r="AI18" s="2"/>
      <c r="AJ18" s="2"/>
      <c r="AK18" s="2"/>
      <c r="AL18" s="2"/>
      <c r="AM18" s="2"/>
      <c r="AN18" s="2"/>
      <c r="AO18" s="2"/>
      <c r="AP18" s="2"/>
      <c r="AQ18" s="2"/>
      <c r="AR18" s="3"/>
      <c r="AV18" s="78"/>
      <c r="AW18" s="78"/>
      <c r="AX18" s="78"/>
      <c r="AY18" s="78"/>
      <c r="AZ18" s="78"/>
    </row>
    <row r="19" spans="2:52" ht="17.100000000000001" customHeight="1" x14ac:dyDescent="0.25">
      <c r="B19" s="22"/>
      <c r="C19" s="236" t="s">
        <v>744</v>
      </c>
      <c r="D19" s="237"/>
      <c r="E19" s="237"/>
      <c r="F19" s="237"/>
      <c r="G19" s="237"/>
      <c r="H19" s="237"/>
      <c r="I19" s="237"/>
      <c r="J19" s="237"/>
      <c r="K19" s="237"/>
      <c r="L19" s="237"/>
      <c r="M19" s="237"/>
      <c r="N19" s="237"/>
      <c r="O19" s="237"/>
      <c r="P19" s="237"/>
      <c r="Q19" s="237"/>
      <c r="R19" s="58"/>
      <c r="S19" s="238" t="s">
        <v>748</v>
      </c>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9"/>
      <c r="AR19" s="82"/>
      <c r="AS19" s="94"/>
      <c r="AT19" s="1" t="s">
        <v>564</v>
      </c>
      <c r="AV19" s="78" t="s">
        <v>63</v>
      </c>
      <c r="AW19" s="78" t="s">
        <v>63</v>
      </c>
      <c r="AX19" s="78"/>
      <c r="AY19" s="78"/>
      <c r="AZ19" s="78"/>
    </row>
    <row r="20" spans="2:52" ht="3.95" customHeight="1" x14ac:dyDescent="0.25">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
      <c r="AV20" s="78"/>
      <c r="AW20" s="78"/>
      <c r="AX20" s="78"/>
      <c r="AY20" s="78"/>
      <c r="AZ20" s="78"/>
    </row>
    <row r="21" spans="2:52" ht="15" customHeight="1" x14ac:dyDescent="0.25">
      <c r="B21" s="22"/>
      <c r="C21" s="21"/>
      <c r="D21" s="240"/>
      <c r="E21" s="241"/>
      <c r="F21" s="241"/>
      <c r="G21" s="241"/>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2"/>
      <c r="AK21" s="2"/>
      <c r="AL21" s="2"/>
      <c r="AM21" s="2"/>
      <c r="AN21" s="2"/>
      <c r="AO21" s="2"/>
      <c r="AP21" s="2"/>
      <c r="AQ21" s="2"/>
      <c r="AR21" s="3"/>
      <c r="AV21" s="78"/>
      <c r="AW21" s="78"/>
      <c r="AX21" s="78"/>
      <c r="AY21" s="78"/>
      <c r="AZ21" s="78"/>
    </row>
    <row r="22" spans="2:52" ht="15" customHeight="1" x14ac:dyDescent="0.25">
      <c r="B22" s="22"/>
      <c r="C22" s="21"/>
      <c r="D22" s="243"/>
      <c r="E22" s="244"/>
      <c r="F22" s="244"/>
      <c r="G22" s="244"/>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5"/>
      <c r="AK22" s="2"/>
      <c r="AL22" s="2"/>
      <c r="AM22" s="2"/>
      <c r="AN22" s="2"/>
      <c r="AO22" s="2"/>
      <c r="AP22" s="2"/>
      <c r="AQ22" s="2"/>
      <c r="AR22" s="3"/>
    </row>
    <row r="23" spans="2:52" ht="3.95" customHeight="1" x14ac:dyDescent="0.25">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
    </row>
    <row r="24" spans="2:52" ht="17.100000000000001" customHeight="1" x14ac:dyDescent="0.25">
      <c r="B24" s="22"/>
      <c r="C24" s="236" t="s">
        <v>743</v>
      </c>
      <c r="D24" s="237"/>
      <c r="E24" s="237"/>
      <c r="F24" s="237"/>
      <c r="G24" s="237"/>
      <c r="H24" s="237"/>
      <c r="I24" s="237"/>
      <c r="J24" s="237"/>
      <c r="K24" s="237"/>
      <c r="L24" s="237"/>
      <c r="M24" s="237"/>
      <c r="N24" s="237"/>
      <c r="O24" s="237"/>
      <c r="P24" s="237"/>
      <c r="Q24" s="237"/>
      <c r="R24" s="237"/>
      <c r="S24" s="237"/>
      <c r="T24" s="237"/>
      <c r="U24" s="237"/>
      <c r="V24" s="237"/>
      <c r="W24" s="237"/>
      <c r="X24" s="237"/>
      <c r="Y24" s="238" t="s">
        <v>749</v>
      </c>
      <c r="Z24" s="238"/>
      <c r="AA24" s="238"/>
      <c r="AB24" s="238"/>
      <c r="AC24" s="238"/>
      <c r="AD24" s="238"/>
      <c r="AE24" s="238"/>
      <c r="AF24" s="238"/>
      <c r="AG24" s="238"/>
      <c r="AH24" s="238"/>
      <c r="AI24" s="238"/>
      <c r="AJ24" s="238"/>
      <c r="AK24" s="238"/>
      <c r="AL24" s="238"/>
      <c r="AM24" s="238"/>
      <c r="AN24" s="238"/>
      <c r="AO24" s="238"/>
      <c r="AP24" s="238"/>
      <c r="AQ24" s="239"/>
      <c r="AR24" s="82"/>
    </row>
    <row r="25" spans="2:52" ht="3.95" customHeight="1" x14ac:dyDescent="0.25">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3"/>
    </row>
    <row r="26" spans="2:52" ht="15" customHeight="1" x14ac:dyDescent="0.25">
      <c r="B26" s="83"/>
      <c r="C26" s="21"/>
      <c r="D26" s="216"/>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8"/>
      <c r="AK26" s="2"/>
      <c r="AL26" s="2"/>
      <c r="AM26" s="2"/>
      <c r="AN26" s="2"/>
      <c r="AO26" s="2"/>
      <c r="AP26" s="2"/>
      <c r="AQ26" s="2"/>
      <c r="AR26" s="3"/>
    </row>
    <row r="27" spans="2:52" ht="15" customHeight="1" x14ac:dyDescent="0.25">
      <c r="B27" s="83"/>
      <c r="C27" s="21"/>
      <c r="D27" s="219"/>
      <c r="E27" s="220"/>
      <c r="F27" s="220"/>
      <c r="G27" s="220"/>
      <c r="H27" s="220"/>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1"/>
      <c r="AK27" s="2"/>
      <c r="AL27" s="2"/>
      <c r="AM27" s="2"/>
      <c r="AN27" s="2"/>
      <c r="AO27" s="2"/>
      <c r="AP27" s="2"/>
      <c r="AQ27" s="2"/>
      <c r="AR27" s="3"/>
    </row>
    <row r="28" spans="2:52" ht="15" customHeight="1" x14ac:dyDescent="0.25">
      <c r="B28" s="83"/>
      <c r="C28" s="21"/>
      <c r="D28" s="219"/>
      <c r="E28" s="220"/>
      <c r="F28" s="220"/>
      <c r="G28" s="220"/>
      <c r="H28" s="220"/>
      <c r="I28" s="220"/>
      <c r="J28" s="220"/>
      <c r="K28" s="220"/>
      <c r="L28" s="220"/>
      <c r="M28" s="220"/>
      <c r="N28" s="220"/>
      <c r="O28" s="220"/>
      <c r="P28" s="220"/>
      <c r="Q28" s="220"/>
      <c r="R28" s="220"/>
      <c r="S28" s="220"/>
      <c r="T28" s="220"/>
      <c r="U28" s="220"/>
      <c r="V28" s="220"/>
      <c r="W28" s="220"/>
      <c r="X28" s="220"/>
      <c r="Y28" s="220"/>
      <c r="Z28" s="220"/>
      <c r="AA28" s="220"/>
      <c r="AB28" s="220"/>
      <c r="AC28" s="220"/>
      <c r="AD28" s="220"/>
      <c r="AE28" s="220"/>
      <c r="AF28" s="220"/>
      <c r="AG28" s="220"/>
      <c r="AH28" s="220"/>
      <c r="AI28" s="220"/>
      <c r="AJ28" s="221"/>
      <c r="AK28" s="2"/>
      <c r="AL28" s="2"/>
      <c r="AM28" s="2"/>
      <c r="AN28" s="2"/>
      <c r="AO28" s="2"/>
      <c r="AP28" s="2"/>
      <c r="AQ28" s="2"/>
      <c r="AR28" s="3"/>
    </row>
    <row r="29" spans="2:52" ht="15" customHeight="1" x14ac:dyDescent="0.25">
      <c r="B29" s="83"/>
      <c r="C29" s="21"/>
      <c r="D29" s="219"/>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1"/>
      <c r="AK29" s="2"/>
      <c r="AL29" s="2"/>
      <c r="AM29" s="2"/>
      <c r="AN29" s="2"/>
      <c r="AO29" s="2"/>
      <c r="AP29" s="2"/>
      <c r="AQ29" s="2"/>
      <c r="AR29" s="3"/>
    </row>
    <row r="30" spans="2:52" ht="15" customHeight="1" x14ac:dyDescent="0.25">
      <c r="B30" s="83"/>
      <c r="C30" s="21"/>
      <c r="D30" s="219"/>
      <c r="E30" s="220"/>
      <c r="F30" s="220"/>
      <c r="G30" s="220"/>
      <c r="H30" s="220"/>
      <c r="I30" s="220"/>
      <c r="J30" s="220"/>
      <c r="K30" s="220"/>
      <c r="L30" s="220"/>
      <c r="M30" s="220"/>
      <c r="N30" s="220"/>
      <c r="O30" s="220"/>
      <c r="P30" s="220"/>
      <c r="Q30" s="220"/>
      <c r="R30" s="220"/>
      <c r="S30" s="220"/>
      <c r="T30" s="220"/>
      <c r="U30" s="220"/>
      <c r="V30" s="220"/>
      <c r="W30" s="220"/>
      <c r="X30" s="220"/>
      <c r="Y30" s="220"/>
      <c r="Z30" s="220"/>
      <c r="AA30" s="220"/>
      <c r="AB30" s="220"/>
      <c r="AC30" s="220"/>
      <c r="AD30" s="220"/>
      <c r="AE30" s="220"/>
      <c r="AF30" s="220"/>
      <c r="AG30" s="220"/>
      <c r="AH30" s="220"/>
      <c r="AI30" s="220"/>
      <c r="AJ30" s="221"/>
      <c r="AK30" s="2"/>
      <c r="AL30" s="2"/>
      <c r="AM30" s="2"/>
      <c r="AN30" s="2"/>
      <c r="AO30" s="2"/>
      <c r="AP30" s="2"/>
      <c r="AQ30" s="2"/>
      <c r="AR30" s="3"/>
    </row>
    <row r="31" spans="2:52" ht="15" customHeight="1" x14ac:dyDescent="0.25">
      <c r="B31" s="83"/>
      <c r="C31" s="21"/>
      <c r="D31" s="219"/>
      <c r="E31" s="220"/>
      <c r="F31" s="220"/>
      <c r="G31" s="220"/>
      <c r="H31" s="220"/>
      <c r="I31" s="220"/>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1"/>
      <c r="AK31" s="2"/>
      <c r="AL31" s="2"/>
      <c r="AM31" s="2"/>
      <c r="AN31" s="2"/>
      <c r="AO31" s="2"/>
      <c r="AP31" s="2"/>
      <c r="AQ31" s="2"/>
      <c r="AR31" s="3"/>
    </row>
    <row r="32" spans="2:52" ht="15" customHeight="1" x14ac:dyDescent="0.25">
      <c r="B32" s="83"/>
      <c r="C32" s="21"/>
      <c r="D32" s="219"/>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1"/>
      <c r="AK32" s="2"/>
      <c r="AL32" s="2"/>
      <c r="AM32" s="2"/>
      <c r="AN32" s="2"/>
      <c r="AO32" s="2"/>
      <c r="AP32" s="2"/>
      <c r="AQ32" s="2"/>
      <c r="AR32" s="3"/>
    </row>
    <row r="33" spans="2:44" ht="15" customHeight="1" x14ac:dyDescent="0.25">
      <c r="B33" s="83"/>
      <c r="C33" s="21"/>
      <c r="D33" s="219"/>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1"/>
      <c r="AK33" s="2"/>
      <c r="AL33" s="2"/>
      <c r="AM33" s="2"/>
      <c r="AN33" s="2"/>
      <c r="AO33" s="2"/>
      <c r="AP33" s="2"/>
      <c r="AQ33" s="2"/>
      <c r="AR33" s="3"/>
    </row>
    <row r="34" spans="2:44" ht="15" customHeight="1" x14ac:dyDescent="0.25">
      <c r="B34" s="83"/>
      <c r="C34" s="21"/>
      <c r="D34" s="219"/>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1"/>
      <c r="AK34" s="2"/>
      <c r="AL34" s="2"/>
      <c r="AM34" s="2"/>
      <c r="AN34" s="2"/>
      <c r="AO34" s="2"/>
      <c r="AP34" s="2"/>
      <c r="AQ34" s="2"/>
      <c r="AR34" s="3"/>
    </row>
    <row r="35" spans="2:44" ht="15" customHeight="1" x14ac:dyDescent="0.25">
      <c r="B35" s="83"/>
      <c r="C35" s="21"/>
      <c r="D35" s="219"/>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1"/>
      <c r="AK35" s="2"/>
      <c r="AL35" s="2"/>
      <c r="AM35" s="2"/>
      <c r="AN35" s="2"/>
      <c r="AO35" s="2"/>
      <c r="AP35" s="2"/>
      <c r="AQ35" s="2"/>
      <c r="AR35" s="3"/>
    </row>
    <row r="36" spans="2:44" ht="15" customHeight="1" x14ac:dyDescent="0.25">
      <c r="B36" s="83"/>
      <c r="C36" s="21"/>
      <c r="D36" s="219"/>
      <c r="E36" s="220"/>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1"/>
      <c r="AK36" s="2"/>
      <c r="AL36" s="2"/>
      <c r="AM36" s="2"/>
      <c r="AN36" s="2"/>
      <c r="AO36" s="2"/>
      <c r="AP36" s="2"/>
      <c r="AQ36" s="2"/>
      <c r="AR36" s="3"/>
    </row>
    <row r="37" spans="2:44" ht="15" customHeight="1" x14ac:dyDescent="0.25">
      <c r="B37" s="83"/>
      <c r="C37" s="21"/>
      <c r="D37" s="222"/>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4"/>
      <c r="AK37" s="2"/>
      <c r="AL37" s="2"/>
      <c r="AM37" s="2"/>
      <c r="AN37" s="2"/>
      <c r="AO37" s="2"/>
      <c r="AP37" s="2"/>
      <c r="AQ37" s="2"/>
      <c r="AR37" s="3"/>
    </row>
    <row r="38" spans="2:44" ht="3.95" customHeight="1" x14ac:dyDescent="0.25">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3"/>
    </row>
    <row r="39" spans="2:44" ht="15.75" x14ac:dyDescent="0.25">
      <c r="B39" s="22"/>
      <c r="C39" s="236" t="s">
        <v>750</v>
      </c>
      <c r="D39" s="237"/>
      <c r="E39" s="237"/>
      <c r="F39" s="237"/>
      <c r="G39" s="237"/>
      <c r="H39" s="237"/>
      <c r="I39" s="237"/>
      <c r="J39" s="237"/>
      <c r="K39" s="237"/>
      <c r="L39" s="237"/>
      <c r="M39" s="237"/>
      <c r="N39" s="237"/>
      <c r="O39" s="237"/>
      <c r="P39" s="237"/>
      <c r="Q39" s="237"/>
      <c r="R39" s="237"/>
      <c r="S39" s="237"/>
      <c r="T39" s="237"/>
      <c r="U39" s="237"/>
      <c r="V39" s="237"/>
      <c r="W39" s="237"/>
      <c r="X39" s="237"/>
      <c r="Y39" s="237"/>
      <c r="Z39" s="238" t="s">
        <v>751</v>
      </c>
      <c r="AA39" s="238"/>
      <c r="AB39" s="238"/>
      <c r="AC39" s="238"/>
      <c r="AD39" s="238"/>
      <c r="AE39" s="238"/>
      <c r="AF39" s="238"/>
      <c r="AG39" s="238"/>
      <c r="AH39" s="238"/>
      <c r="AI39" s="238"/>
      <c r="AJ39" s="238"/>
      <c r="AK39" s="238"/>
      <c r="AL39" s="238"/>
      <c r="AM39" s="238"/>
      <c r="AN39" s="238"/>
      <c r="AO39" s="238"/>
      <c r="AP39" s="238"/>
      <c r="AQ39" s="239"/>
      <c r="AR39" s="84"/>
    </row>
    <row r="40" spans="2:44" ht="3.95" customHeight="1" x14ac:dyDescent="0.25">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3"/>
    </row>
    <row r="41" spans="2:44" ht="78" customHeight="1" x14ac:dyDescent="0.25">
      <c r="B41" s="22"/>
      <c r="C41" s="2"/>
      <c r="D41" s="276" t="s">
        <v>950</v>
      </c>
      <c r="E41" s="276"/>
      <c r="F41" s="276"/>
      <c r="G41" s="276"/>
      <c r="H41" s="276"/>
      <c r="I41" s="276"/>
      <c r="J41" s="276"/>
      <c r="K41" s="276"/>
      <c r="L41" s="276"/>
      <c r="M41" s="276"/>
      <c r="N41" s="276"/>
      <c r="O41" s="276"/>
      <c r="P41" s="276"/>
      <c r="Q41" s="276"/>
      <c r="R41" s="276"/>
      <c r="S41" s="123"/>
      <c r="T41" s="152"/>
      <c r="U41" s="276" t="s">
        <v>951</v>
      </c>
      <c r="V41" s="276"/>
      <c r="W41" s="276"/>
      <c r="X41" s="276"/>
      <c r="Y41" s="276"/>
      <c r="Z41" s="276"/>
      <c r="AA41" s="276"/>
      <c r="AB41" s="276"/>
      <c r="AC41" s="276"/>
      <c r="AD41" s="276"/>
      <c r="AE41" s="276"/>
      <c r="AF41" s="276"/>
      <c r="AG41" s="276"/>
      <c r="AH41" s="276"/>
      <c r="AI41" s="276"/>
      <c r="AJ41" s="276"/>
      <c r="AK41" s="2"/>
      <c r="AL41" s="2"/>
      <c r="AM41" s="2"/>
      <c r="AN41" s="2"/>
      <c r="AO41" s="2"/>
      <c r="AP41" s="2"/>
      <c r="AQ41" s="2"/>
      <c r="AR41" s="3"/>
    </row>
    <row r="42" spans="2:44" ht="3.95" customHeight="1" x14ac:dyDescent="0.25">
      <c r="B42" s="22"/>
      <c r="C42" s="2"/>
      <c r="D42" s="38"/>
      <c r="E42" s="38"/>
      <c r="F42" s="38"/>
      <c r="G42" s="38"/>
      <c r="H42" s="38"/>
      <c r="I42" s="38"/>
      <c r="J42" s="38"/>
      <c r="K42" s="38"/>
      <c r="L42" s="38"/>
      <c r="M42" s="6"/>
      <c r="N42" s="6"/>
      <c r="O42" s="6"/>
      <c r="P42" s="6"/>
      <c r="Q42" s="6"/>
      <c r="R42" s="6"/>
      <c r="S42" s="123"/>
      <c r="T42" s="6"/>
      <c r="U42" s="6"/>
      <c r="V42" s="123"/>
      <c r="W42" s="6"/>
      <c r="X42" s="6"/>
      <c r="Y42" s="6"/>
      <c r="Z42" s="6"/>
      <c r="AA42" s="6"/>
      <c r="AB42" s="6"/>
      <c r="AC42" s="6"/>
      <c r="AD42" s="6"/>
      <c r="AE42" s="6"/>
      <c r="AF42" s="6"/>
      <c r="AG42" s="6"/>
      <c r="AH42" s="6"/>
      <c r="AI42" s="6"/>
      <c r="AJ42" s="6"/>
      <c r="AK42" s="6"/>
      <c r="AL42" s="6"/>
      <c r="AM42" s="6"/>
      <c r="AN42" s="6"/>
      <c r="AO42" s="6"/>
      <c r="AP42" s="6"/>
      <c r="AQ42" s="2"/>
      <c r="AR42" s="3"/>
    </row>
    <row r="43" spans="2:44" ht="30" customHeight="1" x14ac:dyDescent="0.25">
      <c r="B43" s="22"/>
      <c r="C43" s="2"/>
      <c r="D43" s="153" t="s">
        <v>438</v>
      </c>
      <c r="E43" s="122"/>
      <c r="F43" s="188" t="s">
        <v>745</v>
      </c>
      <c r="G43" s="189"/>
      <c r="H43" s="189"/>
      <c r="I43" s="122"/>
      <c r="J43" s="190" t="s">
        <v>738</v>
      </c>
      <c r="K43" s="191"/>
      <c r="L43" s="191"/>
      <c r="M43" s="191"/>
      <c r="N43" s="191"/>
      <c r="O43" s="191"/>
      <c r="P43" s="191"/>
      <c r="Q43" s="191"/>
      <c r="R43" s="192"/>
      <c r="S43" s="123"/>
      <c r="T43" s="120"/>
      <c r="U43" s="153" t="s">
        <v>739</v>
      </c>
      <c r="V43" s="123"/>
      <c r="W43" s="189" t="s">
        <v>740</v>
      </c>
      <c r="X43" s="189"/>
      <c r="Y43" s="189"/>
      <c r="Z43" s="189"/>
      <c r="AA43" s="123"/>
      <c r="AB43" s="188" t="s">
        <v>741</v>
      </c>
      <c r="AC43" s="188"/>
      <c r="AD43" s="188"/>
      <c r="AE43" s="188"/>
      <c r="AF43" s="188"/>
      <c r="AG43" s="188"/>
      <c r="AH43" s="188"/>
      <c r="AI43" s="188"/>
      <c r="AJ43" s="188"/>
      <c r="AK43" s="6"/>
      <c r="AL43" s="6"/>
      <c r="AM43" s="6"/>
      <c r="AN43" s="6"/>
      <c r="AO43" s="6"/>
      <c r="AP43" s="6"/>
      <c r="AQ43" s="2"/>
      <c r="AR43" s="3"/>
    </row>
    <row r="44" spans="2:44" ht="3.95" customHeight="1" x14ac:dyDescent="0.25">
      <c r="B44" s="22"/>
      <c r="C44" s="2"/>
      <c r="D44" s="38"/>
      <c r="E44" s="38"/>
      <c r="F44" s="38"/>
      <c r="G44" s="38"/>
      <c r="H44" s="38"/>
      <c r="I44" s="38"/>
      <c r="J44" s="38"/>
      <c r="K44" s="38"/>
      <c r="L44" s="38"/>
      <c r="M44" s="6"/>
      <c r="N44" s="6"/>
      <c r="O44" s="6"/>
      <c r="P44" s="6"/>
      <c r="Q44" s="6"/>
      <c r="R44" s="6"/>
      <c r="S44" s="123"/>
      <c r="T44" s="6"/>
      <c r="U44" s="6"/>
      <c r="V44" s="6"/>
      <c r="W44" s="6"/>
      <c r="X44" s="6"/>
      <c r="Y44" s="6"/>
      <c r="Z44" s="6"/>
      <c r="AA44" s="123"/>
      <c r="AB44" s="6"/>
      <c r="AC44" s="6"/>
      <c r="AD44" s="6"/>
      <c r="AE44" s="6"/>
      <c r="AF44" s="6"/>
      <c r="AG44" s="6"/>
      <c r="AH44" s="6"/>
      <c r="AI44" s="6"/>
      <c r="AJ44" s="6"/>
      <c r="AK44" s="6"/>
      <c r="AL44" s="6"/>
      <c r="AM44" s="6"/>
      <c r="AN44" s="6"/>
      <c r="AO44" s="6"/>
      <c r="AP44" s="6"/>
      <c r="AQ44" s="2"/>
      <c r="AR44" s="3"/>
    </row>
    <row r="45" spans="2:44" ht="15" customHeight="1" x14ac:dyDescent="0.25">
      <c r="B45" s="22"/>
      <c r="C45" s="2"/>
      <c r="D45" s="125">
        <v>1</v>
      </c>
      <c r="E45" s="38"/>
      <c r="F45" s="193"/>
      <c r="G45" s="194"/>
      <c r="H45" s="195"/>
      <c r="I45" s="38"/>
      <c r="J45" s="196"/>
      <c r="K45" s="197"/>
      <c r="L45" s="197"/>
      <c r="M45" s="197"/>
      <c r="N45" s="197"/>
      <c r="O45" s="197"/>
      <c r="P45" s="197"/>
      <c r="Q45" s="197"/>
      <c r="R45" s="198"/>
      <c r="S45" s="123"/>
      <c r="T45" s="124"/>
      <c r="U45" s="159"/>
      <c r="V45" s="6"/>
      <c r="W45" s="199"/>
      <c r="X45" s="200"/>
      <c r="Y45" s="200"/>
      <c r="Z45" s="201"/>
      <c r="AA45" s="123"/>
      <c r="AB45" s="184"/>
      <c r="AC45" s="185"/>
      <c r="AD45" s="185"/>
      <c r="AE45" s="185"/>
      <c r="AF45" s="185"/>
      <c r="AG45" s="185"/>
      <c r="AH45" s="185"/>
      <c r="AI45" s="185"/>
      <c r="AJ45" s="186"/>
      <c r="AK45" s="6"/>
      <c r="AL45" s="6"/>
      <c r="AM45" s="6"/>
      <c r="AN45" s="6"/>
      <c r="AO45" s="6"/>
      <c r="AP45" s="6"/>
      <c r="AQ45" s="2"/>
      <c r="AR45" s="3"/>
    </row>
    <row r="46" spans="2:44" ht="15" customHeight="1" x14ac:dyDescent="0.25">
      <c r="B46" s="22"/>
      <c r="C46" s="2"/>
      <c r="D46" s="125">
        <v>2</v>
      </c>
      <c r="E46" s="38"/>
      <c r="F46" s="193"/>
      <c r="G46" s="194"/>
      <c r="H46" s="195"/>
      <c r="I46" s="38"/>
      <c r="J46" s="196"/>
      <c r="K46" s="197"/>
      <c r="L46" s="197"/>
      <c r="M46" s="197"/>
      <c r="N46" s="197"/>
      <c r="O46" s="197"/>
      <c r="P46" s="197"/>
      <c r="Q46" s="197"/>
      <c r="R46" s="198"/>
      <c r="S46" s="123"/>
      <c r="T46" s="124"/>
      <c r="U46" s="159"/>
      <c r="V46" s="6"/>
      <c r="W46" s="199"/>
      <c r="X46" s="200"/>
      <c r="Y46" s="200"/>
      <c r="Z46" s="201"/>
      <c r="AA46" s="123"/>
      <c r="AB46" s="184"/>
      <c r="AC46" s="185"/>
      <c r="AD46" s="185"/>
      <c r="AE46" s="185"/>
      <c r="AF46" s="185"/>
      <c r="AG46" s="185"/>
      <c r="AH46" s="185"/>
      <c r="AI46" s="185"/>
      <c r="AJ46" s="186"/>
      <c r="AK46" s="6"/>
      <c r="AL46" s="6"/>
      <c r="AM46" s="6"/>
      <c r="AN46" s="6"/>
      <c r="AO46" s="6"/>
      <c r="AP46" s="6"/>
      <c r="AQ46" s="2"/>
      <c r="AR46" s="3"/>
    </row>
    <row r="47" spans="2:44" ht="15" customHeight="1" x14ac:dyDescent="0.25">
      <c r="B47" s="22"/>
      <c r="C47" s="2"/>
      <c r="D47" s="125">
        <v>3</v>
      </c>
      <c r="E47" s="38"/>
      <c r="F47" s="193"/>
      <c r="G47" s="194"/>
      <c r="H47" s="195"/>
      <c r="I47" s="38"/>
      <c r="J47" s="196"/>
      <c r="K47" s="197"/>
      <c r="L47" s="197"/>
      <c r="M47" s="197"/>
      <c r="N47" s="197"/>
      <c r="O47" s="197"/>
      <c r="P47" s="197"/>
      <c r="Q47" s="197"/>
      <c r="R47" s="198"/>
      <c r="S47" s="123"/>
      <c r="T47" s="124"/>
      <c r="U47" s="159"/>
      <c r="V47" s="6"/>
      <c r="W47" s="199"/>
      <c r="X47" s="200"/>
      <c r="Y47" s="200"/>
      <c r="Z47" s="201"/>
      <c r="AA47" s="123"/>
      <c r="AB47" s="184"/>
      <c r="AC47" s="185"/>
      <c r="AD47" s="185"/>
      <c r="AE47" s="185"/>
      <c r="AF47" s="185"/>
      <c r="AG47" s="185"/>
      <c r="AH47" s="185"/>
      <c r="AI47" s="185"/>
      <c r="AJ47" s="186"/>
      <c r="AK47" s="6"/>
      <c r="AL47" s="6"/>
      <c r="AM47" s="6"/>
      <c r="AN47" s="6"/>
      <c r="AO47" s="6"/>
      <c r="AP47" s="6"/>
      <c r="AQ47" s="2"/>
      <c r="AR47" s="3"/>
    </row>
    <row r="48" spans="2:44" ht="15" customHeight="1" x14ac:dyDescent="0.25">
      <c r="B48" s="22"/>
      <c r="C48" s="2"/>
      <c r="D48" s="125">
        <v>4</v>
      </c>
      <c r="E48" s="38"/>
      <c r="F48" s="193"/>
      <c r="G48" s="194"/>
      <c r="H48" s="195"/>
      <c r="I48" s="38"/>
      <c r="J48" s="196"/>
      <c r="K48" s="197"/>
      <c r="L48" s="197"/>
      <c r="M48" s="197"/>
      <c r="N48" s="197"/>
      <c r="O48" s="197"/>
      <c r="P48" s="197"/>
      <c r="Q48" s="197"/>
      <c r="R48" s="198"/>
      <c r="S48" s="123"/>
      <c r="T48" s="124"/>
      <c r="U48" s="159"/>
      <c r="V48" s="6"/>
      <c r="W48" s="199"/>
      <c r="X48" s="200"/>
      <c r="Y48" s="200"/>
      <c r="Z48" s="201"/>
      <c r="AA48" s="123"/>
      <c r="AB48" s="184"/>
      <c r="AC48" s="185"/>
      <c r="AD48" s="185"/>
      <c r="AE48" s="185"/>
      <c r="AF48" s="185"/>
      <c r="AG48" s="185"/>
      <c r="AH48" s="185"/>
      <c r="AI48" s="185"/>
      <c r="AJ48" s="186"/>
      <c r="AK48" s="6"/>
      <c r="AL48" s="6"/>
      <c r="AM48" s="6"/>
      <c r="AN48" s="6"/>
      <c r="AO48" s="6"/>
      <c r="AP48" s="6"/>
      <c r="AQ48" s="2"/>
      <c r="AR48" s="3"/>
    </row>
    <row r="49" spans="1:46" ht="15" customHeight="1" x14ac:dyDescent="0.25">
      <c r="B49" s="22"/>
      <c r="C49" s="2"/>
      <c r="D49" s="125">
        <v>5</v>
      </c>
      <c r="E49" s="38"/>
      <c r="F49" s="193"/>
      <c r="G49" s="194"/>
      <c r="H49" s="195"/>
      <c r="I49" s="38"/>
      <c r="J49" s="196"/>
      <c r="K49" s="197"/>
      <c r="L49" s="197"/>
      <c r="M49" s="197"/>
      <c r="N49" s="197"/>
      <c r="O49" s="197"/>
      <c r="P49" s="197"/>
      <c r="Q49" s="197"/>
      <c r="R49" s="198"/>
      <c r="S49" s="123"/>
      <c r="T49" s="124"/>
      <c r="U49" s="159"/>
      <c r="V49" s="6"/>
      <c r="W49" s="199"/>
      <c r="X49" s="200"/>
      <c r="Y49" s="200"/>
      <c r="Z49" s="201"/>
      <c r="AA49" s="123"/>
      <c r="AB49" s="184"/>
      <c r="AC49" s="185"/>
      <c r="AD49" s="185"/>
      <c r="AE49" s="185"/>
      <c r="AF49" s="185"/>
      <c r="AG49" s="185"/>
      <c r="AH49" s="185"/>
      <c r="AI49" s="185"/>
      <c r="AJ49" s="186"/>
      <c r="AK49" s="6"/>
      <c r="AL49" s="6"/>
      <c r="AM49" s="6"/>
      <c r="AN49" s="6"/>
      <c r="AO49" s="6"/>
      <c r="AP49" s="6"/>
      <c r="AQ49" s="2"/>
      <c r="AR49" s="3"/>
    </row>
    <row r="50" spans="1:46" ht="15" customHeight="1" x14ac:dyDescent="0.25">
      <c r="B50" s="22"/>
      <c r="C50" s="2"/>
      <c r="D50" s="125">
        <v>6</v>
      </c>
      <c r="E50" s="38"/>
      <c r="F50" s="193"/>
      <c r="G50" s="194"/>
      <c r="H50" s="195"/>
      <c r="I50" s="38"/>
      <c r="J50" s="196"/>
      <c r="K50" s="197"/>
      <c r="L50" s="197"/>
      <c r="M50" s="197"/>
      <c r="N50" s="197"/>
      <c r="O50" s="197"/>
      <c r="P50" s="197"/>
      <c r="Q50" s="197"/>
      <c r="R50" s="198"/>
      <c r="S50" s="123"/>
      <c r="T50" s="124"/>
      <c r="U50" s="159"/>
      <c r="V50" s="6"/>
      <c r="W50" s="199"/>
      <c r="X50" s="200"/>
      <c r="Y50" s="200"/>
      <c r="Z50" s="201"/>
      <c r="AA50" s="123"/>
      <c r="AB50" s="184"/>
      <c r="AC50" s="185"/>
      <c r="AD50" s="185"/>
      <c r="AE50" s="185"/>
      <c r="AF50" s="185"/>
      <c r="AG50" s="185"/>
      <c r="AH50" s="185"/>
      <c r="AI50" s="185"/>
      <c r="AJ50" s="186"/>
      <c r="AK50" s="6"/>
      <c r="AL50" s="6"/>
      <c r="AM50" s="6"/>
      <c r="AN50" s="6"/>
      <c r="AO50" s="6"/>
      <c r="AP50" s="6"/>
      <c r="AQ50" s="2"/>
      <c r="AR50" s="3"/>
    </row>
    <row r="51" spans="1:46" ht="15" customHeight="1" x14ac:dyDescent="0.25">
      <c r="B51" s="22"/>
      <c r="C51" s="2"/>
      <c r="D51" s="125">
        <v>7</v>
      </c>
      <c r="E51" s="38"/>
      <c r="F51" s="193"/>
      <c r="G51" s="194"/>
      <c r="H51" s="195"/>
      <c r="I51" s="38"/>
      <c r="J51" s="196"/>
      <c r="K51" s="197"/>
      <c r="L51" s="197"/>
      <c r="M51" s="197"/>
      <c r="N51" s="197"/>
      <c r="O51" s="197"/>
      <c r="P51" s="197"/>
      <c r="Q51" s="197"/>
      <c r="R51" s="198"/>
      <c r="S51" s="123"/>
      <c r="T51" s="124"/>
      <c r="U51" s="159"/>
      <c r="V51" s="6"/>
      <c r="W51" s="199"/>
      <c r="X51" s="200"/>
      <c r="Y51" s="200"/>
      <c r="Z51" s="201"/>
      <c r="AA51" s="123"/>
      <c r="AB51" s="184"/>
      <c r="AC51" s="185"/>
      <c r="AD51" s="185"/>
      <c r="AE51" s="185"/>
      <c r="AF51" s="185"/>
      <c r="AG51" s="185"/>
      <c r="AH51" s="185"/>
      <c r="AI51" s="185"/>
      <c r="AJ51" s="186"/>
      <c r="AK51" s="6"/>
      <c r="AL51" s="6"/>
      <c r="AM51" s="6"/>
      <c r="AN51" s="6"/>
      <c r="AO51" s="6"/>
      <c r="AP51" s="6"/>
      <c r="AQ51" s="2"/>
      <c r="AR51" s="3"/>
    </row>
    <row r="52" spans="1:46" ht="15" customHeight="1" x14ac:dyDescent="0.25">
      <c r="B52" s="22"/>
      <c r="C52" s="2"/>
      <c r="D52" s="125">
        <v>8</v>
      </c>
      <c r="E52" s="38"/>
      <c r="F52" s="193"/>
      <c r="G52" s="194"/>
      <c r="H52" s="195"/>
      <c r="I52" s="38"/>
      <c r="J52" s="196"/>
      <c r="K52" s="197"/>
      <c r="L52" s="197"/>
      <c r="M52" s="197"/>
      <c r="N52" s="197"/>
      <c r="O52" s="197"/>
      <c r="P52" s="197"/>
      <c r="Q52" s="197"/>
      <c r="R52" s="198"/>
      <c r="S52" s="123"/>
      <c r="T52" s="124"/>
      <c r="U52" s="159"/>
      <c r="V52" s="6"/>
      <c r="W52" s="199"/>
      <c r="X52" s="200"/>
      <c r="Y52" s="200"/>
      <c r="Z52" s="201"/>
      <c r="AA52" s="123"/>
      <c r="AB52" s="184"/>
      <c r="AC52" s="185"/>
      <c r="AD52" s="185"/>
      <c r="AE52" s="185"/>
      <c r="AF52" s="185"/>
      <c r="AG52" s="185"/>
      <c r="AH52" s="185"/>
      <c r="AI52" s="185"/>
      <c r="AJ52" s="186"/>
      <c r="AK52" s="6"/>
      <c r="AL52" s="6"/>
      <c r="AM52" s="6"/>
      <c r="AN52" s="6"/>
      <c r="AO52" s="6"/>
      <c r="AP52" s="6"/>
      <c r="AQ52" s="2"/>
      <c r="AR52" s="3"/>
    </row>
    <row r="53" spans="1:46" ht="15" customHeight="1" x14ac:dyDescent="0.25">
      <c r="B53" s="22"/>
      <c r="C53" s="2"/>
      <c r="D53" s="125">
        <v>9</v>
      </c>
      <c r="E53" s="38"/>
      <c r="F53" s="193"/>
      <c r="G53" s="194"/>
      <c r="H53" s="195"/>
      <c r="I53" s="38"/>
      <c r="J53" s="196"/>
      <c r="K53" s="197"/>
      <c r="L53" s="197"/>
      <c r="M53" s="197"/>
      <c r="N53" s="197"/>
      <c r="O53" s="197"/>
      <c r="P53" s="197"/>
      <c r="Q53" s="197"/>
      <c r="R53" s="198"/>
      <c r="S53" s="123"/>
      <c r="T53" s="124"/>
      <c r="U53" s="159"/>
      <c r="V53" s="6"/>
      <c r="W53" s="199"/>
      <c r="X53" s="200"/>
      <c r="Y53" s="200"/>
      <c r="Z53" s="201"/>
      <c r="AA53" s="123"/>
      <c r="AB53" s="184"/>
      <c r="AC53" s="185"/>
      <c r="AD53" s="185"/>
      <c r="AE53" s="185"/>
      <c r="AF53" s="185"/>
      <c r="AG53" s="185"/>
      <c r="AH53" s="185"/>
      <c r="AI53" s="185"/>
      <c r="AJ53" s="186"/>
      <c r="AK53" s="6"/>
      <c r="AL53" s="6"/>
      <c r="AM53" s="6"/>
      <c r="AN53" s="6"/>
      <c r="AO53" s="6"/>
      <c r="AP53" s="6"/>
      <c r="AQ53" s="2"/>
      <c r="AR53" s="3"/>
    </row>
    <row r="54" spans="1:46" ht="15" customHeight="1" x14ac:dyDescent="0.25">
      <c r="B54" s="22"/>
      <c r="C54" s="2"/>
      <c r="D54" s="125">
        <v>10</v>
      </c>
      <c r="E54" s="38"/>
      <c r="F54" s="193"/>
      <c r="G54" s="194"/>
      <c r="H54" s="195"/>
      <c r="I54" s="38"/>
      <c r="J54" s="196"/>
      <c r="K54" s="197"/>
      <c r="L54" s="197"/>
      <c r="M54" s="197"/>
      <c r="N54" s="197"/>
      <c r="O54" s="197"/>
      <c r="P54" s="197"/>
      <c r="Q54" s="197"/>
      <c r="R54" s="198"/>
      <c r="S54" s="123"/>
      <c r="T54" s="124"/>
      <c r="U54" s="159"/>
      <c r="V54" s="6"/>
      <c r="W54" s="199"/>
      <c r="X54" s="200"/>
      <c r="Y54" s="200"/>
      <c r="Z54" s="201"/>
      <c r="AA54" s="123"/>
      <c r="AB54" s="184"/>
      <c r="AC54" s="185"/>
      <c r="AD54" s="185"/>
      <c r="AE54" s="185"/>
      <c r="AF54" s="185"/>
      <c r="AG54" s="185"/>
      <c r="AH54" s="185"/>
      <c r="AI54" s="185"/>
      <c r="AJ54" s="186"/>
      <c r="AK54" s="6"/>
      <c r="AL54" s="6"/>
      <c r="AM54" s="6"/>
      <c r="AN54" s="6"/>
      <c r="AO54" s="6"/>
      <c r="AP54" s="6"/>
      <c r="AQ54" s="2"/>
      <c r="AR54" s="3"/>
    </row>
    <row r="55" spans="1:46" ht="3.75" customHeight="1" x14ac:dyDescent="0.25">
      <c r="B55" s="22"/>
      <c r="C55" s="2"/>
      <c r="D55" s="39"/>
      <c r="E55" s="39"/>
      <c r="F55" s="39"/>
      <c r="G55" s="39"/>
      <c r="H55" s="39"/>
      <c r="I55" s="39"/>
      <c r="J55" s="39"/>
      <c r="K55" s="39"/>
      <c r="L55" s="39"/>
      <c r="M55" s="39"/>
      <c r="N55" s="39"/>
      <c r="O55" s="39"/>
      <c r="P55" s="39"/>
      <c r="Q55" s="5"/>
      <c r="R55" s="5"/>
      <c r="S55" s="5"/>
      <c r="T55" s="5"/>
      <c r="U55" s="5"/>
      <c r="V55" s="5"/>
      <c r="W55" s="42"/>
      <c r="X55" s="38"/>
      <c r="Y55" s="46"/>
      <c r="Z55" s="38"/>
      <c r="AA55" s="38"/>
      <c r="AB55" s="64"/>
      <c r="AC55" s="64"/>
      <c r="AD55" s="64"/>
      <c r="AE55" s="64"/>
      <c r="AF55" s="64"/>
      <c r="AG55" s="131"/>
      <c r="AH55" s="131"/>
      <c r="AI55" s="131"/>
      <c r="AJ55" s="131"/>
      <c r="AK55" s="2"/>
      <c r="AL55" s="2"/>
      <c r="AM55" s="2"/>
      <c r="AN55" s="2"/>
      <c r="AO55" s="2"/>
      <c r="AP55" s="2"/>
      <c r="AQ55" s="2"/>
      <c r="AR55" s="3"/>
    </row>
    <row r="56" spans="1:46" ht="17.100000000000001" customHeight="1" x14ac:dyDescent="0.25">
      <c r="B56" s="85"/>
      <c r="C56" s="236" t="s">
        <v>781</v>
      </c>
      <c r="D56" s="237"/>
      <c r="E56" s="237"/>
      <c r="F56" s="237"/>
      <c r="G56" s="237"/>
      <c r="H56" s="237"/>
      <c r="I56" s="237"/>
      <c r="J56" s="237"/>
      <c r="K56" s="237"/>
      <c r="L56" s="237"/>
      <c r="M56" s="237"/>
      <c r="N56" s="237"/>
      <c r="O56" s="237"/>
      <c r="P56" s="237"/>
      <c r="Q56" s="237"/>
      <c r="R56" s="237"/>
      <c r="S56" s="237"/>
      <c r="T56" s="237"/>
      <c r="U56" s="237"/>
      <c r="V56" s="238" t="s">
        <v>782</v>
      </c>
      <c r="W56" s="238"/>
      <c r="X56" s="238"/>
      <c r="Y56" s="238"/>
      <c r="Z56" s="238"/>
      <c r="AA56" s="238"/>
      <c r="AB56" s="238"/>
      <c r="AC56" s="238"/>
      <c r="AD56" s="238"/>
      <c r="AE56" s="238"/>
      <c r="AF56" s="238"/>
      <c r="AG56" s="238"/>
      <c r="AH56" s="238"/>
      <c r="AI56" s="238"/>
      <c r="AJ56" s="238"/>
      <c r="AK56" s="238"/>
      <c r="AL56" s="238"/>
      <c r="AM56" s="238"/>
      <c r="AN56" s="238"/>
      <c r="AO56" s="238"/>
      <c r="AP56" s="238"/>
      <c r="AQ56" s="239"/>
      <c r="AR56" s="80"/>
    </row>
    <row r="57" spans="1:46" ht="3.95" customHeight="1" x14ac:dyDescent="0.25">
      <c r="B57" s="2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3"/>
    </row>
    <row r="58" spans="1:46" ht="30" customHeight="1" x14ac:dyDescent="0.25">
      <c r="B58" s="22"/>
      <c r="C58" s="24"/>
      <c r="D58" s="134" t="s">
        <v>689</v>
      </c>
      <c r="E58" s="52"/>
      <c r="F58" s="189" t="s">
        <v>456</v>
      </c>
      <c r="G58" s="189"/>
      <c r="H58" s="189"/>
      <c r="I58" s="46"/>
      <c r="J58" s="67" t="s">
        <v>688</v>
      </c>
      <c r="K58" s="46"/>
      <c r="L58" s="70" t="s">
        <v>415</v>
      </c>
      <c r="M58" s="46"/>
      <c r="N58" s="229" t="s">
        <v>418</v>
      </c>
      <c r="O58" s="230"/>
      <c r="P58" s="230"/>
      <c r="Q58" s="231"/>
      <c r="R58" s="75"/>
      <c r="S58" s="270" t="s">
        <v>417</v>
      </c>
      <c r="T58" s="271"/>
      <c r="U58" s="272"/>
      <c r="V58" s="2"/>
      <c r="W58" s="190" t="s">
        <v>6</v>
      </c>
      <c r="X58" s="191"/>
      <c r="Y58" s="191"/>
      <c r="Z58" s="192"/>
      <c r="AA58" s="52"/>
      <c r="AB58" s="69" t="s">
        <v>416</v>
      </c>
      <c r="AC58" s="52"/>
      <c r="AD58" s="264" t="s">
        <v>690</v>
      </c>
      <c r="AE58" s="265"/>
      <c r="AF58" s="265"/>
      <c r="AG58" s="265"/>
      <c r="AH58" s="265"/>
      <c r="AI58" s="265"/>
      <c r="AJ58" s="266"/>
      <c r="AK58" s="24"/>
      <c r="AL58" s="24"/>
      <c r="AM58" s="24"/>
      <c r="AN58" s="24"/>
      <c r="AO58" s="24"/>
      <c r="AP58" s="24"/>
      <c r="AQ58" s="24"/>
      <c r="AR58" s="86"/>
      <c r="AS58" s="2"/>
    </row>
    <row r="59" spans="1:46" ht="3.95" customHeight="1" x14ac:dyDescent="0.25">
      <c r="B59" s="22"/>
      <c r="C59" s="2"/>
      <c r="D59" s="10"/>
      <c r="E59" s="10"/>
      <c r="F59" s="10"/>
      <c r="G59" s="10"/>
      <c r="H59" s="10"/>
      <c r="I59" s="11"/>
      <c r="J59" s="11"/>
      <c r="K59" s="11"/>
      <c r="L59" s="11"/>
      <c r="M59" s="11"/>
      <c r="N59" s="11"/>
      <c r="O59" s="11"/>
      <c r="P59" s="11"/>
      <c r="Q59" s="7"/>
      <c r="R59" s="75"/>
      <c r="S59" s="7"/>
      <c r="T59" s="7"/>
      <c r="U59" s="2"/>
      <c r="V59" s="2"/>
      <c r="W59" s="2"/>
      <c r="X59" s="2"/>
      <c r="Y59" s="2"/>
      <c r="Z59" s="2"/>
      <c r="AA59" s="2"/>
      <c r="AB59" s="2"/>
      <c r="AC59" s="2"/>
      <c r="AD59" s="2"/>
      <c r="AE59" s="2"/>
      <c r="AF59" s="2"/>
      <c r="AG59" s="2"/>
      <c r="AH59" s="2"/>
      <c r="AI59" s="2"/>
      <c r="AJ59" s="2"/>
      <c r="AK59" s="2"/>
      <c r="AL59" s="2"/>
      <c r="AM59" s="2"/>
      <c r="AN59" s="2"/>
      <c r="AO59" s="2"/>
      <c r="AP59" s="2"/>
      <c r="AQ59" s="2"/>
      <c r="AR59" s="3"/>
      <c r="AS59" s="2"/>
      <c r="AT59" s="97"/>
    </row>
    <row r="60" spans="1:46" ht="15" customHeight="1" x14ac:dyDescent="0.25">
      <c r="A60" s="107">
        <f>IF(OR(S60="Doc.",S60="MAA, Doc.",S60="MAB, Doc.",S60="AR, Doc."),A59+1,A59)</f>
        <v>0</v>
      </c>
      <c r="B60" s="22"/>
      <c r="C60" s="2"/>
      <c r="D60" s="108"/>
      <c r="E60" s="12"/>
      <c r="F60" s="267" t="str">
        <f>IF(H13=""," Chef d'équipe",H13)</f>
        <v xml:space="preserve"> Chef d'équipe</v>
      </c>
      <c r="G60" s="268"/>
      <c r="H60" s="269"/>
      <c r="I60" s="95"/>
      <c r="J60" s="126" t="str">
        <f>IF(U13=""," رئيس فرقة البحث",U13)</f>
        <v xml:space="preserve"> رئيس فرقة البحث</v>
      </c>
      <c r="K60" s="95"/>
      <c r="L60" s="114"/>
      <c r="M60" s="95"/>
      <c r="N60" s="209"/>
      <c r="O60" s="210"/>
      <c r="P60" s="210"/>
      <c r="Q60" s="211"/>
      <c r="R60" s="96"/>
      <c r="S60" s="209"/>
      <c r="T60" s="210"/>
      <c r="U60" s="211"/>
      <c r="V60" s="11"/>
      <c r="W60" s="209"/>
      <c r="X60" s="210"/>
      <c r="Y60" s="210"/>
      <c r="Z60" s="211"/>
      <c r="AA60" s="12"/>
      <c r="AB60" s="119"/>
      <c r="AC60" s="12"/>
      <c r="AD60" s="225"/>
      <c r="AE60" s="226"/>
      <c r="AF60" s="226"/>
      <c r="AG60" s="226"/>
      <c r="AH60" s="226"/>
      <c r="AI60" s="226"/>
      <c r="AJ60" s="227"/>
      <c r="AK60" s="2"/>
      <c r="AL60" s="2"/>
      <c r="AM60" s="2"/>
      <c r="AN60" s="2"/>
      <c r="AO60" s="2"/>
      <c r="AP60" s="2"/>
      <c r="AQ60" s="2"/>
      <c r="AR60" s="3"/>
      <c r="AS60" s="2"/>
      <c r="AT60" s="98">
        <f>AT59+1</f>
        <v>1</v>
      </c>
    </row>
    <row r="61" spans="1:46" ht="15" customHeight="1" x14ac:dyDescent="0.25">
      <c r="A61" s="107">
        <f t="shared" ref="A61:A110" si="0">IF(OR(S61="Doc.",S61="MAA, Doc.",S61="MAB, Doc.",S61="AR, Doc."),A60+1,A60)</f>
        <v>0</v>
      </c>
      <c r="B61" s="22"/>
      <c r="C61" s="2"/>
      <c r="D61" s="108"/>
      <c r="E61" s="12"/>
      <c r="F61" s="187"/>
      <c r="G61" s="187"/>
      <c r="H61" s="187"/>
      <c r="I61" s="95"/>
      <c r="J61" s="113"/>
      <c r="K61" s="95"/>
      <c r="L61" s="114"/>
      <c r="M61" s="95"/>
      <c r="N61" s="209"/>
      <c r="O61" s="210"/>
      <c r="P61" s="210"/>
      <c r="Q61" s="211"/>
      <c r="R61" s="96"/>
      <c r="S61" s="209"/>
      <c r="T61" s="210"/>
      <c r="U61" s="211"/>
      <c r="V61" s="11"/>
      <c r="W61" s="209"/>
      <c r="X61" s="210"/>
      <c r="Y61" s="210"/>
      <c r="Z61" s="211"/>
      <c r="AA61" s="12"/>
      <c r="AB61" s="119"/>
      <c r="AC61" s="12"/>
      <c r="AD61" s="228"/>
      <c r="AE61" s="213"/>
      <c r="AF61" s="213"/>
      <c r="AG61" s="213"/>
      <c r="AH61" s="213"/>
      <c r="AI61" s="213"/>
      <c r="AJ61" s="214"/>
      <c r="AK61" s="2"/>
      <c r="AL61" s="2"/>
      <c r="AM61" s="2"/>
      <c r="AN61" s="2"/>
      <c r="AO61" s="2"/>
      <c r="AP61" s="2"/>
      <c r="AQ61" s="2"/>
      <c r="AR61" s="3"/>
      <c r="AS61" s="2"/>
      <c r="AT61" s="98">
        <f t="shared" ref="AT61:AT110" si="1">AT60+1</f>
        <v>2</v>
      </c>
    </row>
    <row r="62" spans="1:46" ht="15" customHeight="1" x14ac:dyDescent="0.25">
      <c r="A62" s="107">
        <f t="shared" si="0"/>
        <v>0</v>
      </c>
      <c r="B62" s="22"/>
      <c r="C62" s="2"/>
      <c r="D62" s="108"/>
      <c r="E62" s="10"/>
      <c r="F62" s="187"/>
      <c r="G62" s="187"/>
      <c r="H62" s="187"/>
      <c r="I62" s="95"/>
      <c r="J62" s="113"/>
      <c r="K62" s="95"/>
      <c r="L62" s="114"/>
      <c r="M62" s="95"/>
      <c r="N62" s="209"/>
      <c r="O62" s="210"/>
      <c r="P62" s="210"/>
      <c r="Q62" s="211"/>
      <c r="R62" s="96"/>
      <c r="S62" s="209"/>
      <c r="T62" s="210"/>
      <c r="U62" s="211"/>
      <c r="V62" s="11"/>
      <c r="W62" s="209"/>
      <c r="X62" s="210"/>
      <c r="Y62" s="210"/>
      <c r="Z62" s="211"/>
      <c r="AA62" s="12"/>
      <c r="AB62" s="119"/>
      <c r="AC62" s="12"/>
      <c r="AD62" s="212"/>
      <c r="AE62" s="213"/>
      <c r="AF62" s="213"/>
      <c r="AG62" s="213"/>
      <c r="AH62" s="213"/>
      <c r="AI62" s="213"/>
      <c r="AJ62" s="214"/>
      <c r="AK62" s="2"/>
      <c r="AL62" s="2"/>
      <c r="AM62" s="2"/>
      <c r="AN62" s="2"/>
      <c r="AO62" s="2"/>
      <c r="AP62" s="2"/>
      <c r="AQ62" s="2"/>
      <c r="AR62" s="3"/>
      <c r="AS62" s="2"/>
      <c r="AT62" s="98">
        <f t="shared" si="1"/>
        <v>3</v>
      </c>
    </row>
    <row r="63" spans="1:46" ht="15" customHeight="1" x14ac:dyDescent="0.25">
      <c r="A63" s="107">
        <f t="shared" si="0"/>
        <v>0</v>
      </c>
      <c r="B63" s="22"/>
      <c r="C63" s="2"/>
      <c r="D63" s="108"/>
      <c r="E63" s="10"/>
      <c r="F63" s="187"/>
      <c r="G63" s="187"/>
      <c r="H63" s="187"/>
      <c r="I63" s="95"/>
      <c r="J63" s="113"/>
      <c r="K63" s="95"/>
      <c r="L63" s="114"/>
      <c r="M63" s="95"/>
      <c r="N63" s="209"/>
      <c r="O63" s="210"/>
      <c r="P63" s="210"/>
      <c r="Q63" s="211"/>
      <c r="R63" s="96"/>
      <c r="S63" s="209"/>
      <c r="T63" s="210"/>
      <c r="U63" s="211"/>
      <c r="V63" s="11"/>
      <c r="W63" s="209"/>
      <c r="X63" s="210"/>
      <c r="Y63" s="210"/>
      <c r="Z63" s="211"/>
      <c r="AA63" s="12"/>
      <c r="AB63" s="119"/>
      <c r="AC63" s="12"/>
      <c r="AD63" s="212"/>
      <c r="AE63" s="213"/>
      <c r="AF63" s="213"/>
      <c r="AG63" s="213"/>
      <c r="AH63" s="213"/>
      <c r="AI63" s="213"/>
      <c r="AJ63" s="214"/>
      <c r="AK63" s="2"/>
      <c r="AL63" s="2"/>
      <c r="AM63" s="2"/>
      <c r="AN63" s="2"/>
      <c r="AO63" s="2"/>
      <c r="AP63" s="2"/>
      <c r="AQ63" s="2"/>
      <c r="AR63" s="3"/>
      <c r="AS63" s="2"/>
      <c r="AT63" s="98">
        <f t="shared" si="1"/>
        <v>4</v>
      </c>
    </row>
    <row r="64" spans="1:46" ht="15" customHeight="1" x14ac:dyDescent="0.25">
      <c r="A64" s="107">
        <f t="shared" si="0"/>
        <v>0</v>
      </c>
      <c r="B64" s="22"/>
      <c r="C64" s="2"/>
      <c r="D64" s="108"/>
      <c r="E64" s="10"/>
      <c r="F64" s="187"/>
      <c r="G64" s="187"/>
      <c r="H64" s="187"/>
      <c r="I64" s="95"/>
      <c r="J64" s="113"/>
      <c r="K64" s="95"/>
      <c r="L64" s="114"/>
      <c r="M64" s="95"/>
      <c r="N64" s="209"/>
      <c r="O64" s="210"/>
      <c r="P64" s="210"/>
      <c r="Q64" s="211"/>
      <c r="R64" s="96"/>
      <c r="S64" s="209"/>
      <c r="T64" s="210"/>
      <c r="U64" s="211"/>
      <c r="V64" s="11"/>
      <c r="W64" s="209"/>
      <c r="X64" s="210"/>
      <c r="Y64" s="210"/>
      <c r="Z64" s="211"/>
      <c r="AA64" s="12"/>
      <c r="AB64" s="119"/>
      <c r="AC64" s="12"/>
      <c r="AD64" s="212"/>
      <c r="AE64" s="213"/>
      <c r="AF64" s="213"/>
      <c r="AG64" s="213"/>
      <c r="AH64" s="213"/>
      <c r="AI64" s="213"/>
      <c r="AJ64" s="214"/>
      <c r="AK64" s="2"/>
      <c r="AL64" s="2"/>
      <c r="AM64" s="2"/>
      <c r="AN64" s="2"/>
      <c r="AO64" s="2"/>
      <c r="AP64" s="2"/>
      <c r="AQ64" s="2"/>
      <c r="AR64" s="3"/>
      <c r="AS64" s="2"/>
      <c r="AT64" s="98">
        <f t="shared" si="1"/>
        <v>5</v>
      </c>
    </row>
    <row r="65" spans="1:46" ht="15" customHeight="1" x14ac:dyDescent="0.25">
      <c r="A65" s="107">
        <f t="shared" si="0"/>
        <v>0</v>
      </c>
      <c r="B65" s="22"/>
      <c r="C65" s="2"/>
      <c r="D65" s="108"/>
      <c r="E65" s="10"/>
      <c r="F65" s="187"/>
      <c r="G65" s="187"/>
      <c r="H65" s="187"/>
      <c r="I65" s="95"/>
      <c r="J65" s="113"/>
      <c r="K65" s="95"/>
      <c r="L65" s="114"/>
      <c r="M65" s="95"/>
      <c r="N65" s="209"/>
      <c r="O65" s="210"/>
      <c r="P65" s="210"/>
      <c r="Q65" s="211"/>
      <c r="R65" s="96"/>
      <c r="S65" s="209"/>
      <c r="T65" s="210"/>
      <c r="U65" s="211"/>
      <c r="V65" s="11"/>
      <c r="W65" s="209"/>
      <c r="X65" s="210"/>
      <c r="Y65" s="210"/>
      <c r="Z65" s="211"/>
      <c r="AA65" s="12"/>
      <c r="AB65" s="119"/>
      <c r="AC65" s="12"/>
      <c r="AD65" s="212"/>
      <c r="AE65" s="213"/>
      <c r="AF65" s="213"/>
      <c r="AG65" s="213"/>
      <c r="AH65" s="213"/>
      <c r="AI65" s="213"/>
      <c r="AJ65" s="214"/>
      <c r="AK65" s="2"/>
      <c r="AL65" s="2"/>
      <c r="AM65" s="2"/>
      <c r="AN65" s="2"/>
      <c r="AO65" s="2"/>
      <c r="AP65" s="2"/>
      <c r="AQ65" s="2"/>
      <c r="AR65" s="3"/>
      <c r="AS65" s="2"/>
      <c r="AT65" s="98">
        <f t="shared" si="1"/>
        <v>6</v>
      </c>
    </row>
    <row r="66" spans="1:46" ht="15" customHeight="1" x14ac:dyDescent="0.25">
      <c r="A66" s="107">
        <f t="shared" si="0"/>
        <v>0</v>
      </c>
      <c r="B66" s="22"/>
      <c r="C66" s="2"/>
      <c r="D66" s="108"/>
      <c r="E66" s="10"/>
      <c r="F66" s="187"/>
      <c r="G66" s="187"/>
      <c r="H66" s="187"/>
      <c r="I66" s="95"/>
      <c r="J66" s="113"/>
      <c r="K66" s="95"/>
      <c r="L66" s="114"/>
      <c r="M66" s="95"/>
      <c r="N66" s="209"/>
      <c r="O66" s="210"/>
      <c r="P66" s="210"/>
      <c r="Q66" s="211"/>
      <c r="R66" s="96"/>
      <c r="S66" s="209"/>
      <c r="T66" s="210"/>
      <c r="U66" s="211"/>
      <c r="V66" s="11"/>
      <c r="W66" s="209"/>
      <c r="X66" s="210"/>
      <c r="Y66" s="210"/>
      <c r="Z66" s="211"/>
      <c r="AA66" s="12"/>
      <c r="AB66" s="119"/>
      <c r="AC66" s="12"/>
      <c r="AD66" s="212"/>
      <c r="AE66" s="213"/>
      <c r="AF66" s="213"/>
      <c r="AG66" s="213"/>
      <c r="AH66" s="213"/>
      <c r="AI66" s="213"/>
      <c r="AJ66" s="214"/>
      <c r="AK66" s="2"/>
      <c r="AL66" s="2"/>
      <c r="AM66" s="2"/>
      <c r="AN66" s="2"/>
      <c r="AO66" s="2"/>
      <c r="AP66" s="2"/>
      <c r="AQ66" s="2"/>
      <c r="AR66" s="3"/>
      <c r="AS66" s="2"/>
      <c r="AT66" s="98">
        <f t="shared" si="1"/>
        <v>7</v>
      </c>
    </row>
    <row r="67" spans="1:46" ht="15" customHeight="1" x14ac:dyDescent="0.25">
      <c r="A67" s="107">
        <f t="shared" si="0"/>
        <v>0</v>
      </c>
      <c r="B67" s="22"/>
      <c r="C67" s="2"/>
      <c r="D67" s="108"/>
      <c r="E67" s="10"/>
      <c r="F67" s="187"/>
      <c r="G67" s="187"/>
      <c r="H67" s="187"/>
      <c r="I67" s="95"/>
      <c r="J67" s="113"/>
      <c r="K67" s="95"/>
      <c r="L67" s="114"/>
      <c r="M67" s="95"/>
      <c r="N67" s="209"/>
      <c r="O67" s="210"/>
      <c r="P67" s="210"/>
      <c r="Q67" s="211"/>
      <c r="R67" s="96"/>
      <c r="S67" s="209"/>
      <c r="T67" s="210"/>
      <c r="U67" s="211"/>
      <c r="V67" s="11"/>
      <c r="W67" s="209"/>
      <c r="X67" s="210"/>
      <c r="Y67" s="210"/>
      <c r="Z67" s="211"/>
      <c r="AA67" s="12"/>
      <c r="AB67" s="119"/>
      <c r="AC67" s="12"/>
      <c r="AD67" s="212"/>
      <c r="AE67" s="213"/>
      <c r="AF67" s="213"/>
      <c r="AG67" s="213"/>
      <c r="AH67" s="213"/>
      <c r="AI67" s="213"/>
      <c r="AJ67" s="214"/>
      <c r="AK67" s="2"/>
      <c r="AL67" s="2"/>
      <c r="AM67" s="2"/>
      <c r="AN67" s="2"/>
      <c r="AO67" s="2"/>
      <c r="AP67" s="2"/>
      <c r="AQ67" s="2"/>
      <c r="AR67" s="3"/>
      <c r="AS67" s="2"/>
      <c r="AT67" s="98">
        <f t="shared" si="1"/>
        <v>8</v>
      </c>
    </row>
    <row r="68" spans="1:46" ht="15" customHeight="1" x14ac:dyDescent="0.25">
      <c r="A68" s="107">
        <f t="shared" si="0"/>
        <v>0</v>
      </c>
      <c r="B68" s="22"/>
      <c r="C68" s="2"/>
      <c r="D68" s="108"/>
      <c r="E68" s="10"/>
      <c r="F68" s="187"/>
      <c r="G68" s="187"/>
      <c r="H68" s="187"/>
      <c r="I68" s="95"/>
      <c r="J68" s="113"/>
      <c r="K68" s="95"/>
      <c r="L68" s="114"/>
      <c r="M68" s="95"/>
      <c r="N68" s="209"/>
      <c r="O68" s="210"/>
      <c r="P68" s="210"/>
      <c r="Q68" s="211"/>
      <c r="R68" s="96"/>
      <c r="S68" s="209"/>
      <c r="T68" s="210"/>
      <c r="U68" s="211"/>
      <c r="V68" s="11"/>
      <c r="W68" s="209"/>
      <c r="X68" s="210"/>
      <c r="Y68" s="210"/>
      <c r="Z68" s="211"/>
      <c r="AA68" s="12"/>
      <c r="AB68" s="119"/>
      <c r="AC68" s="12"/>
      <c r="AD68" s="212"/>
      <c r="AE68" s="213"/>
      <c r="AF68" s="213"/>
      <c r="AG68" s="213"/>
      <c r="AH68" s="213"/>
      <c r="AI68" s="213"/>
      <c r="AJ68" s="214"/>
      <c r="AK68" s="2"/>
      <c r="AL68" s="2"/>
      <c r="AM68" s="2"/>
      <c r="AN68" s="2"/>
      <c r="AO68" s="2"/>
      <c r="AP68" s="2"/>
      <c r="AQ68" s="2"/>
      <c r="AR68" s="3"/>
      <c r="AS68" s="2"/>
      <c r="AT68" s="98">
        <f t="shared" si="1"/>
        <v>9</v>
      </c>
    </row>
    <row r="69" spans="1:46" ht="15" customHeight="1" x14ac:dyDescent="0.25">
      <c r="A69" s="107">
        <f t="shared" si="0"/>
        <v>0</v>
      </c>
      <c r="B69" s="22"/>
      <c r="C69" s="2"/>
      <c r="D69" s="108"/>
      <c r="E69" s="10"/>
      <c r="F69" s="187"/>
      <c r="G69" s="187"/>
      <c r="H69" s="187"/>
      <c r="I69" s="95"/>
      <c r="J69" s="113"/>
      <c r="K69" s="95"/>
      <c r="L69" s="114"/>
      <c r="M69" s="95"/>
      <c r="N69" s="209"/>
      <c r="O69" s="210"/>
      <c r="P69" s="210"/>
      <c r="Q69" s="211"/>
      <c r="R69" s="96"/>
      <c r="S69" s="209"/>
      <c r="T69" s="210"/>
      <c r="U69" s="211"/>
      <c r="V69" s="11"/>
      <c r="W69" s="209"/>
      <c r="X69" s="210"/>
      <c r="Y69" s="210"/>
      <c r="Z69" s="211"/>
      <c r="AA69" s="12"/>
      <c r="AB69" s="119"/>
      <c r="AC69" s="12"/>
      <c r="AD69" s="212"/>
      <c r="AE69" s="213"/>
      <c r="AF69" s="213"/>
      <c r="AG69" s="213"/>
      <c r="AH69" s="213"/>
      <c r="AI69" s="213"/>
      <c r="AJ69" s="214"/>
      <c r="AK69" s="2"/>
      <c r="AL69" s="2"/>
      <c r="AM69" s="2"/>
      <c r="AN69" s="2"/>
      <c r="AO69" s="2"/>
      <c r="AP69" s="2"/>
      <c r="AQ69" s="2"/>
      <c r="AR69" s="3"/>
      <c r="AS69" s="2"/>
      <c r="AT69" s="98">
        <f t="shared" si="1"/>
        <v>10</v>
      </c>
    </row>
    <row r="70" spans="1:46" ht="15" customHeight="1" x14ac:dyDescent="0.25">
      <c r="A70" s="107">
        <f t="shared" si="0"/>
        <v>0</v>
      </c>
      <c r="B70" s="22"/>
      <c r="C70" s="2"/>
      <c r="D70" s="108"/>
      <c r="E70" s="10"/>
      <c r="F70" s="187"/>
      <c r="G70" s="187"/>
      <c r="H70" s="187"/>
      <c r="I70" s="95"/>
      <c r="J70" s="113"/>
      <c r="K70" s="95"/>
      <c r="L70" s="114"/>
      <c r="M70" s="95"/>
      <c r="N70" s="209"/>
      <c r="O70" s="210"/>
      <c r="P70" s="210"/>
      <c r="Q70" s="211"/>
      <c r="R70" s="96"/>
      <c r="S70" s="209"/>
      <c r="T70" s="210"/>
      <c r="U70" s="211"/>
      <c r="V70" s="11"/>
      <c r="W70" s="209"/>
      <c r="X70" s="210"/>
      <c r="Y70" s="210"/>
      <c r="Z70" s="211"/>
      <c r="AA70" s="12"/>
      <c r="AB70" s="119"/>
      <c r="AC70" s="12"/>
      <c r="AD70" s="212"/>
      <c r="AE70" s="213"/>
      <c r="AF70" s="213"/>
      <c r="AG70" s="213"/>
      <c r="AH70" s="213"/>
      <c r="AI70" s="213"/>
      <c r="AJ70" s="214"/>
      <c r="AK70" s="2"/>
      <c r="AL70" s="2"/>
      <c r="AM70" s="2"/>
      <c r="AN70" s="2"/>
      <c r="AO70" s="2"/>
      <c r="AP70" s="2"/>
      <c r="AQ70" s="2"/>
      <c r="AR70" s="3"/>
      <c r="AS70" s="2"/>
      <c r="AT70" s="98">
        <f t="shared" si="1"/>
        <v>11</v>
      </c>
    </row>
    <row r="71" spans="1:46" ht="15" customHeight="1" x14ac:dyDescent="0.25">
      <c r="A71" s="107">
        <f t="shared" si="0"/>
        <v>0</v>
      </c>
      <c r="B71" s="22"/>
      <c r="C71" s="2"/>
      <c r="D71" s="108"/>
      <c r="E71" s="10"/>
      <c r="F71" s="187"/>
      <c r="G71" s="187"/>
      <c r="H71" s="187"/>
      <c r="I71" s="95"/>
      <c r="J71" s="113"/>
      <c r="K71" s="95"/>
      <c r="L71" s="114"/>
      <c r="M71" s="95"/>
      <c r="N71" s="209"/>
      <c r="O71" s="210"/>
      <c r="P71" s="210"/>
      <c r="Q71" s="211"/>
      <c r="R71" s="96"/>
      <c r="S71" s="209"/>
      <c r="T71" s="210"/>
      <c r="U71" s="211"/>
      <c r="V71" s="11"/>
      <c r="W71" s="209"/>
      <c r="X71" s="210"/>
      <c r="Y71" s="210"/>
      <c r="Z71" s="211"/>
      <c r="AA71" s="12"/>
      <c r="AB71" s="119"/>
      <c r="AC71" s="12"/>
      <c r="AD71" s="212"/>
      <c r="AE71" s="213"/>
      <c r="AF71" s="213"/>
      <c r="AG71" s="213"/>
      <c r="AH71" s="213"/>
      <c r="AI71" s="213"/>
      <c r="AJ71" s="214"/>
      <c r="AK71" s="2"/>
      <c r="AL71" s="2"/>
      <c r="AM71" s="2"/>
      <c r="AN71" s="2"/>
      <c r="AO71" s="2"/>
      <c r="AP71" s="2"/>
      <c r="AQ71" s="2"/>
      <c r="AR71" s="3"/>
      <c r="AS71" s="2"/>
      <c r="AT71" s="98">
        <f t="shared" si="1"/>
        <v>12</v>
      </c>
    </row>
    <row r="72" spans="1:46" ht="15" customHeight="1" x14ac:dyDescent="0.25">
      <c r="A72" s="107">
        <f t="shared" si="0"/>
        <v>0</v>
      </c>
      <c r="B72" s="22"/>
      <c r="C72" s="2"/>
      <c r="D72" s="108"/>
      <c r="E72" s="10"/>
      <c r="F72" s="187"/>
      <c r="G72" s="187"/>
      <c r="H72" s="187"/>
      <c r="I72" s="95"/>
      <c r="J72" s="113"/>
      <c r="K72" s="95"/>
      <c r="L72" s="114"/>
      <c r="M72" s="95"/>
      <c r="N72" s="209"/>
      <c r="O72" s="210"/>
      <c r="P72" s="210"/>
      <c r="Q72" s="211"/>
      <c r="R72" s="96"/>
      <c r="S72" s="209"/>
      <c r="T72" s="210"/>
      <c r="U72" s="211"/>
      <c r="V72" s="11"/>
      <c r="W72" s="209"/>
      <c r="X72" s="210"/>
      <c r="Y72" s="210"/>
      <c r="Z72" s="211"/>
      <c r="AA72" s="12"/>
      <c r="AB72" s="119"/>
      <c r="AC72" s="12"/>
      <c r="AD72" s="212"/>
      <c r="AE72" s="213"/>
      <c r="AF72" s="213"/>
      <c r="AG72" s="213"/>
      <c r="AH72" s="213"/>
      <c r="AI72" s="213"/>
      <c r="AJ72" s="214"/>
      <c r="AK72" s="2"/>
      <c r="AL72" s="2"/>
      <c r="AM72" s="2"/>
      <c r="AN72" s="2"/>
      <c r="AO72" s="2"/>
      <c r="AP72" s="2"/>
      <c r="AQ72" s="2"/>
      <c r="AR72" s="3"/>
      <c r="AS72" s="2"/>
      <c r="AT72" s="98">
        <f t="shared" si="1"/>
        <v>13</v>
      </c>
    </row>
    <row r="73" spans="1:46" ht="15" customHeight="1" x14ac:dyDescent="0.25">
      <c r="A73" s="107">
        <f t="shared" si="0"/>
        <v>0</v>
      </c>
      <c r="B73" s="22"/>
      <c r="C73" s="2"/>
      <c r="D73" s="108"/>
      <c r="E73" s="10"/>
      <c r="F73" s="187"/>
      <c r="G73" s="187"/>
      <c r="H73" s="187"/>
      <c r="I73" s="95"/>
      <c r="J73" s="113"/>
      <c r="K73" s="95"/>
      <c r="L73" s="114"/>
      <c r="M73" s="95"/>
      <c r="N73" s="209"/>
      <c r="O73" s="210"/>
      <c r="P73" s="210"/>
      <c r="Q73" s="211"/>
      <c r="R73" s="96"/>
      <c r="S73" s="209"/>
      <c r="T73" s="210"/>
      <c r="U73" s="211"/>
      <c r="V73" s="11"/>
      <c r="W73" s="209"/>
      <c r="X73" s="210"/>
      <c r="Y73" s="210"/>
      <c r="Z73" s="211"/>
      <c r="AA73" s="12"/>
      <c r="AB73" s="119"/>
      <c r="AC73" s="12"/>
      <c r="AD73" s="212"/>
      <c r="AE73" s="213"/>
      <c r="AF73" s="213"/>
      <c r="AG73" s="213"/>
      <c r="AH73" s="213"/>
      <c r="AI73" s="213"/>
      <c r="AJ73" s="214"/>
      <c r="AK73" s="2"/>
      <c r="AL73" s="2"/>
      <c r="AM73" s="2"/>
      <c r="AN73" s="2"/>
      <c r="AO73" s="2"/>
      <c r="AP73" s="2"/>
      <c r="AQ73" s="2"/>
      <c r="AR73" s="3"/>
      <c r="AS73" s="2"/>
      <c r="AT73" s="98">
        <f t="shared" si="1"/>
        <v>14</v>
      </c>
    </row>
    <row r="74" spans="1:46" ht="15" customHeight="1" x14ac:dyDescent="0.25">
      <c r="A74" s="107">
        <f t="shared" si="0"/>
        <v>0</v>
      </c>
      <c r="B74" s="22"/>
      <c r="C74" s="2"/>
      <c r="D74" s="108"/>
      <c r="E74" s="10"/>
      <c r="F74" s="187"/>
      <c r="G74" s="187"/>
      <c r="H74" s="187"/>
      <c r="I74" s="95"/>
      <c r="J74" s="113"/>
      <c r="K74" s="95"/>
      <c r="L74" s="114"/>
      <c r="M74" s="95"/>
      <c r="N74" s="209"/>
      <c r="O74" s="210"/>
      <c r="P74" s="210"/>
      <c r="Q74" s="211"/>
      <c r="R74" s="96"/>
      <c r="S74" s="209"/>
      <c r="T74" s="210"/>
      <c r="U74" s="211"/>
      <c r="V74" s="11"/>
      <c r="W74" s="209"/>
      <c r="X74" s="210"/>
      <c r="Y74" s="210"/>
      <c r="Z74" s="211"/>
      <c r="AA74" s="12"/>
      <c r="AB74" s="119"/>
      <c r="AC74" s="12"/>
      <c r="AD74" s="212"/>
      <c r="AE74" s="213"/>
      <c r="AF74" s="213"/>
      <c r="AG74" s="213"/>
      <c r="AH74" s="213"/>
      <c r="AI74" s="213"/>
      <c r="AJ74" s="214"/>
      <c r="AK74" s="2"/>
      <c r="AL74" s="2"/>
      <c r="AM74" s="2"/>
      <c r="AN74" s="2"/>
      <c r="AO74" s="2"/>
      <c r="AP74" s="2"/>
      <c r="AQ74" s="2"/>
      <c r="AR74" s="3"/>
      <c r="AS74" s="2"/>
      <c r="AT74" s="98">
        <f t="shared" si="1"/>
        <v>15</v>
      </c>
    </row>
    <row r="75" spans="1:46" ht="15" customHeight="1" x14ac:dyDescent="0.25">
      <c r="A75" s="107">
        <f t="shared" si="0"/>
        <v>0</v>
      </c>
      <c r="B75" s="22"/>
      <c r="C75" s="2"/>
      <c r="D75" s="108"/>
      <c r="E75" s="10"/>
      <c r="F75" s="187"/>
      <c r="G75" s="187"/>
      <c r="H75" s="187"/>
      <c r="I75" s="95"/>
      <c r="J75" s="113"/>
      <c r="K75" s="95"/>
      <c r="L75" s="114"/>
      <c r="M75" s="95"/>
      <c r="N75" s="209"/>
      <c r="O75" s="210"/>
      <c r="P75" s="210"/>
      <c r="Q75" s="211"/>
      <c r="R75" s="96"/>
      <c r="S75" s="209"/>
      <c r="T75" s="210"/>
      <c r="U75" s="211"/>
      <c r="V75" s="11"/>
      <c r="W75" s="209"/>
      <c r="X75" s="210"/>
      <c r="Y75" s="210"/>
      <c r="Z75" s="211"/>
      <c r="AA75" s="12"/>
      <c r="AB75" s="119"/>
      <c r="AC75" s="12"/>
      <c r="AD75" s="212"/>
      <c r="AE75" s="213"/>
      <c r="AF75" s="213"/>
      <c r="AG75" s="213"/>
      <c r="AH75" s="213"/>
      <c r="AI75" s="213"/>
      <c r="AJ75" s="214"/>
      <c r="AK75" s="2"/>
      <c r="AL75" s="2"/>
      <c r="AM75" s="2"/>
      <c r="AN75" s="2"/>
      <c r="AO75" s="2"/>
      <c r="AP75" s="2"/>
      <c r="AQ75" s="2"/>
      <c r="AR75" s="3"/>
      <c r="AS75" s="2"/>
      <c r="AT75" s="98">
        <f t="shared" si="1"/>
        <v>16</v>
      </c>
    </row>
    <row r="76" spans="1:46" ht="15" customHeight="1" x14ac:dyDescent="0.25">
      <c r="A76" s="107">
        <f t="shared" si="0"/>
        <v>0</v>
      </c>
      <c r="B76" s="22"/>
      <c r="C76" s="2"/>
      <c r="D76" s="108"/>
      <c r="E76" s="10"/>
      <c r="F76" s="187"/>
      <c r="G76" s="187"/>
      <c r="H76" s="187"/>
      <c r="I76" s="95"/>
      <c r="J76" s="113"/>
      <c r="K76" s="95"/>
      <c r="L76" s="114"/>
      <c r="M76" s="95"/>
      <c r="N76" s="209"/>
      <c r="O76" s="210"/>
      <c r="P76" s="210"/>
      <c r="Q76" s="211"/>
      <c r="R76" s="96"/>
      <c r="S76" s="209"/>
      <c r="T76" s="210"/>
      <c r="U76" s="211"/>
      <c r="V76" s="11"/>
      <c r="W76" s="209"/>
      <c r="X76" s="210"/>
      <c r="Y76" s="210"/>
      <c r="Z76" s="211"/>
      <c r="AA76" s="12"/>
      <c r="AB76" s="119"/>
      <c r="AC76" s="12"/>
      <c r="AD76" s="212"/>
      <c r="AE76" s="213"/>
      <c r="AF76" s="213"/>
      <c r="AG76" s="213"/>
      <c r="AH76" s="213"/>
      <c r="AI76" s="213"/>
      <c r="AJ76" s="214"/>
      <c r="AK76" s="2"/>
      <c r="AL76" s="2"/>
      <c r="AM76" s="2"/>
      <c r="AN76" s="2"/>
      <c r="AO76" s="2"/>
      <c r="AP76" s="2"/>
      <c r="AQ76" s="2"/>
      <c r="AR76" s="3"/>
      <c r="AS76" s="2"/>
      <c r="AT76" s="98">
        <f t="shared" si="1"/>
        <v>17</v>
      </c>
    </row>
    <row r="77" spans="1:46" ht="15" customHeight="1" x14ac:dyDescent="0.25">
      <c r="A77" s="107">
        <f t="shared" si="0"/>
        <v>0</v>
      </c>
      <c r="B77" s="22"/>
      <c r="C77" s="2"/>
      <c r="D77" s="108"/>
      <c r="E77" s="10"/>
      <c r="F77" s="187"/>
      <c r="G77" s="187"/>
      <c r="H77" s="187"/>
      <c r="I77" s="95"/>
      <c r="J77" s="113"/>
      <c r="K77" s="95"/>
      <c r="L77" s="114"/>
      <c r="M77" s="95"/>
      <c r="N77" s="209"/>
      <c r="O77" s="210"/>
      <c r="P77" s="210"/>
      <c r="Q77" s="211"/>
      <c r="R77" s="96"/>
      <c r="S77" s="209"/>
      <c r="T77" s="210"/>
      <c r="U77" s="211"/>
      <c r="V77" s="11"/>
      <c r="W77" s="209"/>
      <c r="X77" s="210"/>
      <c r="Y77" s="210"/>
      <c r="Z77" s="211"/>
      <c r="AA77" s="12"/>
      <c r="AB77" s="119"/>
      <c r="AC77" s="12"/>
      <c r="AD77" s="212"/>
      <c r="AE77" s="213"/>
      <c r="AF77" s="213"/>
      <c r="AG77" s="213"/>
      <c r="AH77" s="213"/>
      <c r="AI77" s="213"/>
      <c r="AJ77" s="214"/>
      <c r="AK77" s="2"/>
      <c r="AL77" s="2"/>
      <c r="AM77" s="2"/>
      <c r="AN77" s="2"/>
      <c r="AO77" s="2"/>
      <c r="AP77" s="2"/>
      <c r="AQ77" s="2"/>
      <c r="AR77" s="3"/>
      <c r="AS77" s="2"/>
      <c r="AT77" s="98">
        <f t="shared" si="1"/>
        <v>18</v>
      </c>
    </row>
    <row r="78" spans="1:46" ht="15" customHeight="1" x14ac:dyDescent="0.25">
      <c r="A78" s="107">
        <f t="shared" si="0"/>
        <v>0</v>
      </c>
      <c r="B78" s="22"/>
      <c r="C78" s="2"/>
      <c r="D78" s="108"/>
      <c r="E78" s="10"/>
      <c r="F78" s="187"/>
      <c r="G78" s="187"/>
      <c r="H78" s="187"/>
      <c r="I78" s="95"/>
      <c r="J78" s="113"/>
      <c r="K78" s="95"/>
      <c r="L78" s="114"/>
      <c r="M78" s="95"/>
      <c r="N78" s="209"/>
      <c r="O78" s="210"/>
      <c r="P78" s="210"/>
      <c r="Q78" s="211"/>
      <c r="R78" s="96"/>
      <c r="S78" s="209"/>
      <c r="T78" s="210"/>
      <c r="U78" s="211"/>
      <c r="V78" s="11"/>
      <c r="W78" s="209"/>
      <c r="X78" s="210"/>
      <c r="Y78" s="210"/>
      <c r="Z78" s="211"/>
      <c r="AA78" s="12"/>
      <c r="AB78" s="119"/>
      <c r="AC78" s="12"/>
      <c r="AD78" s="212"/>
      <c r="AE78" s="213"/>
      <c r="AF78" s="213"/>
      <c r="AG78" s="213"/>
      <c r="AH78" s="213"/>
      <c r="AI78" s="213"/>
      <c r="AJ78" s="214"/>
      <c r="AK78" s="2"/>
      <c r="AL78" s="2"/>
      <c r="AM78" s="2"/>
      <c r="AN78" s="2"/>
      <c r="AO78" s="2"/>
      <c r="AP78" s="2"/>
      <c r="AQ78" s="2"/>
      <c r="AR78" s="3"/>
      <c r="AS78" s="2"/>
      <c r="AT78" s="98">
        <f t="shared" si="1"/>
        <v>19</v>
      </c>
    </row>
    <row r="79" spans="1:46" ht="15" customHeight="1" x14ac:dyDescent="0.25">
      <c r="A79" s="107">
        <f t="shared" si="0"/>
        <v>0</v>
      </c>
      <c r="B79" s="22"/>
      <c r="C79" s="2"/>
      <c r="D79" s="108"/>
      <c r="E79" s="10"/>
      <c r="F79" s="187"/>
      <c r="G79" s="187"/>
      <c r="H79" s="187"/>
      <c r="I79" s="95"/>
      <c r="J79" s="113"/>
      <c r="K79" s="95"/>
      <c r="L79" s="114"/>
      <c r="M79" s="95"/>
      <c r="N79" s="209"/>
      <c r="O79" s="210"/>
      <c r="P79" s="210"/>
      <c r="Q79" s="211"/>
      <c r="R79" s="96"/>
      <c r="S79" s="209"/>
      <c r="T79" s="210"/>
      <c r="U79" s="211"/>
      <c r="V79" s="11"/>
      <c r="W79" s="209"/>
      <c r="X79" s="210"/>
      <c r="Y79" s="210"/>
      <c r="Z79" s="211"/>
      <c r="AA79" s="12"/>
      <c r="AB79" s="119"/>
      <c r="AC79" s="12"/>
      <c r="AD79" s="212"/>
      <c r="AE79" s="213"/>
      <c r="AF79" s="213"/>
      <c r="AG79" s="213"/>
      <c r="AH79" s="213"/>
      <c r="AI79" s="213"/>
      <c r="AJ79" s="214"/>
      <c r="AK79" s="2"/>
      <c r="AL79" s="2"/>
      <c r="AM79" s="2"/>
      <c r="AN79" s="2"/>
      <c r="AO79" s="2"/>
      <c r="AP79" s="2"/>
      <c r="AQ79" s="2"/>
      <c r="AR79" s="3"/>
      <c r="AS79" s="2"/>
      <c r="AT79" s="98">
        <f t="shared" si="1"/>
        <v>20</v>
      </c>
    </row>
    <row r="80" spans="1:46" ht="15" customHeight="1" x14ac:dyDescent="0.25">
      <c r="A80" s="107">
        <f t="shared" si="0"/>
        <v>0</v>
      </c>
      <c r="B80" s="22"/>
      <c r="C80" s="2"/>
      <c r="D80" s="108"/>
      <c r="E80" s="10"/>
      <c r="F80" s="187"/>
      <c r="G80" s="187"/>
      <c r="H80" s="187"/>
      <c r="I80" s="95"/>
      <c r="J80" s="113"/>
      <c r="K80" s="95"/>
      <c r="L80" s="114"/>
      <c r="M80" s="95"/>
      <c r="N80" s="209"/>
      <c r="O80" s="210"/>
      <c r="P80" s="210"/>
      <c r="Q80" s="211"/>
      <c r="R80" s="96"/>
      <c r="S80" s="209"/>
      <c r="T80" s="210"/>
      <c r="U80" s="211"/>
      <c r="V80" s="11"/>
      <c r="W80" s="209"/>
      <c r="X80" s="210"/>
      <c r="Y80" s="210"/>
      <c r="Z80" s="211"/>
      <c r="AA80" s="12"/>
      <c r="AB80" s="119"/>
      <c r="AC80" s="12"/>
      <c r="AD80" s="212"/>
      <c r="AE80" s="213"/>
      <c r="AF80" s="213"/>
      <c r="AG80" s="213"/>
      <c r="AH80" s="213"/>
      <c r="AI80" s="213"/>
      <c r="AJ80" s="214"/>
      <c r="AK80" s="2"/>
      <c r="AL80" s="2"/>
      <c r="AM80" s="2"/>
      <c r="AN80" s="2"/>
      <c r="AO80" s="2"/>
      <c r="AP80" s="2"/>
      <c r="AQ80" s="2"/>
      <c r="AR80" s="3"/>
      <c r="AS80" s="2"/>
      <c r="AT80" s="98">
        <f t="shared" si="1"/>
        <v>21</v>
      </c>
    </row>
    <row r="81" spans="1:46" ht="15" customHeight="1" x14ac:dyDescent="0.25">
      <c r="A81" s="107">
        <f t="shared" si="0"/>
        <v>0</v>
      </c>
      <c r="B81" s="22"/>
      <c r="C81" s="2"/>
      <c r="D81" s="108"/>
      <c r="E81" s="10"/>
      <c r="F81" s="187"/>
      <c r="G81" s="187"/>
      <c r="H81" s="187"/>
      <c r="I81" s="95"/>
      <c r="J81" s="113"/>
      <c r="K81" s="95"/>
      <c r="L81" s="114"/>
      <c r="M81" s="95"/>
      <c r="N81" s="209"/>
      <c r="O81" s="210"/>
      <c r="P81" s="210"/>
      <c r="Q81" s="211"/>
      <c r="R81" s="96"/>
      <c r="S81" s="209"/>
      <c r="T81" s="210"/>
      <c r="U81" s="211"/>
      <c r="V81" s="11"/>
      <c r="W81" s="209"/>
      <c r="X81" s="210"/>
      <c r="Y81" s="210"/>
      <c r="Z81" s="211"/>
      <c r="AA81" s="12"/>
      <c r="AB81" s="119"/>
      <c r="AC81" s="12"/>
      <c r="AD81" s="212"/>
      <c r="AE81" s="213"/>
      <c r="AF81" s="213"/>
      <c r="AG81" s="213"/>
      <c r="AH81" s="213"/>
      <c r="AI81" s="213"/>
      <c r="AJ81" s="214"/>
      <c r="AK81" s="2"/>
      <c r="AL81" s="2"/>
      <c r="AM81" s="2"/>
      <c r="AN81" s="2"/>
      <c r="AO81" s="2"/>
      <c r="AP81" s="2"/>
      <c r="AQ81" s="2"/>
      <c r="AR81" s="3"/>
      <c r="AS81" s="2"/>
      <c r="AT81" s="98">
        <f t="shared" si="1"/>
        <v>22</v>
      </c>
    </row>
    <row r="82" spans="1:46" ht="15" customHeight="1" x14ac:dyDescent="0.25">
      <c r="A82" s="107">
        <f t="shared" si="0"/>
        <v>0</v>
      </c>
      <c r="B82" s="22"/>
      <c r="C82" s="2"/>
      <c r="D82" s="108"/>
      <c r="E82" s="14"/>
      <c r="F82" s="187"/>
      <c r="G82" s="187"/>
      <c r="H82" s="187"/>
      <c r="I82" s="14"/>
      <c r="J82" s="113"/>
      <c r="K82" s="14"/>
      <c r="L82" s="114"/>
      <c r="M82" s="14"/>
      <c r="N82" s="209"/>
      <c r="O82" s="210"/>
      <c r="P82" s="210"/>
      <c r="Q82" s="211"/>
      <c r="R82" s="14"/>
      <c r="S82" s="209"/>
      <c r="T82" s="210"/>
      <c r="U82" s="211"/>
      <c r="V82" s="14"/>
      <c r="W82" s="209"/>
      <c r="X82" s="210"/>
      <c r="Y82" s="210"/>
      <c r="Z82" s="211"/>
      <c r="AA82" s="12"/>
      <c r="AB82" s="119"/>
      <c r="AC82" s="12"/>
      <c r="AD82" s="212"/>
      <c r="AE82" s="213"/>
      <c r="AF82" s="213"/>
      <c r="AG82" s="213"/>
      <c r="AH82" s="213"/>
      <c r="AI82" s="213"/>
      <c r="AJ82" s="214"/>
      <c r="AK82" s="2"/>
      <c r="AL82" s="2"/>
      <c r="AM82" s="2"/>
      <c r="AN82" s="2"/>
      <c r="AO82" s="2"/>
      <c r="AP82" s="2"/>
      <c r="AQ82" s="2"/>
      <c r="AR82" s="3"/>
      <c r="AS82" s="2"/>
      <c r="AT82" s="98">
        <f t="shared" si="1"/>
        <v>23</v>
      </c>
    </row>
    <row r="83" spans="1:46" ht="15" customHeight="1" x14ac:dyDescent="0.25">
      <c r="A83" s="107">
        <f t="shared" si="0"/>
        <v>0</v>
      </c>
      <c r="B83" s="22"/>
      <c r="C83" s="2"/>
      <c r="D83" s="108"/>
      <c r="E83" s="14"/>
      <c r="F83" s="187"/>
      <c r="G83" s="187"/>
      <c r="H83" s="187"/>
      <c r="I83" s="14"/>
      <c r="J83" s="113"/>
      <c r="K83" s="14"/>
      <c r="L83" s="114"/>
      <c r="M83" s="14"/>
      <c r="N83" s="209"/>
      <c r="O83" s="210"/>
      <c r="P83" s="210"/>
      <c r="Q83" s="211"/>
      <c r="R83" s="14"/>
      <c r="S83" s="209"/>
      <c r="T83" s="210"/>
      <c r="U83" s="211"/>
      <c r="V83" s="14"/>
      <c r="W83" s="209"/>
      <c r="X83" s="210"/>
      <c r="Y83" s="210"/>
      <c r="Z83" s="211"/>
      <c r="AA83" s="12"/>
      <c r="AB83" s="119"/>
      <c r="AC83" s="12"/>
      <c r="AD83" s="212"/>
      <c r="AE83" s="213"/>
      <c r="AF83" s="213"/>
      <c r="AG83" s="213"/>
      <c r="AH83" s="213"/>
      <c r="AI83" s="213"/>
      <c r="AJ83" s="214"/>
      <c r="AK83" s="2"/>
      <c r="AL83" s="2"/>
      <c r="AM83" s="2"/>
      <c r="AN83" s="2"/>
      <c r="AO83" s="2"/>
      <c r="AP83" s="2"/>
      <c r="AQ83" s="2"/>
      <c r="AR83" s="3"/>
      <c r="AS83" s="2"/>
      <c r="AT83" s="98">
        <f t="shared" si="1"/>
        <v>24</v>
      </c>
    </row>
    <row r="84" spans="1:46" ht="15" customHeight="1" x14ac:dyDescent="0.25">
      <c r="A84" s="107">
        <f t="shared" si="0"/>
        <v>0</v>
      </c>
      <c r="B84" s="22"/>
      <c r="C84" s="2"/>
      <c r="D84" s="108"/>
      <c r="E84" s="14"/>
      <c r="F84" s="187"/>
      <c r="G84" s="187"/>
      <c r="H84" s="187"/>
      <c r="I84" s="14"/>
      <c r="J84" s="113"/>
      <c r="K84" s="14"/>
      <c r="L84" s="114"/>
      <c r="M84" s="14"/>
      <c r="N84" s="209"/>
      <c r="O84" s="210"/>
      <c r="P84" s="210"/>
      <c r="Q84" s="211"/>
      <c r="R84" s="14"/>
      <c r="S84" s="209"/>
      <c r="T84" s="210"/>
      <c r="U84" s="211"/>
      <c r="V84" s="14"/>
      <c r="W84" s="209"/>
      <c r="X84" s="210"/>
      <c r="Y84" s="210"/>
      <c r="Z84" s="211"/>
      <c r="AA84" s="12"/>
      <c r="AB84" s="119"/>
      <c r="AC84" s="12"/>
      <c r="AD84" s="212"/>
      <c r="AE84" s="213"/>
      <c r="AF84" s="213"/>
      <c r="AG84" s="213"/>
      <c r="AH84" s="213"/>
      <c r="AI84" s="213"/>
      <c r="AJ84" s="214"/>
      <c r="AK84" s="2"/>
      <c r="AL84" s="2"/>
      <c r="AM84" s="2"/>
      <c r="AN84" s="2"/>
      <c r="AO84" s="2"/>
      <c r="AP84" s="2"/>
      <c r="AQ84" s="2"/>
      <c r="AR84" s="3"/>
      <c r="AS84" s="2"/>
      <c r="AT84" s="98">
        <f t="shared" si="1"/>
        <v>25</v>
      </c>
    </row>
    <row r="85" spans="1:46" ht="15" customHeight="1" x14ac:dyDescent="0.25">
      <c r="A85" s="107">
        <f t="shared" si="0"/>
        <v>0</v>
      </c>
      <c r="B85" s="22"/>
      <c r="C85" s="2"/>
      <c r="D85" s="108"/>
      <c r="E85" s="14"/>
      <c r="F85" s="187"/>
      <c r="G85" s="187"/>
      <c r="H85" s="187"/>
      <c r="I85" s="14"/>
      <c r="J85" s="113"/>
      <c r="K85" s="14"/>
      <c r="L85" s="114"/>
      <c r="M85" s="14"/>
      <c r="N85" s="209"/>
      <c r="O85" s="210"/>
      <c r="P85" s="210"/>
      <c r="Q85" s="211"/>
      <c r="R85" s="14"/>
      <c r="S85" s="209"/>
      <c r="T85" s="210"/>
      <c r="U85" s="211"/>
      <c r="V85" s="14"/>
      <c r="W85" s="209"/>
      <c r="X85" s="210"/>
      <c r="Y85" s="210"/>
      <c r="Z85" s="211"/>
      <c r="AA85" s="12"/>
      <c r="AB85" s="119"/>
      <c r="AC85" s="12"/>
      <c r="AD85" s="212"/>
      <c r="AE85" s="213"/>
      <c r="AF85" s="213"/>
      <c r="AG85" s="213"/>
      <c r="AH85" s="213"/>
      <c r="AI85" s="213"/>
      <c r="AJ85" s="214"/>
      <c r="AK85" s="2"/>
      <c r="AL85" s="2"/>
      <c r="AM85" s="2"/>
      <c r="AN85" s="2"/>
      <c r="AO85" s="2"/>
      <c r="AP85" s="2"/>
      <c r="AQ85" s="2"/>
      <c r="AR85" s="3"/>
      <c r="AS85" s="2"/>
      <c r="AT85" s="98">
        <f t="shared" si="1"/>
        <v>26</v>
      </c>
    </row>
    <row r="86" spans="1:46" ht="15" customHeight="1" x14ac:dyDescent="0.25">
      <c r="A86" s="107">
        <f t="shared" si="0"/>
        <v>0</v>
      </c>
      <c r="B86" s="22"/>
      <c r="C86" s="2"/>
      <c r="D86" s="108"/>
      <c r="E86" s="14"/>
      <c r="F86" s="187"/>
      <c r="G86" s="187"/>
      <c r="H86" s="187"/>
      <c r="I86" s="14"/>
      <c r="J86" s="113"/>
      <c r="K86" s="14"/>
      <c r="L86" s="114"/>
      <c r="M86" s="14"/>
      <c r="N86" s="209"/>
      <c r="O86" s="210"/>
      <c r="P86" s="210"/>
      <c r="Q86" s="211"/>
      <c r="R86" s="14"/>
      <c r="S86" s="209"/>
      <c r="T86" s="210"/>
      <c r="U86" s="211"/>
      <c r="V86" s="14"/>
      <c r="W86" s="209"/>
      <c r="X86" s="210"/>
      <c r="Y86" s="210"/>
      <c r="Z86" s="211"/>
      <c r="AA86" s="12"/>
      <c r="AB86" s="119"/>
      <c r="AC86" s="12"/>
      <c r="AD86" s="212"/>
      <c r="AE86" s="213"/>
      <c r="AF86" s="213"/>
      <c r="AG86" s="213"/>
      <c r="AH86" s="213"/>
      <c r="AI86" s="213"/>
      <c r="AJ86" s="214"/>
      <c r="AK86" s="2"/>
      <c r="AL86" s="2"/>
      <c r="AM86" s="2"/>
      <c r="AN86" s="2"/>
      <c r="AO86" s="2"/>
      <c r="AP86" s="2"/>
      <c r="AQ86" s="2"/>
      <c r="AR86" s="3"/>
      <c r="AT86" s="98">
        <f t="shared" si="1"/>
        <v>27</v>
      </c>
    </row>
    <row r="87" spans="1:46" ht="15" customHeight="1" x14ac:dyDescent="0.25">
      <c r="A87" s="107">
        <f t="shared" si="0"/>
        <v>0</v>
      </c>
      <c r="B87" s="22"/>
      <c r="C87" s="2"/>
      <c r="D87" s="108"/>
      <c r="E87" s="14"/>
      <c r="F87" s="187"/>
      <c r="G87" s="187"/>
      <c r="H87" s="187"/>
      <c r="I87" s="14"/>
      <c r="J87" s="113"/>
      <c r="K87" s="14"/>
      <c r="L87" s="114"/>
      <c r="M87" s="14"/>
      <c r="N87" s="209"/>
      <c r="O87" s="210"/>
      <c r="P87" s="210"/>
      <c r="Q87" s="211"/>
      <c r="R87" s="14"/>
      <c r="S87" s="209"/>
      <c r="T87" s="210"/>
      <c r="U87" s="211"/>
      <c r="V87" s="14"/>
      <c r="W87" s="209"/>
      <c r="X87" s="210"/>
      <c r="Y87" s="210"/>
      <c r="Z87" s="211"/>
      <c r="AA87" s="12"/>
      <c r="AB87" s="119"/>
      <c r="AC87" s="12"/>
      <c r="AD87" s="212"/>
      <c r="AE87" s="213"/>
      <c r="AF87" s="213"/>
      <c r="AG87" s="213"/>
      <c r="AH87" s="213"/>
      <c r="AI87" s="213"/>
      <c r="AJ87" s="214"/>
      <c r="AK87" s="2"/>
      <c r="AL87" s="2"/>
      <c r="AM87" s="2"/>
      <c r="AN87" s="2"/>
      <c r="AO87" s="2"/>
      <c r="AP87" s="2"/>
      <c r="AQ87" s="2"/>
      <c r="AR87" s="3"/>
      <c r="AT87" s="98">
        <f t="shared" si="1"/>
        <v>28</v>
      </c>
    </row>
    <row r="88" spans="1:46" ht="15" customHeight="1" x14ac:dyDescent="0.25">
      <c r="A88" s="107">
        <f t="shared" si="0"/>
        <v>0</v>
      </c>
      <c r="B88" s="22"/>
      <c r="C88" s="2"/>
      <c r="D88" s="108"/>
      <c r="E88" s="14"/>
      <c r="F88" s="187"/>
      <c r="G88" s="187"/>
      <c r="H88" s="187"/>
      <c r="I88" s="14"/>
      <c r="J88" s="113"/>
      <c r="K88" s="14"/>
      <c r="L88" s="114"/>
      <c r="M88" s="14"/>
      <c r="N88" s="209"/>
      <c r="O88" s="210"/>
      <c r="P88" s="210"/>
      <c r="Q88" s="211"/>
      <c r="R88" s="14"/>
      <c r="S88" s="209"/>
      <c r="T88" s="210"/>
      <c r="U88" s="211"/>
      <c r="V88" s="14"/>
      <c r="W88" s="209"/>
      <c r="X88" s="210"/>
      <c r="Y88" s="210"/>
      <c r="Z88" s="211"/>
      <c r="AA88" s="12"/>
      <c r="AB88" s="119"/>
      <c r="AC88" s="12"/>
      <c r="AD88" s="212"/>
      <c r="AE88" s="213"/>
      <c r="AF88" s="213"/>
      <c r="AG88" s="213"/>
      <c r="AH88" s="213"/>
      <c r="AI88" s="213"/>
      <c r="AJ88" s="214"/>
      <c r="AK88" s="2"/>
      <c r="AL88" s="2"/>
      <c r="AM88" s="2"/>
      <c r="AN88" s="2"/>
      <c r="AO88" s="2"/>
      <c r="AP88" s="2"/>
      <c r="AQ88" s="2"/>
      <c r="AR88" s="3"/>
      <c r="AT88" s="98">
        <f t="shared" si="1"/>
        <v>29</v>
      </c>
    </row>
    <row r="89" spans="1:46" ht="15" customHeight="1" x14ac:dyDescent="0.25">
      <c r="A89" s="107">
        <f t="shared" si="0"/>
        <v>0</v>
      </c>
      <c r="B89" s="22"/>
      <c r="C89" s="2"/>
      <c r="D89" s="108"/>
      <c r="E89" s="14"/>
      <c r="F89" s="187"/>
      <c r="G89" s="187"/>
      <c r="H89" s="187"/>
      <c r="I89" s="14"/>
      <c r="J89" s="113"/>
      <c r="K89" s="14"/>
      <c r="L89" s="114"/>
      <c r="M89" s="14"/>
      <c r="N89" s="209"/>
      <c r="O89" s="210"/>
      <c r="P89" s="210"/>
      <c r="Q89" s="211"/>
      <c r="R89" s="14"/>
      <c r="S89" s="209"/>
      <c r="T89" s="210"/>
      <c r="U89" s="211"/>
      <c r="V89" s="14"/>
      <c r="W89" s="209"/>
      <c r="X89" s="210"/>
      <c r="Y89" s="210"/>
      <c r="Z89" s="211"/>
      <c r="AA89" s="12"/>
      <c r="AB89" s="119"/>
      <c r="AC89" s="12"/>
      <c r="AD89" s="212"/>
      <c r="AE89" s="213"/>
      <c r="AF89" s="213"/>
      <c r="AG89" s="213"/>
      <c r="AH89" s="213"/>
      <c r="AI89" s="213"/>
      <c r="AJ89" s="214"/>
      <c r="AK89" s="2"/>
      <c r="AL89" s="2"/>
      <c r="AM89" s="2"/>
      <c r="AN89" s="2"/>
      <c r="AO89" s="2"/>
      <c r="AP89" s="2"/>
      <c r="AQ89" s="2"/>
      <c r="AR89" s="3"/>
      <c r="AT89" s="98">
        <f t="shared" si="1"/>
        <v>30</v>
      </c>
    </row>
    <row r="90" spans="1:46" ht="15" customHeight="1" x14ac:dyDescent="0.25">
      <c r="A90" s="107">
        <f t="shared" si="0"/>
        <v>0</v>
      </c>
      <c r="B90" s="22"/>
      <c r="C90" s="2"/>
      <c r="D90" s="108"/>
      <c r="E90" s="14"/>
      <c r="F90" s="187"/>
      <c r="G90" s="187"/>
      <c r="H90" s="187"/>
      <c r="I90" s="14"/>
      <c r="J90" s="113"/>
      <c r="K90" s="14"/>
      <c r="L90" s="114"/>
      <c r="M90" s="14"/>
      <c r="N90" s="209"/>
      <c r="O90" s="210"/>
      <c r="P90" s="210"/>
      <c r="Q90" s="211"/>
      <c r="R90" s="14"/>
      <c r="S90" s="209"/>
      <c r="T90" s="210"/>
      <c r="U90" s="211"/>
      <c r="V90" s="14"/>
      <c r="W90" s="209"/>
      <c r="X90" s="210"/>
      <c r="Y90" s="210"/>
      <c r="Z90" s="211"/>
      <c r="AA90" s="12"/>
      <c r="AB90" s="119"/>
      <c r="AC90" s="12"/>
      <c r="AD90" s="212"/>
      <c r="AE90" s="213"/>
      <c r="AF90" s="213"/>
      <c r="AG90" s="213"/>
      <c r="AH90" s="213"/>
      <c r="AI90" s="213"/>
      <c r="AJ90" s="214"/>
      <c r="AK90" s="2"/>
      <c r="AL90" s="2"/>
      <c r="AM90" s="2"/>
      <c r="AN90" s="2"/>
      <c r="AO90" s="2"/>
      <c r="AP90" s="2"/>
      <c r="AQ90" s="2"/>
      <c r="AR90" s="3"/>
      <c r="AT90" s="98">
        <f t="shared" si="1"/>
        <v>31</v>
      </c>
    </row>
    <row r="91" spans="1:46" ht="15" customHeight="1" x14ac:dyDescent="0.25">
      <c r="A91" s="107">
        <f t="shared" si="0"/>
        <v>0</v>
      </c>
      <c r="B91" s="22"/>
      <c r="C91" s="2"/>
      <c r="D91" s="108"/>
      <c r="E91" s="14"/>
      <c r="F91" s="187"/>
      <c r="G91" s="187"/>
      <c r="H91" s="187"/>
      <c r="I91" s="14"/>
      <c r="J91" s="113"/>
      <c r="K91" s="14"/>
      <c r="L91" s="114"/>
      <c r="M91" s="14"/>
      <c r="N91" s="209"/>
      <c r="O91" s="210"/>
      <c r="P91" s="210"/>
      <c r="Q91" s="211"/>
      <c r="R91" s="14"/>
      <c r="S91" s="209"/>
      <c r="T91" s="210"/>
      <c r="U91" s="211"/>
      <c r="V91" s="14"/>
      <c r="W91" s="209"/>
      <c r="X91" s="210"/>
      <c r="Y91" s="210"/>
      <c r="Z91" s="211"/>
      <c r="AA91" s="12"/>
      <c r="AB91" s="119"/>
      <c r="AC91" s="12"/>
      <c r="AD91" s="212"/>
      <c r="AE91" s="213"/>
      <c r="AF91" s="213"/>
      <c r="AG91" s="213"/>
      <c r="AH91" s="213"/>
      <c r="AI91" s="213"/>
      <c r="AJ91" s="214"/>
      <c r="AK91" s="2"/>
      <c r="AL91" s="2"/>
      <c r="AM91" s="2"/>
      <c r="AN91" s="2"/>
      <c r="AO91" s="2"/>
      <c r="AP91" s="2"/>
      <c r="AQ91" s="2"/>
      <c r="AR91" s="3"/>
      <c r="AT91" s="98">
        <f t="shared" si="1"/>
        <v>32</v>
      </c>
    </row>
    <row r="92" spans="1:46" ht="15" customHeight="1" x14ac:dyDescent="0.25">
      <c r="A92" s="107">
        <f t="shared" si="0"/>
        <v>0</v>
      </c>
      <c r="B92" s="22"/>
      <c r="C92" s="2"/>
      <c r="D92" s="108"/>
      <c r="E92" s="14"/>
      <c r="F92" s="187"/>
      <c r="G92" s="187"/>
      <c r="H92" s="187"/>
      <c r="I92" s="14"/>
      <c r="J92" s="113"/>
      <c r="K92" s="14"/>
      <c r="L92" s="114"/>
      <c r="M92" s="14"/>
      <c r="N92" s="209"/>
      <c r="O92" s="210"/>
      <c r="P92" s="210"/>
      <c r="Q92" s="211"/>
      <c r="R92" s="14"/>
      <c r="S92" s="209"/>
      <c r="T92" s="210"/>
      <c r="U92" s="211"/>
      <c r="V92" s="14"/>
      <c r="W92" s="209"/>
      <c r="X92" s="210"/>
      <c r="Y92" s="210"/>
      <c r="Z92" s="211"/>
      <c r="AA92" s="12"/>
      <c r="AB92" s="119"/>
      <c r="AC92" s="12"/>
      <c r="AD92" s="212"/>
      <c r="AE92" s="213"/>
      <c r="AF92" s="213"/>
      <c r="AG92" s="213"/>
      <c r="AH92" s="213"/>
      <c r="AI92" s="213"/>
      <c r="AJ92" s="214"/>
      <c r="AK92" s="2"/>
      <c r="AL92" s="2"/>
      <c r="AM92" s="2"/>
      <c r="AN92" s="2"/>
      <c r="AO92" s="2"/>
      <c r="AP92" s="2"/>
      <c r="AQ92" s="2"/>
      <c r="AR92" s="3"/>
      <c r="AT92" s="98">
        <f t="shared" si="1"/>
        <v>33</v>
      </c>
    </row>
    <row r="93" spans="1:46" ht="15" customHeight="1" x14ac:dyDescent="0.25">
      <c r="A93" s="107">
        <f t="shared" si="0"/>
        <v>0</v>
      </c>
      <c r="B93" s="22"/>
      <c r="C93" s="2"/>
      <c r="D93" s="108"/>
      <c r="E93" s="14"/>
      <c r="F93" s="187"/>
      <c r="G93" s="187"/>
      <c r="H93" s="187"/>
      <c r="I93" s="14"/>
      <c r="J93" s="113"/>
      <c r="K93" s="14"/>
      <c r="L93" s="114"/>
      <c r="M93" s="14"/>
      <c r="N93" s="209"/>
      <c r="O93" s="210"/>
      <c r="P93" s="210"/>
      <c r="Q93" s="211"/>
      <c r="R93" s="14"/>
      <c r="S93" s="209"/>
      <c r="T93" s="210"/>
      <c r="U93" s="211"/>
      <c r="V93" s="14"/>
      <c r="W93" s="209"/>
      <c r="X93" s="210"/>
      <c r="Y93" s="210"/>
      <c r="Z93" s="211"/>
      <c r="AA93" s="12"/>
      <c r="AB93" s="119"/>
      <c r="AC93" s="12"/>
      <c r="AD93" s="212"/>
      <c r="AE93" s="213"/>
      <c r="AF93" s="213"/>
      <c r="AG93" s="213"/>
      <c r="AH93" s="213"/>
      <c r="AI93" s="213"/>
      <c r="AJ93" s="214"/>
      <c r="AK93" s="2"/>
      <c r="AL93" s="2"/>
      <c r="AM93" s="2"/>
      <c r="AN93" s="2"/>
      <c r="AO93" s="2"/>
      <c r="AP93" s="2"/>
      <c r="AQ93" s="2"/>
      <c r="AR93" s="3"/>
      <c r="AT93" s="98">
        <f t="shared" si="1"/>
        <v>34</v>
      </c>
    </row>
    <row r="94" spans="1:46" ht="15" customHeight="1" x14ac:dyDescent="0.25">
      <c r="A94" s="107">
        <f t="shared" si="0"/>
        <v>0</v>
      </c>
      <c r="B94" s="22"/>
      <c r="C94" s="2"/>
      <c r="D94" s="158"/>
      <c r="E94" s="2"/>
      <c r="F94" s="187"/>
      <c r="G94" s="187"/>
      <c r="H94" s="187"/>
      <c r="I94" s="2"/>
      <c r="J94" s="113"/>
      <c r="K94" s="2"/>
      <c r="L94" s="114"/>
      <c r="M94" s="2"/>
      <c r="N94" s="206"/>
      <c r="O94" s="207"/>
      <c r="P94" s="207"/>
      <c r="Q94" s="208"/>
      <c r="R94" s="2"/>
      <c r="S94" s="209"/>
      <c r="T94" s="210"/>
      <c r="U94" s="211"/>
      <c r="V94" s="2"/>
      <c r="W94" s="209"/>
      <c r="X94" s="210"/>
      <c r="Y94" s="210"/>
      <c r="Z94" s="211"/>
      <c r="AA94" s="2"/>
      <c r="AB94" s="119"/>
      <c r="AC94" s="2"/>
      <c r="AD94" s="212"/>
      <c r="AE94" s="213"/>
      <c r="AF94" s="213"/>
      <c r="AG94" s="213"/>
      <c r="AH94" s="213"/>
      <c r="AI94" s="213"/>
      <c r="AJ94" s="214"/>
      <c r="AK94" s="2"/>
      <c r="AL94" s="2"/>
      <c r="AM94" s="2"/>
      <c r="AN94" s="2"/>
      <c r="AO94" s="2"/>
      <c r="AP94" s="2"/>
      <c r="AQ94" s="2"/>
      <c r="AR94" s="3"/>
      <c r="AT94" s="98">
        <f t="shared" si="1"/>
        <v>35</v>
      </c>
    </row>
    <row r="95" spans="1:46" ht="15" customHeight="1" x14ac:dyDescent="0.25">
      <c r="A95" s="107">
        <f t="shared" si="0"/>
        <v>0</v>
      </c>
      <c r="B95" s="22"/>
      <c r="C95" s="2"/>
      <c r="D95" s="135"/>
      <c r="E95" s="2"/>
      <c r="F95" s="187"/>
      <c r="G95" s="187"/>
      <c r="H95" s="187"/>
      <c r="I95" s="2"/>
      <c r="J95" s="113"/>
      <c r="K95" s="2"/>
      <c r="L95" s="114"/>
      <c r="M95" s="2"/>
      <c r="N95" s="206"/>
      <c r="O95" s="207"/>
      <c r="P95" s="207"/>
      <c r="Q95" s="208"/>
      <c r="R95" s="2"/>
      <c r="S95" s="209"/>
      <c r="T95" s="210"/>
      <c r="U95" s="211"/>
      <c r="V95" s="2"/>
      <c r="W95" s="209"/>
      <c r="X95" s="210"/>
      <c r="Y95" s="210"/>
      <c r="Z95" s="211"/>
      <c r="AA95" s="2"/>
      <c r="AB95" s="119"/>
      <c r="AC95" s="2"/>
      <c r="AD95" s="212"/>
      <c r="AE95" s="213"/>
      <c r="AF95" s="213"/>
      <c r="AG95" s="213"/>
      <c r="AH95" s="213"/>
      <c r="AI95" s="213"/>
      <c r="AJ95" s="214"/>
      <c r="AK95" s="2"/>
      <c r="AL95" s="2"/>
      <c r="AM95" s="2"/>
      <c r="AN95" s="2"/>
      <c r="AO95" s="2"/>
      <c r="AP95" s="2"/>
      <c r="AQ95" s="2"/>
      <c r="AR95" s="3"/>
      <c r="AT95" s="98">
        <f t="shared" si="1"/>
        <v>36</v>
      </c>
    </row>
    <row r="96" spans="1:46" ht="15" customHeight="1" x14ac:dyDescent="0.25">
      <c r="A96" s="107">
        <f t="shared" si="0"/>
        <v>0</v>
      </c>
      <c r="B96" s="22"/>
      <c r="C96" s="2"/>
      <c r="D96" s="135"/>
      <c r="E96" s="2"/>
      <c r="F96" s="187"/>
      <c r="G96" s="187"/>
      <c r="H96" s="187"/>
      <c r="I96" s="2"/>
      <c r="J96" s="113"/>
      <c r="K96" s="2"/>
      <c r="L96" s="114"/>
      <c r="M96" s="2"/>
      <c r="N96" s="206"/>
      <c r="O96" s="207"/>
      <c r="P96" s="207"/>
      <c r="Q96" s="208"/>
      <c r="R96" s="2"/>
      <c r="S96" s="209"/>
      <c r="T96" s="210"/>
      <c r="U96" s="211"/>
      <c r="V96" s="2"/>
      <c r="W96" s="209"/>
      <c r="X96" s="210"/>
      <c r="Y96" s="210"/>
      <c r="Z96" s="211"/>
      <c r="AA96" s="2"/>
      <c r="AB96" s="119"/>
      <c r="AC96" s="2"/>
      <c r="AD96" s="212"/>
      <c r="AE96" s="213"/>
      <c r="AF96" s="213"/>
      <c r="AG96" s="213"/>
      <c r="AH96" s="213"/>
      <c r="AI96" s="213"/>
      <c r="AJ96" s="214"/>
      <c r="AK96" s="2"/>
      <c r="AL96" s="2"/>
      <c r="AM96" s="2"/>
      <c r="AN96" s="2"/>
      <c r="AO96" s="2"/>
      <c r="AP96" s="2"/>
      <c r="AQ96" s="2"/>
      <c r="AR96" s="3"/>
      <c r="AT96" s="98">
        <f t="shared" si="1"/>
        <v>37</v>
      </c>
    </row>
    <row r="97" spans="1:46" ht="15" customHeight="1" x14ac:dyDescent="0.25">
      <c r="A97" s="107">
        <f t="shared" si="0"/>
        <v>0</v>
      </c>
      <c r="B97" s="22"/>
      <c r="C97" s="2"/>
      <c r="D97" s="135"/>
      <c r="E97" s="2"/>
      <c r="F97" s="187"/>
      <c r="G97" s="187"/>
      <c r="H97" s="187"/>
      <c r="I97" s="2"/>
      <c r="J97" s="113"/>
      <c r="K97" s="2"/>
      <c r="L97" s="114"/>
      <c r="M97" s="2"/>
      <c r="N97" s="206"/>
      <c r="O97" s="207"/>
      <c r="P97" s="207"/>
      <c r="Q97" s="208"/>
      <c r="R97" s="2"/>
      <c r="S97" s="209"/>
      <c r="T97" s="210"/>
      <c r="U97" s="211"/>
      <c r="V97" s="2"/>
      <c r="W97" s="209"/>
      <c r="X97" s="210"/>
      <c r="Y97" s="210"/>
      <c r="Z97" s="211"/>
      <c r="AA97" s="2"/>
      <c r="AB97" s="119"/>
      <c r="AC97" s="2"/>
      <c r="AD97" s="212"/>
      <c r="AE97" s="213"/>
      <c r="AF97" s="213"/>
      <c r="AG97" s="213"/>
      <c r="AH97" s="213"/>
      <c r="AI97" s="213"/>
      <c r="AJ97" s="214"/>
      <c r="AK97" s="2"/>
      <c r="AL97" s="2"/>
      <c r="AM97" s="2"/>
      <c r="AN97" s="2"/>
      <c r="AO97" s="2"/>
      <c r="AP97" s="2"/>
      <c r="AQ97" s="2"/>
      <c r="AR97" s="3"/>
      <c r="AT97" s="98">
        <f t="shared" si="1"/>
        <v>38</v>
      </c>
    </row>
    <row r="98" spans="1:46" ht="15" customHeight="1" x14ac:dyDescent="0.25">
      <c r="A98" s="107">
        <f t="shared" si="0"/>
        <v>0</v>
      </c>
      <c r="B98" s="22"/>
      <c r="C98" s="2"/>
      <c r="D98" s="135"/>
      <c r="E98" s="2"/>
      <c r="F98" s="187"/>
      <c r="G98" s="187"/>
      <c r="H98" s="187"/>
      <c r="I98" s="2"/>
      <c r="J98" s="113"/>
      <c r="K98" s="2"/>
      <c r="L98" s="114"/>
      <c r="M98" s="2"/>
      <c r="N98" s="206"/>
      <c r="O98" s="207"/>
      <c r="P98" s="207"/>
      <c r="Q98" s="208"/>
      <c r="R98" s="2"/>
      <c r="S98" s="209"/>
      <c r="T98" s="210"/>
      <c r="U98" s="211"/>
      <c r="V98" s="2"/>
      <c r="W98" s="209"/>
      <c r="X98" s="210"/>
      <c r="Y98" s="210"/>
      <c r="Z98" s="211"/>
      <c r="AA98" s="2"/>
      <c r="AB98" s="119"/>
      <c r="AC98" s="2"/>
      <c r="AD98" s="212"/>
      <c r="AE98" s="213"/>
      <c r="AF98" s="213"/>
      <c r="AG98" s="213"/>
      <c r="AH98" s="213"/>
      <c r="AI98" s="213"/>
      <c r="AJ98" s="214"/>
      <c r="AK98" s="2"/>
      <c r="AL98" s="2"/>
      <c r="AM98" s="2"/>
      <c r="AN98" s="2"/>
      <c r="AO98" s="2"/>
      <c r="AP98" s="2"/>
      <c r="AQ98" s="2"/>
      <c r="AR98" s="3"/>
      <c r="AT98" s="98">
        <f t="shared" si="1"/>
        <v>39</v>
      </c>
    </row>
    <row r="99" spans="1:46" ht="15" customHeight="1" x14ac:dyDescent="0.25">
      <c r="A99" s="107">
        <f t="shared" si="0"/>
        <v>0</v>
      </c>
      <c r="B99" s="22"/>
      <c r="C99" s="2"/>
      <c r="D99" s="135"/>
      <c r="E99" s="2"/>
      <c r="F99" s="187"/>
      <c r="G99" s="187"/>
      <c r="H99" s="187"/>
      <c r="I99" s="2"/>
      <c r="J99" s="113"/>
      <c r="K99" s="2"/>
      <c r="L99" s="114"/>
      <c r="M99" s="2"/>
      <c r="N99" s="206"/>
      <c r="O99" s="207"/>
      <c r="P99" s="207"/>
      <c r="Q99" s="208"/>
      <c r="R99" s="2"/>
      <c r="S99" s="209"/>
      <c r="T99" s="210"/>
      <c r="U99" s="211"/>
      <c r="V99" s="2"/>
      <c r="W99" s="209"/>
      <c r="X99" s="210"/>
      <c r="Y99" s="210"/>
      <c r="Z99" s="211"/>
      <c r="AA99" s="2"/>
      <c r="AB99" s="119"/>
      <c r="AC99" s="2"/>
      <c r="AD99" s="212"/>
      <c r="AE99" s="213"/>
      <c r="AF99" s="213"/>
      <c r="AG99" s="213"/>
      <c r="AH99" s="213"/>
      <c r="AI99" s="213"/>
      <c r="AJ99" s="214"/>
      <c r="AK99" s="2"/>
      <c r="AL99" s="2"/>
      <c r="AM99" s="2"/>
      <c r="AN99" s="2"/>
      <c r="AO99" s="2"/>
      <c r="AP99" s="2"/>
      <c r="AQ99" s="2"/>
      <c r="AR99" s="3"/>
      <c r="AT99" s="98">
        <f t="shared" si="1"/>
        <v>40</v>
      </c>
    </row>
    <row r="100" spans="1:46" ht="15" customHeight="1" x14ac:dyDescent="0.25">
      <c r="A100" s="107">
        <f t="shared" si="0"/>
        <v>0</v>
      </c>
      <c r="B100" s="22"/>
      <c r="C100" s="2"/>
      <c r="D100" s="135"/>
      <c r="E100" s="2"/>
      <c r="F100" s="187"/>
      <c r="G100" s="187"/>
      <c r="H100" s="187"/>
      <c r="I100" s="2"/>
      <c r="J100" s="113"/>
      <c r="K100" s="2"/>
      <c r="L100" s="114"/>
      <c r="M100" s="2"/>
      <c r="N100" s="206"/>
      <c r="O100" s="207"/>
      <c r="P100" s="207"/>
      <c r="Q100" s="208"/>
      <c r="R100" s="2"/>
      <c r="S100" s="209"/>
      <c r="T100" s="210"/>
      <c r="U100" s="211"/>
      <c r="V100" s="2"/>
      <c r="W100" s="209"/>
      <c r="X100" s="210"/>
      <c r="Y100" s="210"/>
      <c r="Z100" s="211"/>
      <c r="AA100" s="2"/>
      <c r="AB100" s="119"/>
      <c r="AC100" s="2"/>
      <c r="AD100" s="212"/>
      <c r="AE100" s="213"/>
      <c r="AF100" s="213"/>
      <c r="AG100" s="213"/>
      <c r="AH100" s="213"/>
      <c r="AI100" s="213"/>
      <c r="AJ100" s="214"/>
      <c r="AK100" s="2"/>
      <c r="AL100" s="2"/>
      <c r="AM100" s="2"/>
      <c r="AN100" s="2"/>
      <c r="AO100" s="2"/>
      <c r="AP100" s="2"/>
      <c r="AQ100" s="2"/>
      <c r="AR100" s="3"/>
      <c r="AT100" s="98">
        <f t="shared" si="1"/>
        <v>41</v>
      </c>
    </row>
    <row r="101" spans="1:46" ht="15" customHeight="1" x14ac:dyDescent="0.25">
      <c r="A101" s="107">
        <f t="shared" si="0"/>
        <v>0</v>
      </c>
      <c r="B101" s="22"/>
      <c r="C101" s="2"/>
      <c r="D101" s="135"/>
      <c r="E101" s="2"/>
      <c r="F101" s="187"/>
      <c r="G101" s="187"/>
      <c r="H101" s="187"/>
      <c r="I101" s="2"/>
      <c r="J101" s="113"/>
      <c r="K101" s="2"/>
      <c r="L101" s="114"/>
      <c r="M101" s="2"/>
      <c r="N101" s="206"/>
      <c r="O101" s="207"/>
      <c r="P101" s="207"/>
      <c r="Q101" s="208"/>
      <c r="R101" s="2"/>
      <c r="S101" s="209"/>
      <c r="T101" s="210"/>
      <c r="U101" s="211"/>
      <c r="V101" s="2"/>
      <c r="W101" s="209"/>
      <c r="X101" s="210"/>
      <c r="Y101" s="210"/>
      <c r="Z101" s="211"/>
      <c r="AA101" s="2"/>
      <c r="AB101" s="119"/>
      <c r="AC101" s="2"/>
      <c r="AD101" s="212"/>
      <c r="AE101" s="213"/>
      <c r="AF101" s="213"/>
      <c r="AG101" s="213"/>
      <c r="AH101" s="213"/>
      <c r="AI101" s="213"/>
      <c r="AJ101" s="214"/>
      <c r="AK101" s="2"/>
      <c r="AL101" s="2"/>
      <c r="AM101" s="2"/>
      <c r="AN101" s="2"/>
      <c r="AO101" s="2"/>
      <c r="AP101" s="2"/>
      <c r="AQ101" s="2"/>
      <c r="AR101" s="3"/>
      <c r="AT101" s="98">
        <f t="shared" si="1"/>
        <v>42</v>
      </c>
    </row>
    <row r="102" spans="1:46" ht="15" customHeight="1" x14ac:dyDescent="0.25">
      <c r="A102" s="107">
        <f t="shared" si="0"/>
        <v>0</v>
      </c>
      <c r="B102" s="22"/>
      <c r="C102" s="2"/>
      <c r="D102" s="135"/>
      <c r="E102" s="2"/>
      <c r="F102" s="187"/>
      <c r="G102" s="187"/>
      <c r="H102" s="187"/>
      <c r="I102" s="2"/>
      <c r="J102" s="113"/>
      <c r="K102" s="2"/>
      <c r="L102" s="114"/>
      <c r="M102" s="2"/>
      <c r="N102" s="206"/>
      <c r="O102" s="207"/>
      <c r="P102" s="207"/>
      <c r="Q102" s="208"/>
      <c r="R102" s="2"/>
      <c r="S102" s="209"/>
      <c r="T102" s="210"/>
      <c r="U102" s="211"/>
      <c r="V102" s="2"/>
      <c r="W102" s="209"/>
      <c r="X102" s="210"/>
      <c r="Y102" s="210"/>
      <c r="Z102" s="211"/>
      <c r="AA102" s="2"/>
      <c r="AB102" s="119"/>
      <c r="AC102" s="2"/>
      <c r="AD102" s="212"/>
      <c r="AE102" s="213"/>
      <c r="AF102" s="213"/>
      <c r="AG102" s="213"/>
      <c r="AH102" s="213"/>
      <c r="AI102" s="213"/>
      <c r="AJ102" s="214"/>
      <c r="AK102" s="2"/>
      <c r="AL102" s="2"/>
      <c r="AM102" s="2"/>
      <c r="AN102" s="2"/>
      <c r="AO102" s="2"/>
      <c r="AP102" s="2"/>
      <c r="AQ102" s="2"/>
      <c r="AR102" s="3"/>
      <c r="AT102" s="98">
        <f t="shared" si="1"/>
        <v>43</v>
      </c>
    </row>
    <row r="103" spans="1:46" ht="15" customHeight="1" x14ac:dyDescent="0.25">
      <c r="A103" s="107">
        <f t="shared" si="0"/>
        <v>0</v>
      </c>
      <c r="B103" s="22"/>
      <c r="C103" s="2"/>
      <c r="D103" s="135"/>
      <c r="E103" s="2"/>
      <c r="F103" s="187"/>
      <c r="G103" s="187"/>
      <c r="H103" s="187"/>
      <c r="I103" s="2"/>
      <c r="J103" s="113"/>
      <c r="K103" s="2"/>
      <c r="L103" s="114"/>
      <c r="M103" s="2"/>
      <c r="N103" s="206"/>
      <c r="O103" s="207"/>
      <c r="P103" s="207"/>
      <c r="Q103" s="208"/>
      <c r="R103" s="2"/>
      <c r="S103" s="209"/>
      <c r="T103" s="210"/>
      <c r="U103" s="211"/>
      <c r="V103" s="2"/>
      <c r="W103" s="209"/>
      <c r="X103" s="210"/>
      <c r="Y103" s="210"/>
      <c r="Z103" s="211"/>
      <c r="AA103" s="2"/>
      <c r="AB103" s="119"/>
      <c r="AC103" s="2"/>
      <c r="AD103" s="212"/>
      <c r="AE103" s="213"/>
      <c r="AF103" s="213"/>
      <c r="AG103" s="213"/>
      <c r="AH103" s="213"/>
      <c r="AI103" s="213"/>
      <c r="AJ103" s="214"/>
      <c r="AK103" s="2"/>
      <c r="AL103" s="2"/>
      <c r="AM103" s="2"/>
      <c r="AN103" s="2"/>
      <c r="AO103" s="2"/>
      <c r="AP103" s="2"/>
      <c r="AQ103" s="2"/>
      <c r="AR103" s="3"/>
      <c r="AT103" s="98">
        <f t="shared" si="1"/>
        <v>44</v>
      </c>
    </row>
    <row r="104" spans="1:46" ht="15" customHeight="1" x14ac:dyDescent="0.25">
      <c r="A104" s="107">
        <f t="shared" si="0"/>
        <v>0</v>
      </c>
      <c r="B104" s="22"/>
      <c r="C104" s="2"/>
      <c r="D104" s="135"/>
      <c r="E104" s="2"/>
      <c r="F104" s="187"/>
      <c r="G104" s="187"/>
      <c r="H104" s="187"/>
      <c r="I104" s="2"/>
      <c r="J104" s="113"/>
      <c r="K104" s="2"/>
      <c r="L104" s="114"/>
      <c r="M104" s="2"/>
      <c r="N104" s="206"/>
      <c r="O104" s="207"/>
      <c r="P104" s="207"/>
      <c r="Q104" s="208"/>
      <c r="R104" s="2"/>
      <c r="S104" s="209"/>
      <c r="T104" s="210"/>
      <c r="U104" s="211"/>
      <c r="V104" s="2"/>
      <c r="W104" s="209"/>
      <c r="X104" s="210"/>
      <c r="Y104" s="210"/>
      <c r="Z104" s="211"/>
      <c r="AA104" s="2"/>
      <c r="AB104" s="119"/>
      <c r="AC104" s="2"/>
      <c r="AD104" s="212"/>
      <c r="AE104" s="213"/>
      <c r="AF104" s="213"/>
      <c r="AG104" s="213"/>
      <c r="AH104" s="213"/>
      <c r="AI104" s="213"/>
      <c r="AJ104" s="214"/>
      <c r="AK104" s="2"/>
      <c r="AL104" s="2"/>
      <c r="AM104" s="2"/>
      <c r="AN104" s="2"/>
      <c r="AO104" s="2"/>
      <c r="AP104" s="2"/>
      <c r="AQ104" s="2"/>
      <c r="AR104" s="3"/>
      <c r="AT104" s="98">
        <f t="shared" si="1"/>
        <v>45</v>
      </c>
    </row>
    <row r="105" spans="1:46" ht="15" customHeight="1" x14ac:dyDescent="0.25">
      <c r="A105" s="107">
        <f t="shared" si="0"/>
        <v>0</v>
      </c>
      <c r="B105" s="22"/>
      <c r="C105" s="2"/>
      <c r="D105" s="135"/>
      <c r="E105" s="2"/>
      <c r="F105" s="205"/>
      <c r="G105" s="205"/>
      <c r="H105" s="205"/>
      <c r="I105" s="2"/>
      <c r="J105" s="113"/>
      <c r="K105" s="2"/>
      <c r="L105" s="114"/>
      <c r="M105" s="2"/>
      <c r="N105" s="206"/>
      <c r="O105" s="207"/>
      <c r="P105" s="207"/>
      <c r="Q105" s="208"/>
      <c r="R105" s="2"/>
      <c r="S105" s="209"/>
      <c r="T105" s="210"/>
      <c r="U105" s="211"/>
      <c r="V105" s="2"/>
      <c r="W105" s="209"/>
      <c r="X105" s="210"/>
      <c r="Y105" s="210"/>
      <c r="Z105" s="211"/>
      <c r="AA105" s="2"/>
      <c r="AB105" s="119"/>
      <c r="AC105" s="2"/>
      <c r="AD105" s="212"/>
      <c r="AE105" s="213"/>
      <c r="AF105" s="213"/>
      <c r="AG105" s="213"/>
      <c r="AH105" s="213"/>
      <c r="AI105" s="213"/>
      <c r="AJ105" s="214"/>
      <c r="AK105" s="2"/>
      <c r="AL105" s="2"/>
      <c r="AM105" s="2"/>
      <c r="AN105" s="2"/>
      <c r="AO105" s="2"/>
      <c r="AP105" s="2"/>
      <c r="AQ105" s="2"/>
      <c r="AR105" s="3"/>
      <c r="AT105" s="98">
        <f t="shared" si="1"/>
        <v>46</v>
      </c>
    </row>
    <row r="106" spans="1:46" ht="15" customHeight="1" x14ac:dyDescent="0.25">
      <c r="A106" s="107">
        <f t="shared" si="0"/>
        <v>0</v>
      </c>
      <c r="B106" s="22"/>
      <c r="C106" s="2"/>
      <c r="D106" s="135"/>
      <c r="E106" s="2"/>
      <c r="F106" s="187"/>
      <c r="G106" s="187"/>
      <c r="H106" s="187"/>
      <c r="I106" s="2"/>
      <c r="J106" s="113"/>
      <c r="K106" s="2"/>
      <c r="L106" s="114"/>
      <c r="M106" s="2"/>
      <c r="N106" s="206"/>
      <c r="O106" s="207"/>
      <c r="P106" s="207"/>
      <c r="Q106" s="208"/>
      <c r="R106" s="2"/>
      <c r="S106" s="209"/>
      <c r="T106" s="210"/>
      <c r="U106" s="211"/>
      <c r="V106" s="2"/>
      <c r="W106" s="209"/>
      <c r="X106" s="210"/>
      <c r="Y106" s="210"/>
      <c r="Z106" s="211"/>
      <c r="AA106" s="2"/>
      <c r="AB106" s="119"/>
      <c r="AC106" s="2"/>
      <c r="AD106" s="212"/>
      <c r="AE106" s="213"/>
      <c r="AF106" s="213"/>
      <c r="AG106" s="213"/>
      <c r="AH106" s="213"/>
      <c r="AI106" s="213"/>
      <c r="AJ106" s="214"/>
      <c r="AK106" s="2"/>
      <c r="AL106" s="2"/>
      <c r="AM106" s="2"/>
      <c r="AN106" s="2"/>
      <c r="AO106" s="2"/>
      <c r="AP106" s="2"/>
      <c r="AQ106" s="2"/>
      <c r="AR106" s="3"/>
      <c r="AT106" s="98">
        <f t="shared" si="1"/>
        <v>47</v>
      </c>
    </row>
    <row r="107" spans="1:46" ht="15" customHeight="1" x14ac:dyDescent="0.25">
      <c r="A107" s="107">
        <f t="shared" si="0"/>
        <v>0</v>
      </c>
      <c r="B107" s="22"/>
      <c r="C107" s="2"/>
      <c r="D107" s="135"/>
      <c r="E107" s="2"/>
      <c r="F107" s="187"/>
      <c r="G107" s="187"/>
      <c r="H107" s="187"/>
      <c r="I107" s="2"/>
      <c r="J107" s="113"/>
      <c r="K107" s="2"/>
      <c r="L107" s="114"/>
      <c r="M107" s="2"/>
      <c r="N107" s="206"/>
      <c r="O107" s="207"/>
      <c r="P107" s="207"/>
      <c r="Q107" s="208"/>
      <c r="R107" s="2"/>
      <c r="S107" s="209"/>
      <c r="T107" s="210"/>
      <c r="U107" s="211"/>
      <c r="V107" s="2"/>
      <c r="W107" s="209"/>
      <c r="X107" s="210"/>
      <c r="Y107" s="210"/>
      <c r="Z107" s="211"/>
      <c r="AA107" s="2"/>
      <c r="AB107" s="119"/>
      <c r="AC107" s="2"/>
      <c r="AD107" s="212"/>
      <c r="AE107" s="213"/>
      <c r="AF107" s="213"/>
      <c r="AG107" s="213"/>
      <c r="AH107" s="213"/>
      <c r="AI107" s="213"/>
      <c r="AJ107" s="214"/>
      <c r="AK107" s="2"/>
      <c r="AL107" s="2"/>
      <c r="AM107" s="2"/>
      <c r="AN107" s="2"/>
      <c r="AO107" s="2"/>
      <c r="AP107" s="2"/>
      <c r="AQ107" s="2"/>
      <c r="AR107" s="3"/>
      <c r="AT107" s="98">
        <f t="shared" si="1"/>
        <v>48</v>
      </c>
    </row>
    <row r="108" spans="1:46" ht="15" customHeight="1" x14ac:dyDescent="0.25">
      <c r="A108" s="107">
        <f t="shared" si="0"/>
        <v>0</v>
      </c>
      <c r="B108" s="22"/>
      <c r="C108" s="2"/>
      <c r="D108" s="135"/>
      <c r="E108" s="2"/>
      <c r="F108" s="187"/>
      <c r="G108" s="187"/>
      <c r="H108" s="187"/>
      <c r="I108" s="2"/>
      <c r="J108" s="113"/>
      <c r="K108" s="2"/>
      <c r="L108" s="114"/>
      <c r="M108" s="2"/>
      <c r="N108" s="206"/>
      <c r="O108" s="207"/>
      <c r="P108" s="207"/>
      <c r="Q108" s="208"/>
      <c r="R108" s="2"/>
      <c r="S108" s="209"/>
      <c r="T108" s="210"/>
      <c r="U108" s="211"/>
      <c r="V108" s="2"/>
      <c r="W108" s="209"/>
      <c r="X108" s="210"/>
      <c r="Y108" s="210"/>
      <c r="Z108" s="211"/>
      <c r="AA108" s="2"/>
      <c r="AB108" s="119"/>
      <c r="AC108" s="2"/>
      <c r="AD108" s="212"/>
      <c r="AE108" s="213"/>
      <c r="AF108" s="213"/>
      <c r="AG108" s="213"/>
      <c r="AH108" s="213"/>
      <c r="AI108" s="213"/>
      <c r="AJ108" s="214"/>
      <c r="AK108" s="2"/>
      <c r="AL108" s="2"/>
      <c r="AM108" s="2"/>
      <c r="AN108" s="2"/>
      <c r="AO108" s="2"/>
      <c r="AP108" s="2"/>
      <c r="AQ108" s="2"/>
      <c r="AR108" s="3"/>
      <c r="AT108" s="98">
        <f t="shared" si="1"/>
        <v>49</v>
      </c>
    </row>
    <row r="109" spans="1:46" ht="15" customHeight="1" x14ac:dyDescent="0.25">
      <c r="A109" s="107">
        <f t="shared" si="0"/>
        <v>0</v>
      </c>
      <c r="B109" s="22"/>
      <c r="C109" s="2"/>
      <c r="D109" s="135"/>
      <c r="E109" s="2"/>
      <c r="F109" s="187"/>
      <c r="G109" s="187"/>
      <c r="H109" s="187"/>
      <c r="I109" s="2"/>
      <c r="J109" s="113"/>
      <c r="K109" s="2"/>
      <c r="L109" s="114"/>
      <c r="M109" s="2"/>
      <c r="N109" s="206"/>
      <c r="O109" s="207"/>
      <c r="P109" s="207"/>
      <c r="Q109" s="208"/>
      <c r="R109" s="2"/>
      <c r="S109" s="209"/>
      <c r="T109" s="210"/>
      <c r="U109" s="211"/>
      <c r="V109" s="2"/>
      <c r="W109" s="209"/>
      <c r="X109" s="210"/>
      <c r="Y109" s="210"/>
      <c r="Z109" s="211"/>
      <c r="AA109" s="2"/>
      <c r="AB109" s="119"/>
      <c r="AC109" s="2"/>
      <c r="AD109" s="212"/>
      <c r="AE109" s="213"/>
      <c r="AF109" s="213"/>
      <c r="AG109" s="213"/>
      <c r="AH109" s="213"/>
      <c r="AI109" s="213"/>
      <c r="AJ109" s="214"/>
      <c r="AK109" s="2"/>
      <c r="AL109" s="2"/>
      <c r="AM109" s="2"/>
      <c r="AN109" s="2"/>
      <c r="AO109" s="2"/>
      <c r="AP109" s="2"/>
      <c r="AQ109" s="2"/>
      <c r="AR109" s="3"/>
      <c r="AT109" s="98">
        <f t="shared" si="1"/>
        <v>50</v>
      </c>
    </row>
    <row r="110" spans="1:46" ht="3.95" customHeight="1" x14ac:dyDescent="0.25">
      <c r="A110" s="107">
        <f t="shared" si="0"/>
        <v>0</v>
      </c>
      <c r="B110" s="2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3"/>
      <c r="AT110" s="98">
        <f t="shared" si="1"/>
        <v>51</v>
      </c>
    </row>
    <row r="111" spans="1:46" ht="15.75" x14ac:dyDescent="0.25">
      <c r="B111" s="22"/>
      <c r="C111" s="236" t="s">
        <v>462</v>
      </c>
      <c r="D111" s="237"/>
      <c r="E111" s="237"/>
      <c r="F111" s="237"/>
      <c r="G111" s="237"/>
      <c r="H111" s="237"/>
      <c r="I111" s="237"/>
      <c r="J111" s="237"/>
      <c r="K111" s="237"/>
      <c r="L111" s="237"/>
      <c r="M111" s="237"/>
      <c r="N111" s="237"/>
      <c r="O111" s="237"/>
      <c r="P111" s="237"/>
      <c r="Q111" s="237"/>
      <c r="R111" s="237"/>
      <c r="S111" s="237"/>
      <c r="T111" s="237"/>
      <c r="U111" s="237"/>
      <c r="V111" s="274" t="s">
        <v>752</v>
      </c>
      <c r="W111" s="274"/>
      <c r="X111" s="274"/>
      <c r="Y111" s="274"/>
      <c r="Z111" s="274"/>
      <c r="AA111" s="274"/>
      <c r="AB111" s="274"/>
      <c r="AC111" s="274"/>
      <c r="AD111" s="274"/>
      <c r="AE111" s="274"/>
      <c r="AF111" s="274"/>
      <c r="AG111" s="274"/>
      <c r="AH111" s="274"/>
      <c r="AI111" s="274"/>
      <c r="AJ111" s="274"/>
      <c r="AK111" s="274"/>
      <c r="AL111" s="274"/>
      <c r="AM111" s="274"/>
      <c r="AN111" s="274"/>
      <c r="AO111" s="274"/>
      <c r="AP111" s="274"/>
      <c r="AQ111" s="275"/>
      <c r="AR111" s="80"/>
    </row>
    <row r="112" spans="1:46" ht="3.95" customHeight="1" x14ac:dyDescent="0.25">
      <c r="B112" s="22"/>
      <c r="C112" s="2"/>
      <c r="D112" s="2"/>
      <c r="E112" s="2"/>
      <c r="F112" s="2"/>
      <c r="G112" s="2"/>
      <c r="H112" s="61"/>
      <c r="I112" s="2"/>
      <c r="J112" s="61"/>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3"/>
    </row>
    <row r="113" spans="2:44" ht="15.75" x14ac:dyDescent="0.25">
      <c r="B113" s="22"/>
      <c r="C113" s="24"/>
      <c r="D113" s="190" t="s">
        <v>456</v>
      </c>
      <c r="E113" s="191"/>
      <c r="F113" s="192"/>
      <c r="G113" s="53"/>
      <c r="H113" s="270" t="s">
        <v>688</v>
      </c>
      <c r="I113" s="271"/>
      <c r="J113" s="272"/>
      <c r="K113" s="50"/>
      <c r="L113" s="190" t="s">
        <v>691</v>
      </c>
      <c r="M113" s="191"/>
      <c r="N113" s="191"/>
      <c r="O113" s="191"/>
      <c r="P113" s="191"/>
      <c r="Q113" s="191"/>
      <c r="R113" s="191"/>
      <c r="S113" s="191"/>
      <c r="T113" s="191"/>
      <c r="U113" s="192"/>
      <c r="V113" s="46"/>
      <c r="W113" s="190" t="s">
        <v>780</v>
      </c>
      <c r="X113" s="191"/>
      <c r="Y113" s="192"/>
      <c r="Z113" s="2"/>
      <c r="AA113" s="190" t="s">
        <v>1380</v>
      </c>
      <c r="AB113" s="191"/>
      <c r="AC113" s="191"/>
      <c r="AD113" s="191"/>
      <c r="AE113" s="191"/>
      <c r="AF113" s="191"/>
      <c r="AG113" s="191"/>
      <c r="AH113" s="191"/>
      <c r="AI113" s="191"/>
      <c r="AJ113" s="192"/>
      <c r="AK113" s="24"/>
      <c r="AL113" s="2"/>
      <c r="AM113" s="2"/>
      <c r="AN113" s="24"/>
      <c r="AO113" s="24"/>
      <c r="AP113" s="24"/>
      <c r="AQ113" s="24"/>
      <c r="AR113" s="86"/>
    </row>
    <row r="114" spans="2:44" ht="3.95" customHeight="1" x14ac:dyDescent="0.25">
      <c r="B114" s="22"/>
      <c r="C114" s="2"/>
      <c r="D114" s="10"/>
      <c r="E114" s="10"/>
      <c r="F114" s="10"/>
      <c r="G114" s="10"/>
      <c r="H114" s="10"/>
      <c r="I114" s="20"/>
      <c r="J114" s="11"/>
      <c r="K114" s="20"/>
      <c r="L114" s="20"/>
      <c r="M114" s="20"/>
      <c r="N114" s="11"/>
      <c r="O114" s="11"/>
      <c r="P114" s="11"/>
      <c r="Q114" s="7"/>
      <c r="R114" s="7"/>
      <c r="S114" s="7"/>
      <c r="T114" s="7"/>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3"/>
    </row>
    <row r="115" spans="2:44" x14ac:dyDescent="0.25">
      <c r="B115" s="22"/>
      <c r="C115" s="3"/>
      <c r="D115" s="202" t="str">
        <f t="shared" ref="D115:D132" si="2">IF(IF(ISNA(VLOOKUP(AT60,$A$60:$U$109,6,0)),"",VLOOKUP(AT60,$A$60:$Q$109,6,0))="","",IF(ISNA(VLOOKUP(AT60,$A$60:$U$109,6,0)),"",VLOOKUP(AT60,$A$60:$Q$109,6,0)))</f>
        <v/>
      </c>
      <c r="E115" s="202"/>
      <c r="F115" s="202"/>
      <c r="G115" s="14"/>
      <c r="H115" s="215" t="str">
        <f t="shared" ref="H115:H132" si="3">IF(IF(ISNA(VLOOKUP(AT60,$A$60:$U$109,10,0)),"",VLOOKUP(AT60,$A$60:$Q$109,10,0))="","",IF(ISNA(VLOOKUP(AT60,$A$60:$U$109,10,0)),"",VLOOKUP(AT60,$A$60:$Q$109,10,0)))</f>
        <v/>
      </c>
      <c r="I115" s="215"/>
      <c r="J115" s="215"/>
      <c r="K115" s="95"/>
      <c r="L115" s="204"/>
      <c r="M115" s="204"/>
      <c r="N115" s="204"/>
      <c r="O115" s="204"/>
      <c r="P115" s="204"/>
      <c r="Q115" s="204"/>
      <c r="R115" s="204"/>
      <c r="S115" s="204"/>
      <c r="T115" s="204"/>
      <c r="U115" s="204"/>
      <c r="V115" s="11"/>
      <c r="W115" s="187"/>
      <c r="X115" s="187"/>
      <c r="Y115" s="187"/>
      <c r="Z115" s="2"/>
      <c r="AA115" s="273"/>
      <c r="AB115" s="273"/>
      <c r="AC115" s="273"/>
      <c r="AD115" s="273"/>
      <c r="AE115" s="273"/>
      <c r="AF115" s="273"/>
      <c r="AG115" s="273"/>
      <c r="AH115" s="273"/>
      <c r="AI115" s="273"/>
      <c r="AJ115" s="273"/>
      <c r="AK115" s="2"/>
      <c r="AL115" s="2"/>
      <c r="AM115" s="2"/>
      <c r="AN115" s="2"/>
      <c r="AO115" s="2"/>
      <c r="AP115" s="2"/>
      <c r="AQ115" s="2"/>
      <c r="AR115" s="3"/>
    </row>
    <row r="116" spans="2:44" x14ac:dyDescent="0.25">
      <c r="B116" s="22"/>
      <c r="C116" s="3"/>
      <c r="D116" s="202" t="str">
        <f t="shared" si="2"/>
        <v/>
      </c>
      <c r="E116" s="202"/>
      <c r="F116" s="202"/>
      <c r="G116" s="14"/>
      <c r="H116" s="215" t="str">
        <f t="shared" si="3"/>
        <v/>
      </c>
      <c r="I116" s="215"/>
      <c r="J116" s="215"/>
      <c r="K116" s="95"/>
      <c r="L116" s="204"/>
      <c r="M116" s="204"/>
      <c r="N116" s="204"/>
      <c r="O116" s="204"/>
      <c r="P116" s="204"/>
      <c r="Q116" s="204"/>
      <c r="R116" s="204"/>
      <c r="S116" s="204"/>
      <c r="T116" s="204"/>
      <c r="U116" s="204"/>
      <c r="V116" s="11"/>
      <c r="W116" s="187"/>
      <c r="X116" s="187"/>
      <c r="Y116" s="187"/>
      <c r="Z116" s="2"/>
      <c r="AA116" s="187"/>
      <c r="AB116" s="187"/>
      <c r="AC116" s="187"/>
      <c r="AD116" s="187"/>
      <c r="AE116" s="187"/>
      <c r="AF116" s="187"/>
      <c r="AG116" s="187"/>
      <c r="AH116" s="187"/>
      <c r="AI116" s="187"/>
      <c r="AJ116" s="187"/>
      <c r="AK116" s="2"/>
      <c r="AL116" s="2"/>
      <c r="AM116" s="2"/>
      <c r="AN116" s="2"/>
      <c r="AO116" s="2"/>
      <c r="AP116" s="2"/>
      <c r="AQ116" s="2"/>
      <c r="AR116" s="3"/>
    </row>
    <row r="117" spans="2:44" x14ac:dyDescent="0.25">
      <c r="B117" s="22"/>
      <c r="C117" s="2"/>
      <c r="D117" s="202" t="str">
        <f t="shared" si="2"/>
        <v/>
      </c>
      <c r="E117" s="202"/>
      <c r="F117" s="202"/>
      <c r="G117" s="14"/>
      <c r="H117" s="215" t="str">
        <f t="shared" si="3"/>
        <v/>
      </c>
      <c r="I117" s="215"/>
      <c r="J117" s="215"/>
      <c r="K117" s="95"/>
      <c r="L117" s="204"/>
      <c r="M117" s="204"/>
      <c r="N117" s="204"/>
      <c r="O117" s="204"/>
      <c r="P117" s="204"/>
      <c r="Q117" s="204"/>
      <c r="R117" s="204"/>
      <c r="S117" s="204"/>
      <c r="T117" s="204"/>
      <c r="U117" s="204"/>
      <c r="V117" s="11"/>
      <c r="W117" s="187"/>
      <c r="X117" s="187"/>
      <c r="Y117" s="187"/>
      <c r="Z117" s="2"/>
      <c r="AA117" s="187"/>
      <c r="AB117" s="187"/>
      <c r="AC117" s="187"/>
      <c r="AD117" s="187"/>
      <c r="AE117" s="187"/>
      <c r="AF117" s="187"/>
      <c r="AG117" s="187"/>
      <c r="AH117" s="187"/>
      <c r="AI117" s="187"/>
      <c r="AJ117" s="187"/>
      <c r="AK117" s="2"/>
      <c r="AL117" s="2"/>
      <c r="AM117" s="2"/>
      <c r="AN117" s="2"/>
      <c r="AO117" s="2"/>
      <c r="AP117" s="2"/>
      <c r="AQ117" s="2"/>
      <c r="AR117" s="3"/>
    </row>
    <row r="118" spans="2:44" x14ac:dyDescent="0.25">
      <c r="B118" s="22"/>
      <c r="C118" s="2"/>
      <c r="D118" s="202" t="str">
        <f t="shared" si="2"/>
        <v/>
      </c>
      <c r="E118" s="202"/>
      <c r="F118" s="202"/>
      <c r="G118" s="14"/>
      <c r="H118" s="215" t="str">
        <f t="shared" si="3"/>
        <v/>
      </c>
      <c r="I118" s="215"/>
      <c r="J118" s="215"/>
      <c r="K118" s="95"/>
      <c r="L118" s="204"/>
      <c r="M118" s="204"/>
      <c r="N118" s="204"/>
      <c r="O118" s="204"/>
      <c r="P118" s="204"/>
      <c r="Q118" s="204"/>
      <c r="R118" s="204"/>
      <c r="S118" s="204"/>
      <c r="T118" s="204"/>
      <c r="U118" s="204"/>
      <c r="V118" s="11"/>
      <c r="W118" s="187"/>
      <c r="X118" s="187"/>
      <c r="Y118" s="187"/>
      <c r="Z118" s="2"/>
      <c r="AA118" s="187"/>
      <c r="AB118" s="187"/>
      <c r="AC118" s="187"/>
      <c r="AD118" s="187"/>
      <c r="AE118" s="187"/>
      <c r="AF118" s="187"/>
      <c r="AG118" s="187"/>
      <c r="AH118" s="187"/>
      <c r="AI118" s="187"/>
      <c r="AJ118" s="187"/>
      <c r="AK118" s="2"/>
      <c r="AL118" s="2"/>
      <c r="AM118" s="2"/>
      <c r="AN118" s="2"/>
      <c r="AO118" s="2"/>
      <c r="AP118" s="2"/>
      <c r="AQ118" s="2"/>
      <c r="AR118" s="3"/>
    </row>
    <row r="119" spans="2:44" x14ac:dyDescent="0.25">
      <c r="B119" s="22"/>
      <c r="C119" s="2"/>
      <c r="D119" s="202" t="str">
        <f t="shared" si="2"/>
        <v/>
      </c>
      <c r="E119" s="202"/>
      <c r="F119" s="202"/>
      <c r="G119" s="14"/>
      <c r="H119" s="215" t="str">
        <f t="shared" si="3"/>
        <v/>
      </c>
      <c r="I119" s="215"/>
      <c r="J119" s="215"/>
      <c r="K119" s="95"/>
      <c r="L119" s="204"/>
      <c r="M119" s="204"/>
      <c r="N119" s="204"/>
      <c r="O119" s="204"/>
      <c r="P119" s="204"/>
      <c r="Q119" s="204"/>
      <c r="R119" s="204"/>
      <c r="S119" s="204"/>
      <c r="T119" s="204"/>
      <c r="U119" s="204"/>
      <c r="V119" s="11"/>
      <c r="W119" s="187"/>
      <c r="X119" s="187"/>
      <c r="Y119" s="187"/>
      <c r="Z119" s="2"/>
      <c r="AA119" s="187"/>
      <c r="AB119" s="187"/>
      <c r="AC119" s="187"/>
      <c r="AD119" s="187"/>
      <c r="AE119" s="187"/>
      <c r="AF119" s="187"/>
      <c r="AG119" s="187"/>
      <c r="AH119" s="187"/>
      <c r="AI119" s="187"/>
      <c r="AJ119" s="187"/>
      <c r="AK119" s="2"/>
      <c r="AL119" s="2"/>
      <c r="AM119" s="2"/>
      <c r="AN119" s="2"/>
      <c r="AO119" s="2"/>
      <c r="AP119" s="2"/>
      <c r="AQ119" s="2"/>
      <c r="AR119" s="3"/>
    </row>
    <row r="120" spans="2:44" x14ac:dyDescent="0.25">
      <c r="B120" s="22"/>
      <c r="C120" s="2"/>
      <c r="D120" s="202" t="str">
        <f t="shared" si="2"/>
        <v/>
      </c>
      <c r="E120" s="202"/>
      <c r="F120" s="202"/>
      <c r="G120" s="14"/>
      <c r="H120" s="215" t="str">
        <f t="shared" si="3"/>
        <v/>
      </c>
      <c r="I120" s="215"/>
      <c r="J120" s="215"/>
      <c r="K120" s="95"/>
      <c r="L120" s="204"/>
      <c r="M120" s="204"/>
      <c r="N120" s="204"/>
      <c r="O120" s="204"/>
      <c r="P120" s="204"/>
      <c r="Q120" s="204"/>
      <c r="R120" s="204"/>
      <c r="S120" s="204"/>
      <c r="T120" s="204"/>
      <c r="U120" s="204"/>
      <c r="V120" s="11"/>
      <c r="W120" s="187"/>
      <c r="X120" s="187"/>
      <c r="Y120" s="187"/>
      <c r="Z120" s="2"/>
      <c r="AA120" s="187"/>
      <c r="AB120" s="187"/>
      <c r="AC120" s="187"/>
      <c r="AD120" s="187"/>
      <c r="AE120" s="187"/>
      <c r="AF120" s="187"/>
      <c r="AG120" s="187"/>
      <c r="AH120" s="187"/>
      <c r="AI120" s="187"/>
      <c r="AJ120" s="187"/>
      <c r="AK120" s="2"/>
      <c r="AL120" s="2"/>
      <c r="AM120" s="2"/>
      <c r="AN120" s="2"/>
      <c r="AO120" s="2"/>
      <c r="AP120" s="2"/>
      <c r="AQ120" s="2"/>
      <c r="AR120" s="3"/>
    </row>
    <row r="121" spans="2:44" x14ac:dyDescent="0.25">
      <c r="B121" s="22"/>
      <c r="C121" s="2"/>
      <c r="D121" s="202" t="str">
        <f t="shared" si="2"/>
        <v/>
      </c>
      <c r="E121" s="202"/>
      <c r="F121" s="202"/>
      <c r="G121" s="14"/>
      <c r="H121" s="215" t="str">
        <f t="shared" si="3"/>
        <v/>
      </c>
      <c r="I121" s="215"/>
      <c r="J121" s="215"/>
      <c r="K121" s="95"/>
      <c r="L121" s="204"/>
      <c r="M121" s="204"/>
      <c r="N121" s="204"/>
      <c r="O121" s="204"/>
      <c r="P121" s="204"/>
      <c r="Q121" s="204"/>
      <c r="R121" s="204"/>
      <c r="S121" s="204"/>
      <c r="T121" s="204"/>
      <c r="U121" s="204"/>
      <c r="V121" s="11"/>
      <c r="W121" s="187"/>
      <c r="X121" s="187"/>
      <c r="Y121" s="187"/>
      <c r="Z121" s="2"/>
      <c r="AA121" s="187"/>
      <c r="AB121" s="187"/>
      <c r="AC121" s="187"/>
      <c r="AD121" s="187"/>
      <c r="AE121" s="187"/>
      <c r="AF121" s="187"/>
      <c r="AG121" s="187"/>
      <c r="AH121" s="187"/>
      <c r="AI121" s="187"/>
      <c r="AJ121" s="187"/>
      <c r="AK121" s="2"/>
      <c r="AL121" s="2"/>
      <c r="AM121" s="2"/>
      <c r="AN121" s="2"/>
      <c r="AO121" s="2"/>
      <c r="AP121" s="2"/>
      <c r="AQ121" s="2"/>
      <c r="AR121" s="3"/>
    </row>
    <row r="122" spans="2:44" x14ac:dyDescent="0.25">
      <c r="B122" s="22"/>
      <c r="C122" s="2"/>
      <c r="D122" s="202" t="str">
        <f t="shared" si="2"/>
        <v/>
      </c>
      <c r="E122" s="202"/>
      <c r="F122" s="202"/>
      <c r="G122" s="14"/>
      <c r="H122" s="215" t="str">
        <f t="shared" si="3"/>
        <v/>
      </c>
      <c r="I122" s="215"/>
      <c r="J122" s="215"/>
      <c r="K122" s="95"/>
      <c r="L122" s="204"/>
      <c r="M122" s="204"/>
      <c r="N122" s="204"/>
      <c r="O122" s="204"/>
      <c r="P122" s="204"/>
      <c r="Q122" s="204"/>
      <c r="R122" s="204"/>
      <c r="S122" s="204"/>
      <c r="T122" s="204"/>
      <c r="U122" s="204"/>
      <c r="V122" s="11"/>
      <c r="W122" s="187"/>
      <c r="X122" s="187"/>
      <c r="Y122" s="187"/>
      <c r="Z122" s="2"/>
      <c r="AA122" s="187"/>
      <c r="AB122" s="187"/>
      <c r="AC122" s="187"/>
      <c r="AD122" s="187"/>
      <c r="AE122" s="187"/>
      <c r="AF122" s="187"/>
      <c r="AG122" s="187"/>
      <c r="AH122" s="187"/>
      <c r="AI122" s="187"/>
      <c r="AJ122" s="187"/>
      <c r="AK122" s="2"/>
      <c r="AL122" s="2"/>
      <c r="AM122" s="2"/>
      <c r="AN122" s="2"/>
      <c r="AO122" s="2"/>
      <c r="AP122" s="2"/>
      <c r="AQ122" s="2"/>
      <c r="AR122" s="3"/>
    </row>
    <row r="123" spans="2:44" x14ac:dyDescent="0.25">
      <c r="B123" s="22"/>
      <c r="C123" s="2"/>
      <c r="D123" s="202" t="str">
        <f t="shared" si="2"/>
        <v/>
      </c>
      <c r="E123" s="202"/>
      <c r="F123" s="202"/>
      <c r="G123" s="14"/>
      <c r="H123" s="215" t="str">
        <f t="shared" si="3"/>
        <v/>
      </c>
      <c r="I123" s="215"/>
      <c r="J123" s="215"/>
      <c r="K123" s="95"/>
      <c r="L123" s="204"/>
      <c r="M123" s="204"/>
      <c r="N123" s="204"/>
      <c r="O123" s="204"/>
      <c r="P123" s="204"/>
      <c r="Q123" s="204"/>
      <c r="R123" s="204"/>
      <c r="S123" s="204"/>
      <c r="T123" s="204"/>
      <c r="U123" s="204"/>
      <c r="V123" s="11"/>
      <c r="W123" s="187"/>
      <c r="X123" s="187"/>
      <c r="Y123" s="187"/>
      <c r="Z123" s="2"/>
      <c r="AA123" s="187"/>
      <c r="AB123" s="187"/>
      <c r="AC123" s="187"/>
      <c r="AD123" s="187"/>
      <c r="AE123" s="187"/>
      <c r="AF123" s="187"/>
      <c r="AG123" s="187"/>
      <c r="AH123" s="187"/>
      <c r="AI123" s="187"/>
      <c r="AJ123" s="187"/>
      <c r="AK123" s="2"/>
      <c r="AL123" s="2"/>
      <c r="AM123" s="2"/>
      <c r="AN123" s="2"/>
      <c r="AO123" s="2"/>
      <c r="AP123" s="2"/>
      <c r="AQ123" s="2"/>
      <c r="AR123" s="3"/>
    </row>
    <row r="124" spans="2:44" x14ac:dyDescent="0.25">
      <c r="B124" s="22"/>
      <c r="C124" s="2"/>
      <c r="D124" s="202" t="str">
        <f t="shared" si="2"/>
        <v/>
      </c>
      <c r="E124" s="202"/>
      <c r="F124" s="202"/>
      <c r="G124" s="14"/>
      <c r="H124" s="215" t="str">
        <f t="shared" si="3"/>
        <v/>
      </c>
      <c r="I124" s="215"/>
      <c r="J124" s="215"/>
      <c r="K124" s="95"/>
      <c r="L124" s="204"/>
      <c r="M124" s="204"/>
      <c r="N124" s="204"/>
      <c r="O124" s="204"/>
      <c r="P124" s="204"/>
      <c r="Q124" s="204"/>
      <c r="R124" s="204"/>
      <c r="S124" s="204"/>
      <c r="T124" s="204"/>
      <c r="U124" s="204"/>
      <c r="V124" s="11"/>
      <c r="W124" s="187"/>
      <c r="X124" s="187"/>
      <c r="Y124" s="187"/>
      <c r="Z124" s="2"/>
      <c r="AA124" s="187"/>
      <c r="AB124" s="187"/>
      <c r="AC124" s="187"/>
      <c r="AD124" s="187"/>
      <c r="AE124" s="187"/>
      <c r="AF124" s="187"/>
      <c r="AG124" s="187"/>
      <c r="AH124" s="187"/>
      <c r="AI124" s="187"/>
      <c r="AJ124" s="187"/>
      <c r="AK124" s="2"/>
      <c r="AL124" s="2"/>
      <c r="AM124" s="2"/>
      <c r="AN124" s="2"/>
      <c r="AO124" s="2"/>
      <c r="AP124" s="2"/>
      <c r="AQ124" s="2"/>
      <c r="AR124" s="3"/>
    </row>
    <row r="125" spans="2:44" x14ac:dyDescent="0.25">
      <c r="B125" s="22"/>
      <c r="C125" s="2"/>
      <c r="D125" s="202" t="str">
        <f t="shared" si="2"/>
        <v/>
      </c>
      <c r="E125" s="202"/>
      <c r="F125" s="202"/>
      <c r="G125" s="14"/>
      <c r="H125" s="215" t="str">
        <f t="shared" si="3"/>
        <v/>
      </c>
      <c r="I125" s="215"/>
      <c r="J125" s="215"/>
      <c r="K125" s="95"/>
      <c r="L125" s="204"/>
      <c r="M125" s="204"/>
      <c r="N125" s="204"/>
      <c r="O125" s="204"/>
      <c r="P125" s="204"/>
      <c r="Q125" s="204"/>
      <c r="R125" s="204"/>
      <c r="S125" s="204"/>
      <c r="T125" s="204"/>
      <c r="U125" s="204"/>
      <c r="V125" s="11"/>
      <c r="W125" s="187"/>
      <c r="X125" s="187"/>
      <c r="Y125" s="187"/>
      <c r="Z125" s="2"/>
      <c r="AA125" s="187"/>
      <c r="AB125" s="187"/>
      <c r="AC125" s="187"/>
      <c r="AD125" s="187"/>
      <c r="AE125" s="187"/>
      <c r="AF125" s="187"/>
      <c r="AG125" s="187"/>
      <c r="AH125" s="187"/>
      <c r="AI125" s="187"/>
      <c r="AJ125" s="187"/>
      <c r="AK125" s="2"/>
      <c r="AL125" s="2"/>
      <c r="AM125" s="2"/>
      <c r="AN125" s="2"/>
      <c r="AO125" s="2"/>
      <c r="AP125" s="2"/>
      <c r="AQ125" s="2"/>
      <c r="AR125" s="3"/>
    </row>
    <row r="126" spans="2:44" x14ac:dyDescent="0.25">
      <c r="B126" s="22"/>
      <c r="C126" s="2"/>
      <c r="D126" s="202" t="str">
        <f t="shared" si="2"/>
        <v/>
      </c>
      <c r="E126" s="202"/>
      <c r="F126" s="202"/>
      <c r="G126" s="14"/>
      <c r="H126" s="215" t="str">
        <f t="shared" si="3"/>
        <v/>
      </c>
      <c r="I126" s="215"/>
      <c r="J126" s="215"/>
      <c r="K126" s="95"/>
      <c r="L126" s="204"/>
      <c r="M126" s="204"/>
      <c r="N126" s="204"/>
      <c r="O126" s="204"/>
      <c r="P126" s="204"/>
      <c r="Q126" s="204"/>
      <c r="R126" s="204"/>
      <c r="S126" s="204"/>
      <c r="T126" s="204"/>
      <c r="U126" s="204"/>
      <c r="V126" s="11"/>
      <c r="W126" s="187"/>
      <c r="X126" s="187"/>
      <c r="Y126" s="187"/>
      <c r="Z126" s="2"/>
      <c r="AA126" s="187"/>
      <c r="AB126" s="187"/>
      <c r="AC126" s="187"/>
      <c r="AD126" s="187"/>
      <c r="AE126" s="187"/>
      <c r="AF126" s="187"/>
      <c r="AG126" s="187"/>
      <c r="AH126" s="187"/>
      <c r="AI126" s="187"/>
      <c r="AJ126" s="187"/>
      <c r="AK126" s="2"/>
      <c r="AL126" s="2"/>
      <c r="AM126" s="2"/>
      <c r="AN126" s="2"/>
      <c r="AO126" s="2"/>
      <c r="AP126" s="2"/>
      <c r="AQ126" s="2"/>
      <c r="AR126" s="3"/>
    </row>
    <row r="127" spans="2:44" x14ac:dyDescent="0.25">
      <c r="B127" s="22"/>
      <c r="C127" s="2"/>
      <c r="D127" s="202" t="str">
        <f t="shared" si="2"/>
        <v/>
      </c>
      <c r="E127" s="202"/>
      <c r="F127" s="202"/>
      <c r="G127" s="14"/>
      <c r="H127" s="215" t="str">
        <f t="shared" si="3"/>
        <v/>
      </c>
      <c r="I127" s="215"/>
      <c r="J127" s="215"/>
      <c r="K127" s="95"/>
      <c r="L127" s="204"/>
      <c r="M127" s="204"/>
      <c r="N127" s="204"/>
      <c r="O127" s="204"/>
      <c r="P127" s="204"/>
      <c r="Q127" s="204"/>
      <c r="R127" s="204"/>
      <c r="S127" s="204"/>
      <c r="T127" s="204"/>
      <c r="U127" s="204"/>
      <c r="V127" s="11"/>
      <c r="W127" s="187"/>
      <c r="X127" s="187"/>
      <c r="Y127" s="187"/>
      <c r="Z127" s="2"/>
      <c r="AA127" s="187"/>
      <c r="AB127" s="187"/>
      <c r="AC127" s="187"/>
      <c r="AD127" s="187"/>
      <c r="AE127" s="187"/>
      <c r="AF127" s="187"/>
      <c r="AG127" s="187"/>
      <c r="AH127" s="187"/>
      <c r="AI127" s="187"/>
      <c r="AJ127" s="187"/>
      <c r="AK127" s="2"/>
      <c r="AL127" s="2"/>
      <c r="AM127" s="2"/>
      <c r="AN127" s="2"/>
      <c r="AO127" s="2"/>
      <c r="AP127" s="2"/>
      <c r="AQ127" s="2"/>
      <c r="AR127" s="3"/>
    </row>
    <row r="128" spans="2:44" x14ac:dyDescent="0.25">
      <c r="B128" s="22"/>
      <c r="C128" s="2"/>
      <c r="D128" s="202" t="str">
        <f t="shared" si="2"/>
        <v/>
      </c>
      <c r="E128" s="202"/>
      <c r="F128" s="202"/>
      <c r="G128" s="14"/>
      <c r="H128" s="215" t="str">
        <f t="shared" si="3"/>
        <v/>
      </c>
      <c r="I128" s="215"/>
      <c r="J128" s="215"/>
      <c r="K128" s="95"/>
      <c r="L128" s="204"/>
      <c r="M128" s="204"/>
      <c r="N128" s="204"/>
      <c r="O128" s="204"/>
      <c r="P128" s="204"/>
      <c r="Q128" s="204"/>
      <c r="R128" s="204"/>
      <c r="S128" s="204"/>
      <c r="T128" s="204"/>
      <c r="U128" s="204"/>
      <c r="V128" s="11"/>
      <c r="W128" s="187"/>
      <c r="X128" s="187"/>
      <c r="Y128" s="187"/>
      <c r="Z128" s="2"/>
      <c r="AA128" s="187"/>
      <c r="AB128" s="187"/>
      <c r="AC128" s="187"/>
      <c r="AD128" s="187"/>
      <c r="AE128" s="187"/>
      <c r="AF128" s="187"/>
      <c r="AG128" s="187"/>
      <c r="AH128" s="187"/>
      <c r="AI128" s="187"/>
      <c r="AJ128" s="187"/>
      <c r="AK128" s="2"/>
      <c r="AL128" s="2"/>
      <c r="AM128" s="2"/>
      <c r="AN128" s="2"/>
      <c r="AO128" s="2"/>
      <c r="AP128" s="2"/>
      <c r="AQ128" s="2"/>
      <c r="AR128" s="3"/>
    </row>
    <row r="129" spans="2:44" x14ac:dyDescent="0.25">
      <c r="B129" s="22"/>
      <c r="C129" s="2"/>
      <c r="D129" s="202" t="str">
        <f t="shared" si="2"/>
        <v/>
      </c>
      <c r="E129" s="202"/>
      <c r="F129" s="202"/>
      <c r="G129" s="14"/>
      <c r="H129" s="215" t="str">
        <f t="shared" si="3"/>
        <v/>
      </c>
      <c r="I129" s="215"/>
      <c r="J129" s="215"/>
      <c r="K129" s="95"/>
      <c r="L129" s="204"/>
      <c r="M129" s="204"/>
      <c r="N129" s="204"/>
      <c r="O129" s="204"/>
      <c r="P129" s="204"/>
      <c r="Q129" s="204"/>
      <c r="R129" s="204"/>
      <c r="S129" s="204"/>
      <c r="T129" s="204"/>
      <c r="U129" s="204"/>
      <c r="V129" s="11"/>
      <c r="W129" s="187"/>
      <c r="X129" s="187"/>
      <c r="Y129" s="187"/>
      <c r="Z129" s="2"/>
      <c r="AA129" s="187"/>
      <c r="AB129" s="187"/>
      <c r="AC129" s="187"/>
      <c r="AD129" s="187"/>
      <c r="AE129" s="187"/>
      <c r="AF129" s="187"/>
      <c r="AG129" s="187"/>
      <c r="AH129" s="187"/>
      <c r="AI129" s="187"/>
      <c r="AJ129" s="187"/>
      <c r="AK129" s="2"/>
      <c r="AL129" s="2"/>
      <c r="AM129" s="2"/>
      <c r="AN129" s="2"/>
      <c r="AO129" s="2"/>
      <c r="AP129" s="2"/>
      <c r="AQ129" s="2"/>
      <c r="AR129" s="3"/>
    </row>
    <row r="130" spans="2:44" x14ac:dyDescent="0.25">
      <c r="B130" s="22"/>
      <c r="C130" s="2"/>
      <c r="D130" s="202" t="str">
        <f t="shared" si="2"/>
        <v/>
      </c>
      <c r="E130" s="202"/>
      <c r="F130" s="202"/>
      <c r="G130" s="14"/>
      <c r="H130" s="215" t="str">
        <f t="shared" si="3"/>
        <v/>
      </c>
      <c r="I130" s="215"/>
      <c r="J130" s="215"/>
      <c r="K130" s="95"/>
      <c r="L130" s="204"/>
      <c r="M130" s="204"/>
      <c r="N130" s="204"/>
      <c r="O130" s="204"/>
      <c r="P130" s="204"/>
      <c r="Q130" s="204"/>
      <c r="R130" s="204"/>
      <c r="S130" s="204"/>
      <c r="T130" s="204"/>
      <c r="U130" s="204"/>
      <c r="V130" s="11"/>
      <c r="W130" s="187"/>
      <c r="X130" s="187"/>
      <c r="Y130" s="187"/>
      <c r="Z130" s="2"/>
      <c r="AA130" s="187"/>
      <c r="AB130" s="187"/>
      <c r="AC130" s="187"/>
      <c r="AD130" s="187"/>
      <c r="AE130" s="187"/>
      <c r="AF130" s="187"/>
      <c r="AG130" s="187"/>
      <c r="AH130" s="187"/>
      <c r="AI130" s="187"/>
      <c r="AJ130" s="187"/>
      <c r="AK130" s="2"/>
      <c r="AL130" s="2"/>
      <c r="AM130" s="2"/>
      <c r="AN130" s="2"/>
      <c r="AO130" s="2"/>
      <c r="AP130" s="2"/>
      <c r="AQ130" s="2"/>
      <c r="AR130" s="3"/>
    </row>
    <row r="131" spans="2:44" x14ac:dyDescent="0.25">
      <c r="B131" s="22"/>
      <c r="C131" s="2"/>
      <c r="D131" s="202" t="str">
        <f t="shared" si="2"/>
        <v/>
      </c>
      <c r="E131" s="202"/>
      <c r="F131" s="202"/>
      <c r="G131" s="14"/>
      <c r="H131" s="215" t="str">
        <f t="shared" si="3"/>
        <v/>
      </c>
      <c r="I131" s="215"/>
      <c r="J131" s="215"/>
      <c r="K131" s="95"/>
      <c r="L131" s="204"/>
      <c r="M131" s="204"/>
      <c r="N131" s="204"/>
      <c r="O131" s="204"/>
      <c r="P131" s="204"/>
      <c r="Q131" s="204"/>
      <c r="R131" s="204"/>
      <c r="S131" s="204"/>
      <c r="T131" s="204"/>
      <c r="U131" s="204"/>
      <c r="V131" s="11"/>
      <c r="W131" s="187"/>
      <c r="X131" s="187"/>
      <c r="Y131" s="187"/>
      <c r="Z131" s="2"/>
      <c r="AA131" s="187"/>
      <c r="AB131" s="187"/>
      <c r="AC131" s="187"/>
      <c r="AD131" s="187"/>
      <c r="AE131" s="187"/>
      <c r="AF131" s="187"/>
      <c r="AG131" s="187"/>
      <c r="AH131" s="187"/>
      <c r="AI131" s="187"/>
      <c r="AJ131" s="187"/>
      <c r="AK131" s="2"/>
      <c r="AL131" s="2"/>
      <c r="AM131" s="2"/>
      <c r="AN131" s="2"/>
      <c r="AO131" s="2"/>
      <c r="AP131" s="2"/>
      <c r="AQ131" s="2"/>
      <c r="AR131" s="3"/>
    </row>
    <row r="132" spans="2:44" x14ac:dyDescent="0.25">
      <c r="B132" s="22"/>
      <c r="C132" s="2"/>
      <c r="D132" s="202" t="str">
        <f t="shared" si="2"/>
        <v/>
      </c>
      <c r="E132" s="202"/>
      <c r="F132" s="202"/>
      <c r="G132" s="14"/>
      <c r="H132" s="215" t="str">
        <f t="shared" si="3"/>
        <v/>
      </c>
      <c r="I132" s="215"/>
      <c r="J132" s="215"/>
      <c r="K132" s="95"/>
      <c r="L132" s="204"/>
      <c r="M132" s="204"/>
      <c r="N132" s="204"/>
      <c r="O132" s="204"/>
      <c r="P132" s="204"/>
      <c r="Q132" s="204"/>
      <c r="R132" s="204"/>
      <c r="S132" s="204"/>
      <c r="T132" s="204"/>
      <c r="U132" s="204"/>
      <c r="V132" s="11"/>
      <c r="W132" s="187"/>
      <c r="X132" s="187"/>
      <c r="Y132" s="187"/>
      <c r="Z132" s="2"/>
      <c r="AA132" s="187"/>
      <c r="AB132" s="187"/>
      <c r="AC132" s="187"/>
      <c r="AD132" s="187"/>
      <c r="AE132" s="187"/>
      <c r="AF132" s="187"/>
      <c r="AG132" s="187"/>
      <c r="AH132" s="187"/>
      <c r="AI132" s="187"/>
      <c r="AJ132" s="187"/>
      <c r="AK132" s="2"/>
      <c r="AL132" s="2"/>
      <c r="AM132" s="2"/>
      <c r="AN132" s="2"/>
      <c r="AO132" s="2"/>
      <c r="AP132" s="2"/>
      <c r="AQ132" s="2"/>
      <c r="AR132" s="3"/>
    </row>
    <row r="133" spans="2:44" x14ac:dyDescent="0.25">
      <c r="B133" s="22"/>
      <c r="C133" s="2"/>
      <c r="D133" s="202" t="str">
        <f t="shared" ref="D133:D144" si="4">IF(IF(ISNA(VLOOKUP(AT80,$A$60:$U$109,6,0)),"",VLOOKUP(AT80,$A$60:$Q$109,6,0))="","",IF(ISNA(VLOOKUP(AT80,$A$60:$U$109,6,0)),"",VLOOKUP(AT80,$A$60:$Q$109,6,0)))</f>
        <v/>
      </c>
      <c r="E133" s="202"/>
      <c r="F133" s="202"/>
      <c r="G133" s="14"/>
      <c r="H133" s="203" t="str">
        <f t="shared" ref="H133:H144" si="5">IF(IF(ISNA(VLOOKUP(AT80,$A$60:$U$109,10,0)),"",VLOOKUP(AT80,$A$60:$Q$109,10,0))="","",IF(ISNA(VLOOKUP(AT80,$A$60:$U$109,10,0)),"",VLOOKUP(AT80,$A$60:$Q$109,10,0)))</f>
        <v/>
      </c>
      <c r="I133" s="203"/>
      <c r="J133" s="203"/>
      <c r="K133" s="95"/>
      <c r="L133" s="204"/>
      <c r="M133" s="204"/>
      <c r="N133" s="204"/>
      <c r="O133" s="204"/>
      <c r="P133" s="204"/>
      <c r="Q133" s="204"/>
      <c r="R133" s="204"/>
      <c r="S133" s="204"/>
      <c r="T133" s="204"/>
      <c r="U133" s="204"/>
      <c r="V133" s="11"/>
      <c r="W133" s="187"/>
      <c r="X133" s="187"/>
      <c r="Y133" s="187"/>
      <c r="Z133" s="2"/>
      <c r="AA133" s="187"/>
      <c r="AB133" s="187"/>
      <c r="AC133" s="187"/>
      <c r="AD133" s="187"/>
      <c r="AE133" s="187"/>
      <c r="AF133" s="187"/>
      <c r="AG133" s="187"/>
      <c r="AH133" s="187"/>
      <c r="AI133" s="187"/>
      <c r="AJ133" s="187"/>
      <c r="AK133" s="2"/>
      <c r="AL133" s="2"/>
      <c r="AM133" s="2"/>
      <c r="AN133" s="2"/>
      <c r="AO133" s="2"/>
      <c r="AP133" s="2"/>
      <c r="AQ133" s="2"/>
      <c r="AR133" s="3"/>
    </row>
    <row r="134" spans="2:44" x14ac:dyDescent="0.25">
      <c r="B134" s="22"/>
      <c r="C134" s="2"/>
      <c r="D134" s="202" t="str">
        <f t="shared" si="4"/>
        <v/>
      </c>
      <c r="E134" s="202"/>
      <c r="F134" s="202"/>
      <c r="G134" s="14"/>
      <c r="H134" s="203" t="str">
        <f t="shared" si="5"/>
        <v/>
      </c>
      <c r="I134" s="203"/>
      <c r="J134" s="203"/>
      <c r="K134" s="95"/>
      <c r="L134" s="204"/>
      <c r="M134" s="204"/>
      <c r="N134" s="204"/>
      <c r="O134" s="204"/>
      <c r="P134" s="204"/>
      <c r="Q134" s="204"/>
      <c r="R134" s="204"/>
      <c r="S134" s="204"/>
      <c r="T134" s="204"/>
      <c r="U134" s="204"/>
      <c r="V134" s="11"/>
      <c r="W134" s="187"/>
      <c r="X134" s="187"/>
      <c r="Y134" s="187"/>
      <c r="Z134" s="2"/>
      <c r="AA134" s="187"/>
      <c r="AB134" s="187"/>
      <c r="AC134" s="187"/>
      <c r="AD134" s="187"/>
      <c r="AE134" s="187"/>
      <c r="AF134" s="187"/>
      <c r="AG134" s="187"/>
      <c r="AH134" s="187"/>
      <c r="AI134" s="187"/>
      <c r="AJ134" s="187"/>
      <c r="AK134" s="2"/>
      <c r="AL134" s="2"/>
      <c r="AM134" s="2"/>
      <c r="AN134" s="2"/>
      <c r="AO134" s="2"/>
      <c r="AP134" s="2"/>
      <c r="AQ134" s="2"/>
      <c r="AR134" s="3"/>
    </row>
    <row r="135" spans="2:44" x14ac:dyDescent="0.25">
      <c r="B135" s="22"/>
      <c r="C135" s="2"/>
      <c r="D135" s="202" t="str">
        <f t="shared" si="4"/>
        <v/>
      </c>
      <c r="E135" s="202"/>
      <c r="F135" s="202"/>
      <c r="G135" s="14"/>
      <c r="H135" s="203" t="str">
        <f t="shared" si="5"/>
        <v/>
      </c>
      <c r="I135" s="203"/>
      <c r="J135" s="203"/>
      <c r="K135" s="95"/>
      <c r="L135" s="204"/>
      <c r="M135" s="204"/>
      <c r="N135" s="204"/>
      <c r="O135" s="204"/>
      <c r="P135" s="204"/>
      <c r="Q135" s="204"/>
      <c r="R135" s="204"/>
      <c r="S135" s="204"/>
      <c r="T135" s="204"/>
      <c r="U135" s="204"/>
      <c r="V135" s="11"/>
      <c r="W135" s="187"/>
      <c r="X135" s="187"/>
      <c r="Y135" s="187"/>
      <c r="Z135" s="2"/>
      <c r="AA135" s="187"/>
      <c r="AB135" s="187"/>
      <c r="AC135" s="187"/>
      <c r="AD135" s="187"/>
      <c r="AE135" s="187"/>
      <c r="AF135" s="187"/>
      <c r="AG135" s="187"/>
      <c r="AH135" s="187"/>
      <c r="AI135" s="187"/>
      <c r="AJ135" s="187"/>
      <c r="AK135" s="2"/>
      <c r="AL135" s="2"/>
      <c r="AM135" s="2"/>
      <c r="AN135" s="2"/>
      <c r="AO135" s="2"/>
      <c r="AP135" s="2"/>
      <c r="AQ135" s="2"/>
      <c r="AR135" s="3"/>
    </row>
    <row r="136" spans="2:44" ht="15" customHeight="1" x14ac:dyDescent="0.25">
      <c r="B136" s="22"/>
      <c r="C136" s="2"/>
      <c r="D136" s="202" t="str">
        <f t="shared" si="4"/>
        <v/>
      </c>
      <c r="E136" s="202"/>
      <c r="F136" s="202"/>
      <c r="G136" s="14"/>
      <c r="H136" s="203" t="str">
        <f t="shared" si="5"/>
        <v/>
      </c>
      <c r="I136" s="203"/>
      <c r="J136" s="203"/>
      <c r="K136" s="95"/>
      <c r="L136" s="204"/>
      <c r="M136" s="204"/>
      <c r="N136" s="204"/>
      <c r="O136" s="204"/>
      <c r="P136" s="204"/>
      <c r="Q136" s="204"/>
      <c r="R136" s="204"/>
      <c r="S136" s="204"/>
      <c r="T136" s="204"/>
      <c r="U136" s="204"/>
      <c r="V136" s="11"/>
      <c r="W136" s="187"/>
      <c r="X136" s="187"/>
      <c r="Y136" s="187"/>
      <c r="Z136" s="2"/>
      <c r="AA136" s="187"/>
      <c r="AB136" s="187"/>
      <c r="AC136" s="187"/>
      <c r="AD136" s="187"/>
      <c r="AE136" s="187"/>
      <c r="AF136" s="187"/>
      <c r="AG136" s="187"/>
      <c r="AH136" s="187"/>
      <c r="AI136" s="187"/>
      <c r="AJ136" s="187"/>
      <c r="AK136" s="2"/>
      <c r="AL136" s="2"/>
      <c r="AM136" s="2"/>
      <c r="AN136" s="2"/>
      <c r="AO136" s="2"/>
      <c r="AP136" s="2"/>
      <c r="AQ136" s="2"/>
      <c r="AR136" s="3"/>
    </row>
    <row r="137" spans="2:44" ht="15" customHeight="1" x14ac:dyDescent="0.25">
      <c r="B137" s="22"/>
      <c r="C137" s="7"/>
      <c r="D137" s="202" t="str">
        <f t="shared" si="4"/>
        <v/>
      </c>
      <c r="E137" s="202"/>
      <c r="F137" s="202"/>
      <c r="G137" s="14"/>
      <c r="H137" s="203" t="str">
        <f t="shared" si="5"/>
        <v/>
      </c>
      <c r="I137" s="203"/>
      <c r="J137" s="203"/>
      <c r="K137" s="95"/>
      <c r="L137" s="204"/>
      <c r="M137" s="204"/>
      <c r="N137" s="204"/>
      <c r="O137" s="204"/>
      <c r="P137" s="204"/>
      <c r="Q137" s="204"/>
      <c r="R137" s="204"/>
      <c r="S137" s="204"/>
      <c r="T137" s="204"/>
      <c r="U137" s="204"/>
      <c r="V137" s="11"/>
      <c r="W137" s="187"/>
      <c r="X137" s="187"/>
      <c r="Y137" s="187"/>
      <c r="Z137" s="2"/>
      <c r="AA137" s="187"/>
      <c r="AB137" s="187"/>
      <c r="AC137" s="187"/>
      <c r="AD137" s="187"/>
      <c r="AE137" s="187"/>
      <c r="AF137" s="187"/>
      <c r="AG137" s="187"/>
      <c r="AH137" s="187"/>
      <c r="AI137" s="187"/>
      <c r="AJ137" s="187"/>
      <c r="AK137" s="7"/>
      <c r="AL137" s="7"/>
      <c r="AM137" s="7"/>
      <c r="AN137" s="7"/>
      <c r="AO137" s="7"/>
      <c r="AP137" s="7"/>
      <c r="AQ137" s="7"/>
      <c r="AR137" s="77"/>
    </row>
    <row r="138" spans="2:44" x14ac:dyDescent="0.25">
      <c r="B138" s="22"/>
      <c r="C138" s="2"/>
      <c r="D138" s="202" t="str">
        <f t="shared" si="4"/>
        <v/>
      </c>
      <c r="E138" s="202"/>
      <c r="F138" s="202"/>
      <c r="G138" s="14"/>
      <c r="H138" s="203" t="str">
        <f t="shared" si="5"/>
        <v/>
      </c>
      <c r="I138" s="203"/>
      <c r="J138" s="203"/>
      <c r="K138" s="95"/>
      <c r="L138" s="204"/>
      <c r="M138" s="204"/>
      <c r="N138" s="204"/>
      <c r="O138" s="204"/>
      <c r="P138" s="204"/>
      <c r="Q138" s="204"/>
      <c r="R138" s="204"/>
      <c r="S138" s="204"/>
      <c r="T138" s="204"/>
      <c r="U138" s="204"/>
      <c r="V138" s="11"/>
      <c r="W138" s="187"/>
      <c r="X138" s="187"/>
      <c r="Y138" s="187"/>
      <c r="Z138" s="2"/>
      <c r="AA138" s="187"/>
      <c r="AB138" s="187"/>
      <c r="AC138" s="187"/>
      <c r="AD138" s="187"/>
      <c r="AE138" s="187"/>
      <c r="AF138" s="187"/>
      <c r="AG138" s="187"/>
      <c r="AH138" s="187"/>
      <c r="AI138" s="187"/>
      <c r="AJ138" s="187"/>
      <c r="AK138" s="2"/>
      <c r="AL138" s="2"/>
      <c r="AM138" s="2"/>
      <c r="AN138" s="2"/>
      <c r="AO138" s="2"/>
      <c r="AP138" s="2"/>
      <c r="AQ138" s="2"/>
      <c r="AR138" s="3"/>
    </row>
    <row r="139" spans="2:44" x14ac:dyDescent="0.25">
      <c r="B139" s="22"/>
      <c r="C139" s="2"/>
      <c r="D139" s="202" t="str">
        <f t="shared" si="4"/>
        <v/>
      </c>
      <c r="E139" s="202"/>
      <c r="F139" s="202"/>
      <c r="G139" s="14"/>
      <c r="H139" s="203" t="str">
        <f t="shared" si="5"/>
        <v/>
      </c>
      <c r="I139" s="203"/>
      <c r="J139" s="203"/>
      <c r="K139" s="95"/>
      <c r="L139" s="204"/>
      <c r="M139" s="204"/>
      <c r="N139" s="204"/>
      <c r="O139" s="204"/>
      <c r="P139" s="204"/>
      <c r="Q139" s="204"/>
      <c r="R139" s="204"/>
      <c r="S139" s="204"/>
      <c r="T139" s="204"/>
      <c r="U139" s="204"/>
      <c r="V139" s="11"/>
      <c r="W139" s="187"/>
      <c r="X139" s="187"/>
      <c r="Y139" s="187"/>
      <c r="Z139" s="2"/>
      <c r="AA139" s="187"/>
      <c r="AB139" s="187"/>
      <c r="AC139" s="187"/>
      <c r="AD139" s="187"/>
      <c r="AE139" s="187"/>
      <c r="AF139" s="187"/>
      <c r="AG139" s="187"/>
      <c r="AH139" s="187"/>
      <c r="AI139" s="187"/>
      <c r="AJ139" s="187"/>
      <c r="AK139" s="2"/>
      <c r="AL139" s="2"/>
      <c r="AM139" s="2"/>
      <c r="AN139" s="2"/>
      <c r="AO139" s="2"/>
      <c r="AP139" s="2"/>
      <c r="AQ139" s="2"/>
      <c r="AR139" s="3"/>
    </row>
    <row r="140" spans="2:44" x14ac:dyDescent="0.25">
      <c r="B140" s="22"/>
      <c r="C140" s="2"/>
      <c r="D140" s="202" t="str">
        <f t="shared" si="4"/>
        <v/>
      </c>
      <c r="E140" s="202"/>
      <c r="F140" s="202"/>
      <c r="G140" s="14"/>
      <c r="H140" s="203" t="str">
        <f t="shared" si="5"/>
        <v/>
      </c>
      <c r="I140" s="203"/>
      <c r="J140" s="203"/>
      <c r="K140" s="95"/>
      <c r="L140" s="204"/>
      <c r="M140" s="204"/>
      <c r="N140" s="204"/>
      <c r="O140" s="204"/>
      <c r="P140" s="204"/>
      <c r="Q140" s="204"/>
      <c r="R140" s="204"/>
      <c r="S140" s="204"/>
      <c r="T140" s="204"/>
      <c r="U140" s="204"/>
      <c r="V140" s="11"/>
      <c r="W140" s="187"/>
      <c r="X140" s="187"/>
      <c r="Y140" s="187"/>
      <c r="Z140" s="2"/>
      <c r="AA140" s="187"/>
      <c r="AB140" s="187"/>
      <c r="AC140" s="187"/>
      <c r="AD140" s="187"/>
      <c r="AE140" s="187"/>
      <c r="AF140" s="187"/>
      <c r="AG140" s="187"/>
      <c r="AH140" s="187"/>
      <c r="AI140" s="187"/>
      <c r="AJ140" s="187"/>
      <c r="AK140" s="2"/>
      <c r="AL140" s="2"/>
      <c r="AM140" s="2"/>
      <c r="AN140" s="2"/>
      <c r="AO140" s="2"/>
      <c r="AP140" s="2"/>
      <c r="AQ140" s="2"/>
      <c r="AR140" s="3"/>
    </row>
    <row r="141" spans="2:44" x14ac:dyDescent="0.25">
      <c r="B141" s="22"/>
      <c r="C141" s="2"/>
      <c r="D141" s="202" t="str">
        <f t="shared" si="4"/>
        <v/>
      </c>
      <c r="E141" s="202"/>
      <c r="F141" s="202"/>
      <c r="G141" s="14"/>
      <c r="H141" s="203" t="str">
        <f t="shared" si="5"/>
        <v/>
      </c>
      <c r="I141" s="203"/>
      <c r="J141" s="203"/>
      <c r="K141" s="95"/>
      <c r="L141" s="204"/>
      <c r="M141" s="204"/>
      <c r="N141" s="204"/>
      <c r="O141" s="204"/>
      <c r="P141" s="204"/>
      <c r="Q141" s="204"/>
      <c r="R141" s="204"/>
      <c r="S141" s="204"/>
      <c r="T141" s="204"/>
      <c r="U141" s="204"/>
      <c r="V141" s="11"/>
      <c r="W141" s="187"/>
      <c r="X141" s="187"/>
      <c r="Y141" s="187"/>
      <c r="Z141" s="2"/>
      <c r="AA141" s="187"/>
      <c r="AB141" s="187"/>
      <c r="AC141" s="187"/>
      <c r="AD141" s="187"/>
      <c r="AE141" s="187"/>
      <c r="AF141" s="187"/>
      <c r="AG141" s="187"/>
      <c r="AH141" s="187"/>
      <c r="AI141" s="187"/>
      <c r="AJ141" s="187"/>
      <c r="AK141" s="2"/>
      <c r="AL141" s="2"/>
      <c r="AM141" s="2"/>
      <c r="AN141" s="2"/>
      <c r="AO141" s="2"/>
      <c r="AP141" s="2"/>
      <c r="AQ141" s="2"/>
      <c r="AR141" s="3"/>
    </row>
    <row r="142" spans="2:44" x14ac:dyDescent="0.25">
      <c r="B142" s="22"/>
      <c r="C142" s="2"/>
      <c r="D142" s="202" t="str">
        <f t="shared" si="4"/>
        <v/>
      </c>
      <c r="E142" s="202"/>
      <c r="F142" s="202"/>
      <c r="G142" s="14"/>
      <c r="H142" s="203" t="str">
        <f t="shared" si="5"/>
        <v/>
      </c>
      <c r="I142" s="203"/>
      <c r="J142" s="203"/>
      <c r="K142" s="95"/>
      <c r="L142" s="204"/>
      <c r="M142" s="204"/>
      <c r="N142" s="204"/>
      <c r="O142" s="204"/>
      <c r="P142" s="204"/>
      <c r="Q142" s="204"/>
      <c r="R142" s="204"/>
      <c r="S142" s="204"/>
      <c r="T142" s="204"/>
      <c r="U142" s="204"/>
      <c r="V142" s="11"/>
      <c r="W142" s="187"/>
      <c r="X142" s="187"/>
      <c r="Y142" s="187"/>
      <c r="Z142" s="2"/>
      <c r="AA142" s="187"/>
      <c r="AB142" s="187"/>
      <c r="AC142" s="187"/>
      <c r="AD142" s="187"/>
      <c r="AE142" s="187"/>
      <c r="AF142" s="187"/>
      <c r="AG142" s="187"/>
      <c r="AH142" s="187"/>
      <c r="AI142" s="187"/>
      <c r="AJ142" s="187"/>
      <c r="AK142" s="2"/>
      <c r="AL142" s="2"/>
      <c r="AM142" s="2"/>
      <c r="AN142" s="2"/>
      <c r="AO142" s="2"/>
      <c r="AP142" s="2"/>
      <c r="AQ142" s="2"/>
      <c r="AR142" s="3"/>
    </row>
    <row r="143" spans="2:44" x14ac:dyDescent="0.25">
      <c r="B143" s="22"/>
      <c r="C143" s="2"/>
      <c r="D143" s="202" t="str">
        <f t="shared" si="4"/>
        <v/>
      </c>
      <c r="E143" s="202"/>
      <c r="F143" s="202"/>
      <c r="G143" s="14"/>
      <c r="H143" s="203" t="str">
        <f t="shared" si="5"/>
        <v/>
      </c>
      <c r="I143" s="203"/>
      <c r="J143" s="203"/>
      <c r="K143" s="95"/>
      <c r="L143" s="204"/>
      <c r="M143" s="204"/>
      <c r="N143" s="204"/>
      <c r="O143" s="204"/>
      <c r="P143" s="204"/>
      <c r="Q143" s="204"/>
      <c r="R143" s="204"/>
      <c r="S143" s="204"/>
      <c r="T143" s="204"/>
      <c r="U143" s="204"/>
      <c r="V143" s="11"/>
      <c r="W143" s="187"/>
      <c r="X143" s="187"/>
      <c r="Y143" s="187"/>
      <c r="Z143" s="2"/>
      <c r="AA143" s="187"/>
      <c r="AB143" s="187"/>
      <c r="AC143" s="187"/>
      <c r="AD143" s="187"/>
      <c r="AE143" s="187"/>
      <c r="AF143" s="187"/>
      <c r="AG143" s="187"/>
      <c r="AH143" s="187"/>
      <c r="AI143" s="187"/>
      <c r="AJ143" s="187"/>
      <c r="AK143" s="2"/>
      <c r="AL143" s="2"/>
      <c r="AM143" s="2"/>
      <c r="AN143" s="2"/>
      <c r="AO143" s="2"/>
      <c r="AP143" s="2"/>
      <c r="AQ143" s="2"/>
      <c r="AR143" s="3"/>
    </row>
    <row r="144" spans="2:44" x14ac:dyDescent="0.25">
      <c r="B144" s="22"/>
      <c r="C144" s="2"/>
      <c r="D144" s="202" t="str">
        <f t="shared" si="4"/>
        <v/>
      </c>
      <c r="E144" s="202"/>
      <c r="F144" s="202"/>
      <c r="G144" s="14"/>
      <c r="H144" s="203" t="str">
        <f t="shared" si="5"/>
        <v/>
      </c>
      <c r="I144" s="203"/>
      <c r="J144" s="203"/>
      <c r="K144" s="95"/>
      <c r="L144" s="204"/>
      <c r="M144" s="204"/>
      <c r="N144" s="204"/>
      <c r="O144" s="204"/>
      <c r="P144" s="204"/>
      <c r="Q144" s="204"/>
      <c r="R144" s="204"/>
      <c r="S144" s="204"/>
      <c r="T144" s="204"/>
      <c r="U144" s="204"/>
      <c r="V144" s="11"/>
      <c r="W144" s="187"/>
      <c r="X144" s="187"/>
      <c r="Y144" s="187"/>
      <c r="Z144" s="2"/>
      <c r="AA144" s="187"/>
      <c r="AB144" s="187"/>
      <c r="AC144" s="187"/>
      <c r="AD144" s="187"/>
      <c r="AE144" s="187"/>
      <c r="AF144" s="187"/>
      <c r="AG144" s="187"/>
      <c r="AH144" s="187"/>
      <c r="AI144" s="187"/>
      <c r="AJ144" s="187"/>
      <c r="AK144" s="2"/>
      <c r="AL144" s="2"/>
      <c r="AM144" s="2"/>
      <c r="AN144" s="2"/>
      <c r="AO144" s="2"/>
      <c r="AP144" s="2"/>
      <c r="AQ144" s="2"/>
      <c r="AR144" s="3"/>
    </row>
    <row r="145" spans="2:44" x14ac:dyDescent="0.25">
      <c r="B145" s="22"/>
      <c r="C145" s="2"/>
      <c r="D145" s="202" t="str">
        <f t="shared" ref="D145:D154" si="6">IF(IF(ISNA(VLOOKUP(AT92,$A$60:$U$109,6,0)),"",VLOOKUP(AT92,$A$60:$Q$109,6,0))="","",IF(ISNA(VLOOKUP(AT92,$A$60:$U$109,6,0)),"",VLOOKUP(AT92,$A$60:$Q$109,6,0)))</f>
        <v/>
      </c>
      <c r="E145" s="202"/>
      <c r="F145" s="202"/>
      <c r="G145" s="14"/>
      <c r="H145" s="203" t="str">
        <f t="shared" ref="H145:H154" si="7">IF(IF(ISNA(VLOOKUP(AT92,$A$60:$U$109,10,0)),"",VLOOKUP(AT92,$A$60:$Q$109,10,0))="","",IF(ISNA(VLOOKUP(AT92,$A$60:$U$109,10,0)),"",VLOOKUP(AT92,$A$60:$Q$109,10,0)))</f>
        <v/>
      </c>
      <c r="I145" s="203"/>
      <c r="J145" s="203"/>
      <c r="K145" s="95"/>
      <c r="L145" s="204"/>
      <c r="M145" s="204"/>
      <c r="N145" s="204"/>
      <c r="O145" s="204"/>
      <c r="P145" s="204"/>
      <c r="Q145" s="204"/>
      <c r="R145" s="204"/>
      <c r="S145" s="204"/>
      <c r="T145" s="204"/>
      <c r="U145" s="204"/>
      <c r="V145" s="11"/>
      <c r="W145" s="187"/>
      <c r="X145" s="187"/>
      <c r="Y145" s="187"/>
      <c r="Z145" s="2"/>
      <c r="AA145" s="187"/>
      <c r="AB145" s="187"/>
      <c r="AC145" s="187"/>
      <c r="AD145" s="187"/>
      <c r="AE145" s="187"/>
      <c r="AF145" s="187"/>
      <c r="AG145" s="187"/>
      <c r="AH145" s="187"/>
      <c r="AI145" s="187"/>
      <c r="AJ145" s="187"/>
      <c r="AK145" s="2"/>
      <c r="AL145" s="2"/>
      <c r="AM145" s="2"/>
      <c r="AN145" s="2"/>
      <c r="AO145" s="2"/>
      <c r="AP145" s="2"/>
      <c r="AQ145" s="2"/>
      <c r="AR145" s="3"/>
    </row>
    <row r="146" spans="2:44" x14ac:dyDescent="0.25">
      <c r="B146" s="22"/>
      <c r="C146" s="2"/>
      <c r="D146" s="202" t="str">
        <f t="shared" si="6"/>
        <v/>
      </c>
      <c r="E146" s="202"/>
      <c r="F146" s="202"/>
      <c r="G146" s="14"/>
      <c r="H146" s="203" t="str">
        <f t="shared" si="7"/>
        <v/>
      </c>
      <c r="I146" s="203"/>
      <c r="J146" s="203"/>
      <c r="K146" s="95"/>
      <c r="L146" s="204"/>
      <c r="M146" s="204"/>
      <c r="N146" s="204"/>
      <c r="O146" s="204"/>
      <c r="P146" s="204"/>
      <c r="Q146" s="204"/>
      <c r="R146" s="204"/>
      <c r="S146" s="204"/>
      <c r="T146" s="204"/>
      <c r="U146" s="204"/>
      <c r="V146" s="11"/>
      <c r="W146" s="187"/>
      <c r="X146" s="187"/>
      <c r="Y146" s="187"/>
      <c r="Z146" s="2"/>
      <c r="AA146" s="187"/>
      <c r="AB146" s="187"/>
      <c r="AC146" s="187"/>
      <c r="AD146" s="187"/>
      <c r="AE146" s="187"/>
      <c r="AF146" s="187"/>
      <c r="AG146" s="187"/>
      <c r="AH146" s="187"/>
      <c r="AI146" s="187"/>
      <c r="AJ146" s="187"/>
      <c r="AK146" s="2"/>
      <c r="AL146" s="2"/>
      <c r="AM146" s="2"/>
      <c r="AN146" s="2"/>
      <c r="AO146" s="2"/>
      <c r="AP146" s="2"/>
      <c r="AQ146" s="2"/>
      <c r="AR146" s="3"/>
    </row>
    <row r="147" spans="2:44" x14ac:dyDescent="0.25">
      <c r="B147" s="22"/>
      <c r="C147" s="2"/>
      <c r="D147" s="202" t="str">
        <f t="shared" si="6"/>
        <v/>
      </c>
      <c r="E147" s="202"/>
      <c r="F147" s="202"/>
      <c r="G147" s="14"/>
      <c r="H147" s="203" t="str">
        <f t="shared" si="7"/>
        <v/>
      </c>
      <c r="I147" s="203"/>
      <c r="J147" s="203"/>
      <c r="K147" s="95"/>
      <c r="L147" s="204"/>
      <c r="M147" s="204"/>
      <c r="N147" s="204"/>
      <c r="O147" s="204"/>
      <c r="P147" s="204"/>
      <c r="Q147" s="204"/>
      <c r="R147" s="204"/>
      <c r="S147" s="204"/>
      <c r="T147" s="204"/>
      <c r="U147" s="204"/>
      <c r="V147" s="11"/>
      <c r="W147" s="187"/>
      <c r="X147" s="187"/>
      <c r="Y147" s="187"/>
      <c r="Z147" s="2"/>
      <c r="AA147" s="187"/>
      <c r="AB147" s="187"/>
      <c r="AC147" s="187"/>
      <c r="AD147" s="187"/>
      <c r="AE147" s="187"/>
      <c r="AF147" s="187"/>
      <c r="AG147" s="187"/>
      <c r="AH147" s="187"/>
      <c r="AI147" s="187"/>
      <c r="AJ147" s="187"/>
      <c r="AK147" s="2"/>
      <c r="AL147" s="2"/>
      <c r="AM147" s="2"/>
      <c r="AN147" s="2"/>
      <c r="AO147" s="2"/>
      <c r="AP147" s="2"/>
      <c r="AQ147" s="2"/>
      <c r="AR147" s="3"/>
    </row>
    <row r="148" spans="2:44" x14ac:dyDescent="0.25">
      <c r="B148" s="22"/>
      <c r="C148" s="2"/>
      <c r="D148" s="202" t="str">
        <f t="shared" si="6"/>
        <v/>
      </c>
      <c r="E148" s="202"/>
      <c r="F148" s="202"/>
      <c r="G148" s="14"/>
      <c r="H148" s="203" t="str">
        <f t="shared" si="7"/>
        <v/>
      </c>
      <c r="I148" s="203"/>
      <c r="J148" s="203"/>
      <c r="K148" s="95"/>
      <c r="L148" s="204"/>
      <c r="M148" s="204"/>
      <c r="N148" s="204"/>
      <c r="O148" s="204"/>
      <c r="P148" s="204"/>
      <c r="Q148" s="204"/>
      <c r="R148" s="204"/>
      <c r="S148" s="204"/>
      <c r="T148" s="204"/>
      <c r="U148" s="204"/>
      <c r="V148" s="11"/>
      <c r="W148" s="187"/>
      <c r="X148" s="187"/>
      <c r="Y148" s="187"/>
      <c r="Z148" s="2"/>
      <c r="AA148" s="187"/>
      <c r="AB148" s="187"/>
      <c r="AC148" s="187"/>
      <c r="AD148" s="187"/>
      <c r="AE148" s="187"/>
      <c r="AF148" s="187"/>
      <c r="AG148" s="187"/>
      <c r="AH148" s="187"/>
      <c r="AI148" s="187"/>
      <c r="AJ148" s="187"/>
      <c r="AK148" s="2"/>
      <c r="AL148" s="2"/>
      <c r="AM148" s="2"/>
      <c r="AN148" s="2"/>
      <c r="AO148" s="2"/>
      <c r="AP148" s="2"/>
      <c r="AQ148" s="2"/>
      <c r="AR148" s="3"/>
    </row>
    <row r="149" spans="2:44" x14ac:dyDescent="0.25">
      <c r="B149" s="22"/>
      <c r="C149" s="2"/>
      <c r="D149" s="202" t="str">
        <f t="shared" si="6"/>
        <v/>
      </c>
      <c r="E149" s="202"/>
      <c r="F149" s="202"/>
      <c r="G149" s="14"/>
      <c r="H149" s="203" t="str">
        <f t="shared" si="7"/>
        <v/>
      </c>
      <c r="I149" s="203"/>
      <c r="J149" s="203"/>
      <c r="K149" s="95"/>
      <c r="L149" s="204"/>
      <c r="M149" s="204"/>
      <c r="N149" s="204"/>
      <c r="O149" s="204"/>
      <c r="P149" s="204"/>
      <c r="Q149" s="204"/>
      <c r="R149" s="204"/>
      <c r="S149" s="204"/>
      <c r="T149" s="204"/>
      <c r="U149" s="204"/>
      <c r="V149" s="11"/>
      <c r="W149" s="187"/>
      <c r="X149" s="187"/>
      <c r="Y149" s="187"/>
      <c r="Z149" s="2"/>
      <c r="AA149" s="187"/>
      <c r="AB149" s="187"/>
      <c r="AC149" s="187"/>
      <c r="AD149" s="187"/>
      <c r="AE149" s="187"/>
      <c r="AF149" s="187"/>
      <c r="AG149" s="187"/>
      <c r="AH149" s="187"/>
      <c r="AI149" s="187"/>
      <c r="AJ149" s="187"/>
      <c r="AK149" s="2"/>
      <c r="AL149" s="2"/>
      <c r="AM149" s="2"/>
      <c r="AN149" s="2"/>
      <c r="AO149" s="2"/>
      <c r="AP149" s="2"/>
      <c r="AQ149" s="2"/>
      <c r="AR149" s="3"/>
    </row>
    <row r="150" spans="2:44" x14ac:dyDescent="0.25">
      <c r="B150" s="22"/>
      <c r="C150" s="2"/>
      <c r="D150" s="202" t="str">
        <f t="shared" si="6"/>
        <v/>
      </c>
      <c r="E150" s="202"/>
      <c r="F150" s="202"/>
      <c r="G150" s="14"/>
      <c r="H150" s="203" t="str">
        <f t="shared" si="7"/>
        <v/>
      </c>
      <c r="I150" s="203"/>
      <c r="J150" s="203"/>
      <c r="K150" s="95"/>
      <c r="L150" s="204"/>
      <c r="M150" s="204"/>
      <c r="N150" s="204"/>
      <c r="O150" s="204"/>
      <c r="P150" s="204"/>
      <c r="Q150" s="204"/>
      <c r="R150" s="204"/>
      <c r="S150" s="204"/>
      <c r="T150" s="204"/>
      <c r="U150" s="204"/>
      <c r="V150" s="11"/>
      <c r="W150" s="187"/>
      <c r="X150" s="187"/>
      <c r="Y150" s="187"/>
      <c r="Z150" s="2"/>
      <c r="AA150" s="187"/>
      <c r="AB150" s="187"/>
      <c r="AC150" s="187"/>
      <c r="AD150" s="187"/>
      <c r="AE150" s="187"/>
      <c r="AF150" s="187"/>
      <c r="AG150" s="187"/>
      <c r="AH150" s="187"/>
      <c r="AI150" s="187"/>
      <c r="AJ150" s="187"/>
      <c r="AK150" s="2"/>
      <c r="AL150" s="2"/>
      <c r="AM150" s="2"/>
      <c r="AN150" s="2"/>
      <c r="AO150" s="2"/>
      <c r="AP150" s="2"/>
      <c r="AQ150" s="2"/>
      <c r="AR150" s="3"/>
    </row>
    <row r="151" spans="2:44" x14ac:dyDescent="0.25">
      <c r="B151" s="22"/>
      <c r="C151" s="2"/>
      <c r="D151" s="202" t="str">
        <f t="shared" si="6"/>
        <v/>
      </c>
      <c r="E151" s="202"/>
      <c r="F151" s="202"/>
      <c r="G151" s="14"/>
      <c r="H151" s="203" t="str">
        <f t="shared" si="7"/>
        <v/>
      </c>
      <c r="I151" s="203"/>
      <c r="J151" s="203"/>
      <c r="K151" s="95"/>
      <c r="L151" s="204"/>
      <c r="M151" s="204"/>
      <c r="N151" s="204"/>
      <c r="O151" s="204"/>
      <c r="P151" s="204"/>
      <c r="Q151" s="204"/>
      <c r="R151" s="204"/>
      <c r="S151" s="204"/>
      <c r="T151" s="204"/>
      <c r="U151" s="204"/>
      <c r="V151" s="11"/>
      <c r="W151" s="187"/>
      <c r="X151" s="187"/>
      <c r="Y151" s="187"/>
      <c r="Z151" s="2"/>
      <c r="AA151" s="187"/>
      <c r="AB151" s="187"/>
      <c r="AC151" s="187"/>
      <c r="AD151" s="187"/>
      <c r="AE151" s="187"/>
      <c r="AF151" s="187"/>
      <c r="AG151" s="187"/>
      <c r="AH151" s="187"/>
      <c r="AI151" s="187"/>
      <c r="AJ151" s="187"/>
      <c r="AK151" s="2"/>
      <c r="AL151" s="2"/>
      <c r="AM151" s="2"/>
      <c r="AN151" s="2"/>
      <c r="AO151" s="2"/>
      <c r="AP151" s="2"/>
      <c r="AQ151" s="2"/>
      <c r="AR151" s="3"/>
    </row>
    <row r="152" spans="2:44" x14ac:dyDescent="0.25">
      <c r="B152" s="22"/>
      <c r="C152" s="2"/>
      <c r="D152" s="202" t="str">
        <f t="shared" si="6"/>
        <v/>
      </c>
      <c r="E152" s="202"/>
      <c r="F152" s="202"/>
      <c r="G152" s="14"/>
      <c r="H152" s="203" t="str">
        <f t="shared" si="7"/>
        <v/>
      </c>
      <c r="I152" s="203"/>
      <c r="J152" s="203"/>
      <c r="K152" s="95"/>
      <c r="L152" s="204"/>
      <c r="M152" s="204"/>
      <c r="N152" s="204"/>
      <c r="O152" s="204"/>
      <c r="P152" s="204"/>
      <c r="Q152" s="204"/>
      <c r="R152" s="204"/>
      <c r="S152" s="204"/>
      <c r="T152" s="204"/>
      <c r="U152" s="204"/>
      <c r="V152" s="11"/>
      <c r="W152" s="187"/>
      <c r="X152" s="187"/>
      <c r="Y152" s="187"/>
      <c r="Z152" s="2"/>
      <c r="AA152" s="187"/>
      <c r="AB152" s="187"/>
      <c r="AC152" s="187"/>
      <c r="AD152" s="187"/>
      <c r="AE152" s="187"/>
      <c r="AF152" s="187"/>
      <c r="AG152" s="187"/>
      <c r="AH152" s="187"/>
      <c r="AI152" s="187"/>
      <c r="AJ152" s="187"/>
      <c r="AK152" s="2"/>
      <c r="AL152" s="2"/>
      <c r="AM152" s="2"/>
      <c r="AN152" s="2"/>
      <c r="AO152" s="2"/>
      <c r="AP152" s="2"/>
      <c r="AQ152" s="2"/>
      <c r="AR152" s="3"/>
    </row>
    <row r="153" spans="2:44" x14ac:dyDescent="0.25">
      <c r="B153" s="22"/>
      <c r="C153" s="2"/>
      <c r="D153" s="202" t="str">
        <f t="shared" si="6"/>
        <v/>
      </c>
      <c r="E153" s="202"/>
      <c r="F153" s="202"/>
      <c r="G153" s="14"/>
      <c r="H153" s="203" t="str">
        <f t="shared" si="7"/>
        <v/>
      </c>
      <c r="I153" s="203"/>
      <c r="J153" s="203"/>
      <c r="K153" s="95"/>
      <c r="L153" s="204"/>
      <c r="M153" s="204"/>
      <c r="N153" s="204"/>
      <c r="O153" s="204"/>
      <c r="P153" s="204"/>
      <c r="Q153" s="204"/>
      <c r="R153" s="204"/>
      <c r="S153" s="204"/>
      <c r="T153" s="204"/>
      <c r="U153" s="204"/>
      <c r="V153" s="11"/>
      <c r="W153" s="187"/>
      <c r="X153" s="187"/>
      <c r="Y153" s="187"/>
      <c r="Z153" s="2"/>
      <c r="AA153" s="187"/>
      <c r="AB153" s="187"/>
      <c r="AC153" s="187"/>
      <c r="AD153" s="187"/>
      <c r="AE153" s="187"/>
      <c r="AF153" s="187"/>
      <c r="AG153" s="187"/>
      <c r="AH153" s="187"/>
      <c r="AI153" s="187"/>
      <c r="AJ153" s="187"/>
      <c r="AK153" s="2"/>
      <c r="AL153" s="2"/>
      <c r="AM153" s="2"/>
      <c r="AN153" s="2"/>
      <c r="AO153" s="2"/>
      <c r="AP153" s="2"/>
      <c r="AQ153" s="2"/>
      <c r="AR153" s="3"/>
    </row>
    <row r="154" spans="2:44" x14ac:dyDescent="0.25">
      <c r="B154" s="22"/>
      <c r="C154" s="2"/>
      <c r="D154" s="202" t="str">
        <f t="shared" si="6"/>
        <v/>
      </c>
      <c r="E154" s="202"/>
      <c r="F154" s="202"/>
      <c r="G154" s="14"/>
      <c r="H154" s="203" t="str">
        <f t="shared" si="7"/>
        <v/>
      </c>
      <c r="I154" s="203"/>
      <c r="J154" s="203"/>
      <c r="K154" s="95"/>
      <c r="L154" s="204"/>
      <c r="M154" s="204"/>
      <c r="N154" s="204"/>
      <c r="O154" s="204"/>
      <c r="P154" s="204"/>
      <c r="Q154" s="204"/>
      <c r="R154" s="204"/>
      <c r="S154" s="204"/>
      <c r="T154" s="204"/>
      <c r="U154" s="204"/>
      <c r="V154" s="11"/>
      <c r="W154" s="187"/>
      <c r="X154" s="187"/>
      <c r="Y154" s="187"/>
      <c r="Z154" s="2"/>
      <c r="AA154" s="187"/>
      <c r="AB154" s="187"/>
      <c r="AC154" s="187"/>
      <c r="AD154" s="187"/>
      <c r="AE154" s="187"/>
      <c r="AF154" s="187"/>
      <c r="AG154" s="187"/>
      <c r="AH154" s="187"/>
      <c r="AI154" s="187"/>
      <c r="AJ154" s="187"/>
      <c r="AK154" s="2"/>
      <c r="AL154" s="2"/>
      <c r="AM154" s="2"/>
      <c r="AN154" s="2"/>
      <c r="AO154" s="2"/>
      <c r="AP154" s="2"/>
      <c r="AQ154" s="2"/>
      <c r="AR154" s="3"/>
    </row>
    <row r="155" spans="2:44" x14ac:dyDescent="0.25">
      <c r="B155" s="22"/>
      <c r="C155" s="2"/>
      <c r="D155" s="2"/>
      <c r="E155" s="2"/>
      <c r="F155" s="2"/>
      <c r="G155" s="2"/>
      <c r="H155" s="2"/>
      <c r="I155" s="2"/>
      <c r="J155" s="2"/>
      <c r="K155" s="2"/>
      <c r="L155" s="24"/>
      <c r="M155" s="24"/>
      <c r="N155" s="24"/>
      <c r="O155" s="24"/>
      <c r="P155" s="24"/>
      <c r="Q155" s="24"/>
      <c r="R155" s="24"/>
      <c r="S155" s="24"/>
      <c r="T155" s="24"/>
      <c r="U155" s="24"/>
      <c r="V155" s="2"/>
      <c r="W155" s="9"/>
      <c r="X155" s="9"/>
      <c r="Y155" s="9"/>
      <c r="Z155" s="2"/>
      <c r="AA155" s="9"/>
      <c r="AB155" s="9"/>
      <c r="AC155" s="9"/>
      <c r="AD155" s="9"/>
      <c r="AE155" s="9"/>
      <c r="AF155" s="9"/>
      <c r="AG155" s="9"/>
      <c r="AH155" s="9"/>
      <c r="AI155" s="9"/>
      <c r="AJ155" s="9"/>
      <c r="AK155" s="2"/>
      <c r="AL155" s="2"/>
      <c r="AM155" s="2"/>
      <c r="AN155" s="2"/>
      <c r="AO155" s="2"/>
      <c r="AP155" s="2"/>
      <c r="AQ155" s="2"/>
      <c r="AR155" s="3"/>
    </row>
    <row r="156" spans="2:44" x14ac:dyDescent="0.25">
      <c r="B156" s="22"/>
      <c r="C156" s="2"/>
      <c r="D156" s="19" t="s">
        <v>753</v>
      </c>
      <c r="E156" s="2"/>
      <c r="F156" s="2"/>
      <c r="G156" s="2"/>
      <c r="H156" s="2"/>
      <c r="I156" s="2"/>
      <c r="J156" s="2"/>
      <c r="K156" s="2"/>
      <c r="L156" s="2"/>
      <c r="M156" s="24"/>
      <c r="N156" s="24"/>
      <c r="O156" s="24"/>
      <c r="P156" s="24"/>
      <c r="Q156" s="24"/>
      <c r="R156" s="24"/>
      <c r="S156" s="24"/>
      <c r="T156" s="24"/>
      <c r="U156" s="24"/>
      <c r="V156" s="2"/>
      <c r="W156" s="9"/>
      <c r="X156" s="9"/>
      <c r="Y156" s="9"/>
      <c r="Z156" s="2"/>
      <c r="AA156" s="9"/>
      <c r="AB156" s="9"/>
      <c r="AC156" s="9"/>
      <c r="AD156" s="9"/>
      <c r="AE156" s="9"/>
      <c r="AF156" s="9"/>
      <c r="AG156" s="9"/>
      <c r="AH156" s="9"/>
      <c r="AI156" s="9"/>
      <c r="AJ156" s="9"/>
      <c r="AK156" s="2"/>
      <c r="AL156" s="2"/>
      <c r="AM156" s="2"/>
      <c r="AN156" s="2"/>
      <c r="AO156" s="2"/>
      <c r="AP156" s="2"/>
      <c r="AQ156" s="2"/>
      <c r="AR156" s="3"/>
    </row>
    <row r="157" spans="2:44" x14ac:dyDescent="0.25">
      <c r="B157" s="22"/>
      <c r="C157" s="2"/>
      <c r="D157" s="19" t="s">
        <v>714</v>
      </c>
      <c r="E157" s="2"/>
      <c r="F157" s="2"/>
      <c r="G157" s="2"/>
      <c r="H157" s="2"/>
      <c r="I157" s="2"/>
      <c r="J157" s="2"/>
      <c r="K157" s="2"/>
      <c r="L157" s="2"/>
      <c r="M157" s="24"/>
      <c r="N157" s="24"/>
      <c r="O157" s="24"/>
      <c r="P157" s="24"/>
      <c r="Q157" s="24"/>
      <c r="R157" s="24"/>
      <c r="S157" s="24"/>
      <c r="T157" s="24"/>
      <c r="U157" s="24"/>
      <c r="V157" s="2"/>
      <c r="W157" s="9"/>
      <c r="X157" s="9"/>
      <c r="Y157" s="9"/>
      <c r="Z157" s="2"/>
      <c r="AA157" s="9"/>
      <c r="AB157" s="9"/>
      <c r="AC157" s="9"/>
      <c r="AD157" s="9"/>
      <c r="AE157" s="9"/>
      <c r="AF157" s="9"/>
      <c r="AG157" s="9"/>
      <c r="AH157" s="9"/>
      <c r="AI157" s="9"/>
      <c r="AJ157" s="9"/>
      <c r="AK157" s="2"/>
      <c r="AL157" s="2"/>
      <c r="AM157" s="2"/>
      <c r="AN157" s="2"/>
      <c r="AO157" s="2"/>
      <c r="AP157" s="2"/>
      <c r="AQ157" s="2"/>
      <c r="AR157" s="3"/>
    </row>
    <row r="158" spans="2:44" x14ac:dyDescent="0.25">
      <c r="B158" s="22"/>
      <c r="C158" s="2"/>
      <c r="E158" s="2"/>
      <c r="F158" s="2"/>
      <c r="G158" s="2"/>
      <c r="H158" s="2"/>
      <c r="I158" s="2"/>
      <c r="J158" s="2"/>
      <c r="K158" s="2"/>
      <c r="L158" s="24"/>
      <c r="M158" s="24"/>
      <c r="N158" s="24"/>
      <c r="O158" s="24"/>
      <c r="P158" s="24"/>
      <c r="Q158" s="24"/>
      <c r="R158" s="24"/>
      <c r="S158" s="24"/>
      <c r="T158" s="24"/>
      <c r="U158" s="24"/>
      <c r="V158" s="2"/>
      <c r="W158" s="9"/>
      <c r="X158" s="9"/>
      <c r="Y158" s="9"/>
      <c r="Z158" s="2"/>
      <c r="AA158" s="9"/>
      <c r="AB158" s="9"/>
      <c r="AC158" s="9"/>
      <c r="AD158" s="9"/>
      <c r="AE158" s="9"/>
      <c r="AF158" s="9"/>
      <c r="AG158" s="9"/>
      <c r="AH158" s="9"/>
      <c r="AI158" s="9"/>
      <c r="AJ158" s="9"/>
      <c r="AK158" s="2"/>
      <c r="AL158" s="2"/>
      <c r="AM158" s="2"/>
      <c r="AN158" s="2"/>
      <c r="AO158" s="2"/>
      <c r="AP158" s="2"/>
      <c r="AQ158" s="2"/>
      <c r="AR158" s="3"/>
    </row>
    <row r="159" spans="2:44" x14ac:dyDescent="0.25">
      <c r="B159" s="22"/>
      <c r="C159" s="2"/>
      <c r="D159" s="2"/>
      <c r="E159" s="2"/>
      <c r="F159" s="2"/>
      <c r="G159" s="2"/>
      <c r="H159" s="2"/>
      <c r="I159" s="2"/>
      <c r="J159" s="2"/>
      <c r="K159" s="2"/>
      <c r="L159" s="24"/>
      <c r="M159" s="24"/>
      <c r="N159" s="24"/>
      <c r="O159" s="24"/>
      <c r="P159" s="24"/>
      <c r="Q159" s="24"/>
      <c r="R159" s="24"/>
      <c r="S159" s="24"/>
      <c r="T159" s="24"/>
      <c r="U159" s="24"/>
      <c r="V159" s="2"/>
      <c r="W159" s="9"/>
      <c r="X159" s="9"/>
      <c r="Y159" s="9"/>
      <c r="Z159" s="2"/>
      <c r="AA159" s="9"/>
      <c r="AB159" s="9"/>
      <c r="AC159" s="9"/>
      <c r="AD159" s="9"/>
      <c r="AE159" s="9"/>
      <c r="AF159" s="9"/>
      <c r="AG159" s="9"/>
      <c r="AH159" s="9"/>
      <c r="AI159" s="9"/>
      <c r="AJ159" s="9"/>
      <c r="AK159" s="2"/>
      <c r="AL159" s="2"/>
      <c r="AM159" s="2"/>
      <c r="AN159" s="2"/>
      <c r="AO159" s="2"/>
      <c r="AP159" s="2"/>
      <c r="AQ159" s="2"/>
      <c r="AR159" s="3"/>
    </row>
    <row r="160" spans="2:44" x14ac:dyDescent="0.25">
      <c r="B160" s="22"/>
      <c r="C160" s="2"/>
      <c r="D160" s="2"/>
      <c r="E160" s="2"/>
      <c r="F160" s="2"/>
      <c r="G160" s="2"/>
      <c r="H160" s="2"/>
      <c r="I160" s="2"/>
      <c r="J160" s="2"/>
      <c r="K160" s="2"/>
      <c r="L160" s="24"/>
      <c r="M160" s="24"/>
      <c r="N160" s="24"/>
      <c r="O160" s="24"/>
      <c r="P160" s="24"/>
      <c r="Q160" s="24"/>
      <c r="R160" s="24"/>
      <c r="S160" s="24"/>
      <c r="T160" s="24"/>
      <c r="U160" s="24"/>
      <c r="V160" s="2"/>
      <c r="W160" s="9"/>
      <c r="X160" s="9"/>
      <c r="Y160" s="9"/>
      <c r="Z160" s="2"/>
      <c r="AA160" s="9"/>
      <c r="AB160" s="9"/>
      <c r="AC160" s="9"/>
      <c r="AD160" s="9"/>
      <c r="AE160" s="9"/>
      <c r="AF160" s="9"/>
      <c r="AG160" s="9"/>
      <c r="AH160" s="9"/>
      <c r="AI160" s="9"/>
      <c r="AJ160" s="9"/>
      <c r="AK160" s="2"/>
      <c r="AL160" s="2"/>
      <c r="AM160" s="2"/>
      <c r="AN160" s="2"/>
      <c r="AO160" s="2"/>
      <c r="AP160" s="2"/>
      <c r="AQ160" s="2"/>
      <c r="AR160" s="3"/>
    </row>
    <row r="161" spans="2:44" x14ac:dyDescent="0.25">
      <c r="B161" s="22"/>
      <c r="C161" s="2"/>
      <c r="D161" s="2"/>
      <c r="E161" s="2"/>
      <c r="F161" s="2"/>
      <c r="G161" s="2"/>
      <c r="H161" s="2"/>
      <c r="I161" s="2"/>
      <c r="J161" s="2"/>
      <c r="K161" s="2"/>
      <c r="L161" s="24"/>
      <c r="M161" s="24"/>
      <c r="N161" s="24"/>
      <c r="O161" s="24"/>
      <c r="P161" s="24"/>
      <c r="Q161" s="24"/>
      <c r="R161" s="24"/>
      <c r="S161" s="24"/>
      <c r="T161" s="24"/>
      <c r="U161" s="24"/>
      <c r="V161" s="2"/>
      <c r="W161" s="9"/>
      <c r="X161" s="9"/>
      <c r="Y161" s="9"/>
      <c r="Z161" s="2"/>
      <c r="AA161" s="9"/>
      <c r="AB161" s="9"/>
      <c r="AC161" s="9"/>
      <c r="AD161" s="9"/>
      <c r="AE161" s="9"/>
      <c r="AF161" s="9"/>
      <c r="AG161" s="9"/>
      <c r="AH161" s="9"/>
      <c r="AI161" s="9"/>
      <c r="AJ161" s="9"/>
      <c r="AK161" s="2"/>
      <c r="AL161" s="2"/>
      <c r="AM161" s="2"/>
      <c r="AN161" s="2"/>
      <c r="AO161" s="2"/>
      <c r="AP161" s="2"/>
      <c r="AQ161" s="2"/>
      <c r="AR161" s="3"/>
    </row>
    <row r="162" spans="2:44" x14ac:dyDescent="0.25">
      <c r="B162" s="22"/>
      <c r="C162" s="2"/>
      <c r="D162" s="2"/>
      <c r="E162" s="2"/>
      <c r="F162" s="2"/>
      <c r="G162" s="2"/>
      <c r="H162" s="2"/>
      <c r="I162" s="2"/>
      <c r="J162" s="2"/>
      <c r="K162" s="2"/>
      <c r="L162" s="2"/>
      <c r="M162" s="2"/>
      <c r="N162" s="2"/>
      <c r="O162" s="2"/>
      <c r="P162" s="2"/>
      <c r="Q162" s="2"/>
      <c r="R162" s="2"/>
      <c r="S162" s="2"/>
      <c r="T162" s="2"/>
      <c r="U162" s="2"/>
      <c r="V162" s="2"/>
      <c r="W162" s="9"/>
      <c r="X162" s="9"/>
      <c r="Y162" s="9"/>
      <c r="Z162" s="2"/>
      <c r="AA162" s="2"/>
      <c r="AB162" s="2"/>
      <c r="AC162" s="2"/>
      <c r="AD162" s="2"/>
      <c r="AE162" s="2"/>
      <c r="AF162" s="2"/>
      <c r="AG162" s="2"/>
      <c r="AH162" s="2"/>
      <c r="AI162" s="2"/>
      <c r="AJ162" s="2"/>
      <c r="AK162" s="2"/>
      <c r="AL162" s="2"/>
      <c r="AM162" s="2"/>
      <c r="AN162" s="2"/>
      <c r="AO162" s="2"/>
      <c r="AP162" s="2"/>
      <c r="AQ162" s="2"/>
      <c r="AR162" s="3"/>
    </row>
    <row r="163" spans="2:44" x14ac:dyDescent="0.25">
      <c r="B163" s="163"/>
      <c r="C163" s="57"/>
      <c r="D163" s="57"/>
      <c r="E163" s="57"/>
      <c r="F163" s="57"/>
      <c r="G163" s="57"/>
      <c r="H163" s="57"/>
      <c r="I163" s="57"/>
      <c r="J163" s="57"/>
      <c r="K163" s="57"/>
      <c r="L163" s="57"/>
      <c r="M163" s="57"/>
      <c r="N163" s="57"/>
      <c r="O163" s="57"/>
      <c r="P163" s="57"/>
      <c r="Q163" s="57"/>
      <c r="R163" s="57"/>
      <c r="S163" s="57"/>
      <c r="T163" s="57"/>
      <c r="U163" s="57"/>
      <c r="V163" s="57"/>
      <c r="W163" s="164"/>
      <c r="X163" s="164"/>
      <c r="Y163" s="164"/>
      <c r="Z163" s="57"/>
      <c r="AA163" s="57"/>
      <c r="AB163" s="57"/>
      <c r="AC163" s="57"/>
      <c r="AD163" s="57"/>
      <c r="AE163" s="57"/>
      <c r="AF163" s="57"/>
      <c r="AG163" s="57"/>
      <c r="AH163" s="57"/>
      <c r="AI163" s="57"/>
      <c r="AJ163" s="57"/>
      <c r="AK163" s="57"/>
      <c r="AL163" s="57"/>
      <c r="AM163" s="57"/>
      <c r="AN163" s="57"/>
      <c r="AO163" s="57"/>
      <c r="AP163" s="57"/>
      <c r="AQ163" s="57"/>
      <c r="AR163" s="165"/>
    </row>
  </sheetData>
  <sheetProtection algorithmName="SHA-512" hashValue="3bYuZDj+gogisZyOvuR5QQTyyMpYTVXcawuAxnELXwKbdQZB/Z8S8hs4L8j7rUwMMpFJr4eaZPOnJ9B20jxouA==" saltValue="gVAwRzJ9I6B20coAKFzeQQ==" spinCount="100000" sheet="1" scenarios="1" formatCells="0" formatColumns="0" formatRows="0"/>
  <mergeCells count="539">
    <mergeCell ref="U41:AJ41"/>
    <mergeCell ref="W148:Y148"/>
    <mergeCell ref="AA148:AJ148"/>
    <mergeCell ref="W149:Y149"/>
    <mergeCell ref="AA149:AJ149"/>
    <mergeCell ref="W150:Y150"/>
    <mergeCell ref="AA150:AJ150"/>
    <mergeCell ref="W151:Y151"/>
    <mergeCell ref="AA151:AJ151"/>
    <mergeCell ref="W138:Y138"/>
    <mergeCell ref="AA138:AJ138"/>
    <mergeCell ref="W139:Y139"/>
    <mergeCell ref="AA139:AJ139"/>
    <mergeCell ref="W140:Y140"/>
    <mergeCell ref="AA140:AJ140"/>
    <mergeCell ref="W141:Y141"/>
    <mergeCell ref="AA141:AJ141"/>
    <mergeCell ref="W142:Y142"/>
    <mergeCell ref="AA142:AJ142"/>
    <mergeCell ref="W133:Y133"/>
    <mergeCell ref="AA133:AJ133"/>
    <mergeCell ref="W134:Y134"/>
    <mergeCell ref="AA134:AJ134"/>
    <mergeCell ref="W135:Y135"/>
    <mergeCell ref="W152:Y152"/>
    <mergeCell ref="AA152:AJ152"/>
    <mergeCell ref="W143:Y143"/>
    <mergeCell ref="AA143:AJ143"/>
    <mergeCell ref="W144:Y144"/>
    <mergeCell ref="AA144:AJ144"/>
    <mergeCell ref="W145:Y145"/>
    <mergeCell ref="AA145:AJ145"/>
    <mergeCell ref="W146:Y146"/>
    <mergeCell ref="AA146:AJ146"/>
    <mergeCell ref="W147:Y147"/>
    <mergeCell ref="AA147:AJ147"/>
    <mergeCell ref="AA135:AJ135"/>
    <mergeCell ref="W136:Y136"/>
    <mergeCell ref="AA136:AJ136"/>
    <mergeCell ref="W137:Y137"/>
    <mergeCell ref="AA137:AJ137"/>
    <mergeCell ref="W121:Y121"/>
    <mergeCell ref="AA121:AJ121"/>
    <mergeCell ref="W122:Y122"/>
    <mergeCell ref="AA122:AJ122"/>
    <mergeCell ref="W123:Y123"/>
    <mergeCell ref="AA123:AJ123"/>
    <mergeCell ref="W124:Y124"/>
    <mergeCell ref="AA124:AJ124"/>
    <mergeCell ref="W125:Y125"/>
    <mergeCell ref="AA125:AJ125"/>
    <mergeCell ref="W129:Y129"/>
    <mergeCell ref="AA129:AJ129"/>
    <mergeCell ref="W130:Y130"/>
    <mergeCell ref="AA130:AJ130"/>
    <mergeCell ref="W131:Y131"/>
    <mergeCell ref="AA131:AJ131"/>
    <mergeCell ref="W132:Y132"/>
    <mergeCell ref="AA132:AJ132"/>
    <mergeCell ref="W127:Y127"/>
    <mergeCell ref="C7:S7"/>
    <mergeCell ref="U7:AQ7"/>
    <mergeCell ref="C39:Y39"/>
    <mergeCell ref="Z39:AQ39"/>
    <mergeCell ref="C111:U111"/>
    <mergeCell ref="V111:AQ111"/>
    <mergeCell ref="W113:Y113"/>
    <mergeCell ref="C56:U56"/>
    <mergeCell ref="V56:AQ56"/>
    <mergeCell ref="W46:Z46"/>
    <mergeCell ref="W47:Z47"/>
    <mergeCell ref="W48:Z48"/>
    <mergeCell ref="W49:Z49"/>
    <mergeCell ref="W50:Z50"/>
    <mergeCell ref="W51:Z51"/>
    <mergeCell ref="AB46:AJ46"/>
    <mergeCell ref="AB47:AJ47"/>
    <mergeCell ref="AB48:AJ48"/>
    <mergeCell ref="AB49:AJ49"/>
    <mergeCell ref="AB50:AJ50"/>
    <mergeCell ref="AB51:AJ51"/>
    <mergeCell ref="F46:H46"/>
    <mergeCell ref="F47:H47"/>
    <mergeCell ref="D41:R41"/>
    <mergeCell ref="F48:H48"/>
    <mergeCell ref="F49:H49"/>
    <mergeCell ref="F50:H50"/>
    <mergeCell ref="F51:H51"/>
    <mergeCell ref="J46:R46"/>
    <mergeCell ref="J47:R47"/>
    <mergeCell ref="J48:R48"/>
    <mergeCell ref="J49:R49"/>
    <mergeCell ref="J50:R50"/>
    <mergeCell ref="J51:R51"/>
    <mergeCell ref="D133:F133"/>
    <mergeCell ref="H133:J133"/>
    <mergeCell ref="L133:U133"/>
    <mergeCell ref="D134:F134"/>
    <mergeCell ref="H134:J134"/>
    <mergeCell ref="L134:U134"/>
    <mergeCell ref="D151:F151"/>
    <mergeCell ref="H151:J151"/>
    <mergeCell ref="L151:U151"/>
    <mergeCell ref="D140:F140"/>
    <mergeCell ref="H140:J140"/>
    <mergeCell ref="L140:U140"/>
    <mergeCell ref="D141:F141"/>
    <mergeCell ref="H141:J141"/>
    <mergeCell ref="L141:U141"/>
    <mergeCell ref="D142:F142"/>
    <mergeCell ref="H142:J142"/>
    <mergeCell ref="L142:U142"/>
    <mergeCell ref="D144:F144"/>
    <mergeCell ref="H144:J144"/>
    <mergeCell ref="L144:U144"/>
    <mergeCell ref="D135:F135"/>
    <mergeCell ref="H135:J135"/>
    <mergeCell ref="L135:U135"/>
    <mergeCell ref="D143:F143"/>
    <mergeCell ref="H143:J143"/>
    <mergeCell ref="L143:U143"/>
    <mergeCell ref="D132:F132"/>
    <mergeCell ref="H132:J132"/>
    <mergeCell ref="L132:U132"/>
    <mergeCell ref="D129:F129"/>
    <mergeCell ref="H129:J129"/>
    <mergeCell ref="L129:U129"/>
    <mergeCell ref="D130:F130"/>
    <mergeCell ref="H130:J130"/>
    <mergeCell ref="L130:U130"/>
    <mergeCell ref="D131:F131"/>
    <mergeCell ref="H131:J131"/>
    <mergeCell ref="L131:U131"/>
    <mergeCell ref="D138:F138"/>
    <mergeCell ref="H138:J138"/>
    <mergeCell ref="L138:U138"/>
    <mergeCell ref="D139:F139"/>
    <mergeCell ref="H139:J139"/>
    <mergeCell ref="L139:U139"/>
    <mergeCell ref="H137:J137"/>
    <mergeCell ref="L137:U137"/>
    <mergeCell ref="D137:F137"/>
    <mergeCell ref="AA127:AJ127"/>
    <mergeCell ref="W128:Y128"/>
    <mergeCell ref="AA128:AJ128"/>
    <mergeCell ref="W126:Y126"/>
    <mergeCell ref="AA126:AJ126"/>
    <mergeCell ref="D123:F123"/>
    <mergeCell ref="H123:J123"/>
    <mergeCell ref="L123:U123"/>
    <mergeCell ref="D124:F124"/>
    <mergeCell ref="H124:J124"/>
    <mergeCell ref="L124:U124"/>
    <mergeCell ref="D125:F125"/>
    <mergeCell ref="H125:J125"/>
    <mergeCell ref="L125:U125"/>
    <mergeCell ref="D126:F126"/>
    <mergeCell ref="H126:J126"/>
    <mergeCell ref="L126:U126"/>
    <mergeCell ref="D127:F127"/>
    <mergeCell ref="H127:J127"/>
    <mergeCell ref="L127:U127"/>
    <mergeCell ref="D128:F128"/>
    <mergeCell ref="H128:J128"/>
    <mergeCell ref="L128:U128"/>
    <mergeCell ref="F74:H74"/>
    <mergeCell ref="N69:Q69"/>
    <mergeCell ref="S74:U74"/>
    <mergeCell ref="W69:Z69"/>
    <mergeCell ref="W70:Z70"/>
    <mergeCell ref="W71:Z71"/>
    <mergeCell ref="W72:Z72"/>
    <mergeCell ref="W74:Z74"/>
    <mergeCell ref="N74:Q74"/>
    <mergeCell ref="S72:U72"/>
    <mergeCell ref="F73:H73"/>
    <mergeCell ref="N73:Q73"/>
    <mergeCell ref="S73:U73"/>
    <mergeCell ref="W73:Z73"/>
    <mergeCell ref="S66:U66"/>
    <mergeCell ref="AD73:AJ73"/>
    <mergeCell ref="F69:H69"/>
    <mergeCell ref="F70:H70"/>
    <mergeCell ref="F71:H71"/>
    <mergeCell ref="F72:H72"/>
    <mergeCell ref="L116:U116"/>
    <mergeCell ref="W76:Z76"/>
    <mergeCell ref="W75:Z75"/>
    <mergeCell ref="AD69:AJ69"/>
    <mergeCell ref="AD70:AJ70"/>
    <mergeCell ref="AD71:AJ71"/>
    <mergeCell ref="AD72:AJ72"/>
    <mergeCell ref="AD74:AJ74"/>
    <mergeCell ref="W115:Y115"/>
    <mergeCell ref="AA115:AJ115"/>
    <mergeCell ref="W116:Y116"/>
    <mergeCell ref="AA116:AJ116"/>
    <mergeCell ref="S69:U69"/>
    <mergeCell ref="S70:U70"/>
    <mergeCell ref="S71:U71"/>
    <mergeCell ref="F81:H81"/>
    <mergeCell ref="N80:Q80"/>
    <mergeCell ref="S78:U78"/>
    <mergeCell ref="L121:U121"/>
    <mergeCell ref="H113:J113"/>
    <mergeCell ref="F75:H75"/>
    <mergeCell ref="F76:H76"/>
    <mergeCell ref="S75:U75"/>
    <mergeCell ref="S76:U76"/>
    <mergeCell ref="D113:F113"/>
    <mergeCell ref="S77:U77"/>
    <mergeCell ref="S81:U81"/>
    <mergeCell ref="N75:Q75"/>
    <mergeCell ref="N76:Q76"/>
    <mergeCell ref="N77:Q77"/>
    <mergeCell ref="N81:Q81"/>
    <mergeCell ref="H115:J115"/>
    <mergeCell ref="H116:J116"/>
    <mergeCell ref="L113:U113"/>
    <mergeCell ref="L115:U115"/>
    <mergeCell ref="S79:U79"/>
    <mergeCell ref="S80:U80"/>
    <mergeCell ref="F92:H92"/>
    <mergeCell ref="F93:H93"/>
    <mergeCell ref="N91:Q91"/>
    <mergeCell ref="N92:Q92"/>
    <mergeCell ref="F95:H95"/>
    <mergeCell ref="F58:H58"/>
    <mergeCell ref="AD58:AJ58"/>
    <mergeCell ref="F60:H60"/>
    <mergeCell ref="AD65:AJ65"/>
    <mergeCell ref="AD68:AJ68"/>
    <mergeCell ref="D117:F117"/>
    <mergeCell ref="H117:J117"/>
    <mergeCell ref="D115:F115"/>
    <mergeCell ref="D116:F116"/>
    <mergeCell ref="N70:Q70"/>
    <mergeCell ref="N71:Q71"/>
    <mergeCell ref="N72:Q72"/>
    <mergeCell ref="AD75:AJ75"/>
    <mergeCell ref="AD76:AJ76"/>
    <mergeCell ref="AD77:AJ77"/>
    <mergeCell ref="AD81:AJ81"/>
    <mergeCell ref="W81:Z81"/>
    <mergeCell ref="S58:U58"/>
    <mergeCell ref="W62:Z62"/>
    <mergeCell ref="W63:Z63"/>
    <mergeCell ref="W64:Z64"/>
    <mergeCell ref="W77:Z77"/>
    <mergeCell ref="AD64:AJ64"/>
    <mergeCell ref="N67:Q67"/>
    <mergeCell ref="B5:AF5"/>
    <mergeCell ref="D9:F9"/>
    <mergeCell ref="D13:F13"/>
    <mergeCell ref="D11:F11"/>
    <mergeCell ref="H11:J11"/>
    <mergeCell ref="C24:X24"/>
    <mergeCell ref="Y24:AQ24"/>
    <mergeCell ref="C19:Q19"/>
    <mergeCell ref="D17:F17"/>
    <mergeCell ref="S19:AQ19"/>
    <mergeCell ref="D21:AJ22"/>
    <mergeCell ref="AD9:AJ9"/>
    <mergeCell ref="H9:AB9"/>
    <mergeCell ref="U13:AB13"/>
    <mergeCell ref="H13:R13"/>
    <mergeCell ref="AA11:AJ11"/>
    <mergeCell ref="U11:Y11"/>
    <mergeCell ref="AB17:AJ17"/>
    <mergeCell ref="P17:Z17"/>
    <mergeCell ref="H17:N17"/>
    <mergeCell ref="AD13:AJ13"/>
    <mergeCell ref="AG1:AR5"/>
    <mergeCell ref="C15:R15"/>
    <mergeCell ref="S15:AQ15"/>
    <mergeCell ref="F68:H68"/>
    <mergeCell ref="W67:Z67"/>
    <mergeCell ref="W68:Z68"/>
    <mergeCell ref="W66:Z66"/>
    <mergeCell ref="N60:Q60"/>
    <mergeCell ref="N61:Q61"/>
    <mergeCell ref="N62:Q62"/>
    <mergeCell ref="N63:Q63"/>
    <mergeCell ref="F77:H77"/>
    <mergeCell ref="W65:Z65"/>
    <mergeCell ref="S64:U64"/>
    <mergeCell ref="S65:U65"/>
    <mergeCell ref="N64:Q64"/>
    <mergeCell ref="N66:Q66"/>
    <mergeCell ref="S60:U60"/>
    <mergeCell ref="S61:U61"/>
    <mergeCell ref="S62:U62"/>
    <mergeCell ref="S63:U63"/>
    <mergeCell ref="W60:Z60"/>
    <mergeCell ref="W61:Z61"/>
    <mergeCell ref="N65:Q65"/>
    <mergeCell ref="N68:Q68"/>
    <mergeCell ref="S67:U67"/>
    <mergeCell ref="S68:U68"/>
    <mergeCell ref="D26:AJ37"/>
    <mergeCell ref="D122:F122"/>
    <mergeCell ref="H122:J122"/>
    <mergeCell ref="L122:U122"/>
    <mergeCell ref="AD66:AJ66"/>
    <mergeCell ref="AD60:AJ60"/>
    <mergeCell ref="F61:H61"/>
    <mergeCell ref="AD61:AJ61"/>
    <mergeCell ref="F63:H63"/>
    <mergeCell ref="F64:H64"/>
    <mergeCell ref="AD63:AJ63"/>
    <mergeCell ref="N58:Q58"/>
    <mergeCell ref="F67:H67"/>
    <mergeCell ref="AD67:AJ67"/>
    <mergeCell ref="F62:H62"/>
    <mergeCell ref="AD62:AJ62"/>
    <mergeCell ref="F65:H65"/>
    <mergeCell ref="F66:H66"/>
    <mergeCell ref="W58:Z58"/>
    <mergeCell ref="F78:H78"/>
    <mergeCell ref="F79:H79"/>
    <mergeCell ref="F80:H80"/>
    <mergeCell ref="N78:Q78"/>
    <mergeCell ref="N79:Q79"/>
    <mergeCell ref="W78:Z78"/>
    <mergeCell ref="W79:Z79"/>
    <mergeCell ref="W80:Z80"/>
    <mergeCell ref="AD78:AJ78"/>
    <mergeCell ref="AD79:AJ79"/>
    <mergeCell ref="AD80:AJ80"/>
    <mergeCell ref="D118:F118"/>
    <mergeCell ref="H118:J118"/>
    <mergeCell ref="L117:U117"/>
    <mergeCell ref="L118:U118"/>
    <mergeCell ref="F82:H82"/>
    <mergeCell ref="F83:H83"/>
    <mergeCell ref="F84:H84"/>
    <mergeCell ref="F85:H85"/>
    <mergeCell ref="F86:H86"/>
    <mergeCell ref="S91:U91"/>
    <mergeCell ref="S92:U92"/>
    <mergeCell ref="S93:U93"/>
    <mergeCell ref="N82:Q82"/>
    <mergeCell ref="N83:Q83"/>
    <mergeCell ref="N84:Q84"/>
    <mergeCell ref="N85:Q85"/>
    <mergeCell ref="F91:H91"/>
    <mergeCell ref="N93:Q93"/>
    <mergeCell ref="N86:Q86"/>
    <mergeCell ref="N87:Q87"/>
    <mergeCell ref="N88:Q88"/>
    <mergeCell ref="N89:Q89"/>
    <mergeCell ref="N90:Q90"/>
    <mergeCell ref="F87:H87"/>
    <mergeCell ref="F88:H88"/>
    <mergeCell ref="F89:H89"/>
    <mergeCell ref="F90:H90"/>
    <mergeCell ref="W91:Z91"/>
    <mergeCell ref="W92:Z92"/>
    <mergeCell ref="W93:Z93"/>
    <mergeCell ref="S82:U82"/>
    <mergeCell ref="S83:U83"/>
    <mergeCell ref="S84:U84"/>
    <mergeCell ref="S85:U85"/>
    <mergeCell ref="S86:U86"/>
    <mergeCell ref="S87:U87"/>
    <mergeCell ref="S88:U88"/>
    <mergeCell ref="W82:Z82"/>
    <mergeCell ref="W83:Z83"/>
    <mergeCell ref="W84:Z84"/>
    <mergeCell ref="W85:Z85"/>
    <mergeCell ref="W86:Z86"/>
    <mergeCell ref="W87:Z87"/>
    <mergeCell ref="W88:Z88"/>
    <mergeCell ref="W89:Z89"/>
    <mergeCell ref="W90:Z90"/>
    <mergeCell ref="S89:U89"/>
    <mergeCell ref="S90:U90"/>
    <mergeCell ref="AD91:AJ91"/>
    <mergeCell ref="AD92:AJ92"/>
    <mergeCell ref="AD93:AJ93"/>
    <mergeCell ref="AD82:AJ82"/>
    <mergeCell ref="AD83:AJ83"/>
    <mergeCell ref="AD84:AJ84"/>
    <mergeCell ref="AD85:AJ85"/>
    <mergeCell ref="AD86:AJ86"/>
    <mergeCell ref="AD87:AJ87"/>
    <mergeCell ref="AD88:AJ88"/>
    <mergeCell ref="AD89:AJ89"/>
    <mergeCell ref="AD90:AJ90"/>
    <mergeCell ref="F94:H94"/>
    <mergeCell ref="N94:Q94"/>
    <mergeCell ref="S94:U94"/>
    <mergeCell ref="W94:Z94"/>
    <mergeCell ref="AD94:AJ94"/>
    <mergeCell ref="N95:Q95"/>
    <mergeCell ref="S95:U95"/>
    <mergeCell ref="W95:Z95"/>
    <mergeCell ref="AD95:AJ95"/>
    <mergeCell ref="W96:Z96"/>
    <mergeCell ref="AD96:AJ96"/>
    <mergeCell ref="F97:H97"/>
    <mergeCell ref="N97:Q97"/>
    <mergeCell ref="S97:U97"/>
    <mergeCell ref="W97:Z97"/>
    <mergeCell ref="AD97:AJ97"/>
    <mergeCell ref="F98:H98"/>
    <mergeCell ref="N98:Q98"/>
    <mergeCell ref="S98:U98"/>
    <mergeCell ref="W98:Z98"/>
    <mergeCell ref="AD98:AJ98"/>
    <mergeCell ref="F96:H96"/>
    <mergeCell ref="N96:Q96"/>
    <mergeCell ref="S96:U96"/>
    <mergeCell ref="W99:Z99"/>
    <mergeCell ref="AD99:AJ99"/>
    <mergeCell ref="F100:H100"/>
    <mergeCell ref="N100:Q100"/>
    <mergeCell ref="S100:U100"/>
    <mergeCell ref="W100:Z100"/>
    <mergeCell ref="AD100:AJ100"/>
    <mergeCell ref="F101:H101"/>
    <mergeCell ref="N101:Q101"/>
    <mergeCell ref="S101:U101"/>
    <mergeCell ref="W101:Z101"/>
    <mergeCell ref="AD101:AJ101"/>
    <mergeCell ref="F99:H99"/>
    <mergeCell ref="N99:Q99"/>
    <mergeCell ref="S99:U99"/>
    <mergeCell ref="D148:F148"/>
    <mergeCell ref="H148:J148"/>
    <mergeCell ref="L148:U148"/>
    <mergeCell ref="D149:F149"/>
    <mergeCell ref="H149:J149"/>
    <mergeCell ref="L149:U149"/>
    <mergeCell ref="W102:Z102"/>
    <mergeCell ref="AD102:AJ102"/>
    <mergeCell ref="F103:H103"/>
    <mergeCell ref="N103:Q103"/>
    <mergeCell ref="S103:U103"/>
    <mergeCell ref="W103:Z103"/>
    <mergeCell ref="AD103:AJ103"/>
    <mergeCell ref="F104:H104"/>
    <mergeCell ref="N104:Q104"/>
    <mergeCell ref="S104:U104"/>
    <mergeCell ref="W104:Z104"/>
    <mergeCell ref="AD104:AJ104"/>
    <mergeCell ref="L120:U120"/>
    <mergeCell ref="F102:H102"/>
    <mergeCell ref="N102:Q102"/>
    <mergeCell ref="S102:U102"/>
    <mergeCell ref="D121:F121"/>
    <mergeCell ref="H121:J121"/>
    <mergeCell ref="D145:F145"/>
    <mergeCell ref="H145:J145"/>
    <mergeCell ref="L145:U145"/>
    <mergeCell ref="D146:F146"/>
    <mergeCell ref="H146:J146"/>
    <mergeCell ref="L146:U146"/>
    <mergeCell ref="D147:F147"/>
    <mergeCell ref="H147:J147"/>
    <mergeCell ref="L147:U147"/>
    <mergeCell ref="AD108:AJ108"/>
    <mergeCell ref="F109:H109"/>
    <mergeCell ref="N109:Q109"/>
    <mergeCell ref="S109:U109"/>
    <mergeCell ref="W109:Z109"/>
    <mergeCell ref="AD109:AJ109"/>
    <mergeCell ref="H119:J119"/>
    <mergeCell ref="H120:J120"/>
    <mergeCell ref="D119:F119"/>
    <mergeCell ref="D120:F120"/>
    <mergeCell ref="L119:U119"/>
    <mergeCell ref="W117:Y117"/>
    <mergeCell ref="AA117:AJ117"/>
    <mergeCell ref="W118:Y118"/>
    <mergeCell ref="AA118:AJ118"/>
    <mergeCell ref="W119:Y119"/>
    <mergeCell ref="AA119:AJ119"/>
    <mergeCell ref="W120:Y120"/>
    <mergeCell ref="AA120:AJ120"/>
    <mergeCell ref="AD105:AJ105"/>
    <mergeCell ref="F106:H106"/>
    <mergeCell ref="N106:Q106"/>
    <mergeCell ref="S106:U106"/>
    <mergeCell ref="W106:Z106"/>
    <mergeCell ref="AD106:AJ106"/>
    <mergeCell ref="F107:H107"/>
    <mergeCell ref="N107:Q107"/>
    <mergeCell ref="S107:U107"/>
    <mergeCell ref="W107:Z107"/>
    <mergeCell ref="AD107:AJ107"/>
    <mergeCell ref="W54:Z54"/>
    <mergeCell ref="D153:F153"/>
    <mergeCell ref="H153:J153"/>
    <mergeCell ref="L153:U153"/>
    <mergeCell ref="D154:F154"/>
    <mergeCell ref="H154:J154"/>
    <mergeCell ref="L154:U154"/>
    <mergeCell ref="D152:F152"/>
    <mergeCell ref="H152:J152"/>
    <mergeCell ref="L152:U152"/>
    <mergeCell ref="F105:H105"/>
    <mergeCell ref="N105:Q105"/>
    <mergeCell ref="S105:U105"/>
    <mergeCell ref="W105:Z105"/>
    <mergeCell ref="D136:F136"/>
    <mergeCell ref="H136:J136"/>
    <mergeCell ref="L136:U136"/>
    <mergeCell ref="F108:H108"/>
    <mergeCell ref="N108:Q108"/>
    <mergeCell ref="S108:U108"/>
    <mergeCell ref="W108:Z108"/>
    <mergeCell ref="D150:F150"/>
    <mergeCell ref="H150:J150"/>
    <mergeCell ref="L150:U150"/>
    <mergeCell ref="AB54:AJ54"/>
    <mergeCell ref="W153:Y153"/>
    <mergeCell ref="AA153:AJ153"/>
    <mergeCell ref="W154:Y154"/>
    <mergeCell ref="AA154:AJ154"/>
    <mergeCell ref="F43:H43"/>
    <mergeCell ref="J43:R43"/>
    <mergeCell ref="W43:Z43"/>
    <mergeCell ref="AB43:AJ43"/>
    <mergeCell ref="F45:H45"/>
    <mergeCell ref="J45:R45"/>
    <mergeCell ref="W45:Z45"/>
    <mergeCell ref="AB45:AJ45"/>
    <mergeCell ref="F52:H52"/>
    <mergeCell ref="J52:R52"/>
    <mergeCell ref="W52:Z52"/>
    <mergeCell ref="AB52:AJ52"/>
    <mergeCell ref="F53:H53"/>
    <mergeCell ref="J53:R53"/>
    <mergeCell ref="W53:Z53"/>
    <mergeCell ref="AB53:AJ53"/>
    <mergeCell ref="F54:H54"/>
    <mergeCell ref="J54:R54"/>
    <mergeCell ref="AA113:AJ113"/>
  </mergeCells>
  <dataValidations count="12">
    <dataValidation type="date" allowBlank="1" showInputMessage="1" showErrorMessage="1" sqref="I60 K60 M60">
      <formula1>1900</formula1>
      <formula2>36699</formula2>
    </dataValidation>
    <dataValidation type="list" allowBlank="1" showInputMessage="1" showErrorMessage="1" sqref="AC60">
      <formula1>Etab_rattachement</formula1>
    </dataValidation>
    <dataValidation type="list" allowBlank="1" showInputMessage="1" showErrorMessage="1" sqref="N94:N109">
      <formula1>dernier_diplome</formula1>
    </dataValidation>
    <dataValidation type="date" allowBlank="1" showInputMessage="1" showErrorMessage="1" sqref="L60:L109">
      <formula1>1</formula1>
      <formula2>36526</formula2>
    </dataValidation>
    <dataValidation type="list" allowBlank="1" showInputMessage="1" showErrorMessage="1" sqref="D18:H18">
      <formula1>#REF!</formula1>
    </dataValidation>
    <dataValidation type="list" allowBlank="1" showInputMessage="1" showErrorMessage="1" sqref="U45:U54">
      <formula1>A_Type</formula1>
    </dataValidation>
    <dataValidation type="list" allowBlank="1" showInputMessage="1" showErrorMessage="1" sqref="D60:D109">
      <formula1>Sexe</formula1>
    </dataValidation>
    <dataValidation type="list" allowBlank="1" showInputMessage="1" showErrorMessage="1" sqref="N60:Q93">
      <formula1>Dernier_Dip_obt</formula1>
    </dataValidation>
    <dataValidation type="list" allowBlank="1" showInputMessage="1" showErrorMessage="1" sqref="S60:U109">
      <formula1>A_Grade</formula1>
    </dataValidation>
    <dataValidation type="list" allowBlank="1" showInputMessage="1" showErrorMessage="1" sqref="W60:Z109 H17:N17 P17:Z17 AB17:AJ17">
      <formula1>Domaine</formula1>
    </dataValidation>
    <dataValidation type="list" allowBlank="1" showInputMessage="1" showErrorMessage="1" sqref="W115:Y154">
      <formula1>Structure_Doctorat</formula1>
    </dataValidation>
    <dataValidation type="list" allowBlank="1" showInputMessage="1" showErrorMessage="1" sqref="AB60:AB109">
      <formula1>structure_rattachement</formula1>
    </dataValidation>
  </dataValidations>
  <printOptions horizontalCentered="1"/>
  <pageMargins left="0.19685039370078741" right="0.19685039370078741" top="0.19685039370078741" bottom="0.39370078740157483" header="0.31496062992125984" footer="0.11811023622047245"/>
  <pageSetup paperSize="9" scale="95" orientation="landscape" r:id="rId1"/>
  <headerFooter>
    <oddFooter>&amp;CPage &amp;P&amp;R&amp;U&amp;A</oddFooter>
  </headerFooter>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Z163"/>
  <sheetViews>
    <sheetView showGridLines="0" showRowColHeaders="0" topLeftCell="B1" zoomScaleNormal="100" zoomScaleSheetLayoutView="100" zoomScalePageLayoutView="70" workbookViewId="0">
      <selection activeCell="B5" sqref="B5:AF5"/>
    </sheetView>
  </sheetViews>
  <sheetFormatPr baseColWidth="10" defaultRowHeight="15" x14ac:dyDescent="0.25"/>
  <cols>
    <col min="1" max="1" width="16" style="1" hidden="1" customWidth="1"/>
    <col min="2" max="2" width="6.7109375" style="1" customWidth="1"/>
    <col min="3" max="3" width="3.7109375" style="1" customWidth="1"/>
    <col min="4" max="4" width="5.28515625" style="1" customWidth="1"/>
    <col min="5" max="5" width="0.7109375" style="1" customWidth="1"/>
    <col min="6" max="6" width="14.7109375" style="1" customWidth="1"/>
    <col min="7" max="7" width="0.7109375" style="1" customWidth="1"/>
    <col min="8" max="8" width="3.85546875" style="1" customWidth="1"/>
    <col min="9" max="9" width="0.7109375" style="1" customWidth="1"/>
    <col min="10" max="10" width="18" style="1" customWidth="1"/>
    <col min="11" max="11" width="0.7109375" style="1" customWidth="1"/>
    <col min="12" max="12" width="10.28515625" style="1" customWidth="1"/>
    <col min="13" max="13" width="0.7109375" style="1" customWidth="1"/>
    <col min="14" max="14" width="3.7109375" style="1" customWidth="1"/>
    <col min="15" max="15" width="0.7109375" style="1" customWidth="1"/>
    <col min="16" max="16" width="4.42578125" style="1" customWidth="1"/>
    <col min="17" max="17" width="0.85546875" style="1" customWidth="1"/>
    <col min="18" max="19" width="0.7109375" style="1" customWidth="1"/>
    <col min="20" max="20" width="0.7109375" style="1" hidden="1" customWidth="1"/>
    <col min="21" max="21" width="6.7109375" style="1" customWidth="1"/>
    <col min="22" max="22" width="0.7109375" style="1" customWidth="1"/>
    <col min="23" max="23" width="3.140625" style="1" customWidth="1"/>
    <col min="24" max="24" width="0.7109375" style="1" customWidth="1"/>
    <col min="25" max="25" width="16.85546875" style="1" customWidth="1"/>
    <col min="26" max="27" width="0.7109375" style="1" customWidth="1"/>
    <col min="28" max="28" width="15.42578125" style="1" customWidth="1"/>
    <col min="29" max="29" width="0.7109375" style="1" customWidth="1"/>
    <col min="30" max="30" width="6.140625" style="1" customWidth="1"/>
    <col min="31" max="31" width="0.7109375" style="1" customWidth="1"/>
    <col min="32" max="32" width="3.85546875" style="1" customWidth="1"/>
    <col min="33" max="33" width="4.7109375" style="1" customWidth="1"/>
    <col min="34" max="35" width="0" style="1" hidden="1" customWidth="1"/>
    <col min="36" max="36" width="2.42578125" style="1" customWidth="1"/>
    <col min="37" max="41" width="11.42578125" style="1" hidden="1" customWidth="1"/>
    <col min="42" max="42" width="0.42578125" style="1" hidden="1" customWidth="1"/>
    <col min="43" max="43" width="3.7109375" style="1" customWidth="1"/>
    <col min="44" max="44" width="6.7109375" style="1" customWidth="1"/>
    <col min="45" max="49" width="11.42578125" style="1" hidden="1" customWidth="1"/>
    <col min="50" max="54" width="11.42578125" style="1" customWidth="1"/>
    <col min="55" max="16384" width="11.42578125" style="1"/>
  </cols>
  <sheetData>
    <row r="1" spans="2:44" ht="15.75" customHeight="1" x14ac:dyDescent="0.25">
      <c r="B1" s="76"/>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255" t="s">
        <v>708</v>
      </c>
      <c r="AH1" s="256"/>
      <c r="AI1" s="256"/>
      <c r="AJ1" s="256"/>
      <c r="AK1" s="256"/>
      <c r="AL1" s="256"/>
      <c r="AM1" s="256"/>
      <c r="AN1" s="256"/>
      <c r="AO1" s="256"/>
      <c r="AP1" s="256"/>
      <c r="AQ1" s="256"/>
      <c r="AR1" s="257"/>
    </row>
    <row r="2" spans="2:44" ht="15.75" customHeight="1" x14ac:dyDescent="0.25">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58"/>
      <c r="AH2" s="259"/>
      <c r="AI2" s="259"/>
      <c r="AJ2" s="259"/>
      <c r="AK2" s="259"/>
      <c r="AL2" s="259"/>
      <c r="AM2" s="259"/>
      <c r="AN2" s="259"/>
      <c r="AO2" s="259"/>
      <c r="AP2" s="259"/>
      <c r="AQ2" s="259"/>
      <c r="AR2" s="260"/>
    </row>
    <row r="3" spans="2:44" ht="15.75" customHeight="1" x14ac:dyDescent="0.25">
      <c r="B3" s="2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58"/>
      <c r="AH3" s="259"/>
      <c r="AI3" s="259"/>
      <c r="AJ3" s="259"/>
      <c r="AK3" s="259"/>
      <c r="AL3" s="259"/>
      <c r="AM3" s="259"/>
      <c r="AN3" s="259"/>
      <c r="AO3" s="259"/>
      <c r="AP3" s="259"/>
      <c r="AQ3" s="259"/>
      <c r="AR3" s="260"/>
    </row>
    <row r="4" spans="2:44" ht="15.75" customHeight="1" x14ac:dyDescent="0.25">
      <c r="B4" s="2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58"/>
      <c r="AH4" s="259"/>
      <c r="AI4" s="259"/>
      <c r="AJ4" s="259"/>
      <c r="AK4" s="259"/>
      <c r="AL4" s="259"/>
      <c r="AM4" s="259"/>
      <c r="AN4" s="259"/>
      <c r="AO4" s="259"/>
      <c r="AP4" s="259"/>
      <c r="AQ4" s="259"/>
      <c r="AR4" s="260"/>
    </row>
    <row r="5" spans="2:44" ht="24.95" customHeight="1" thickBot="1" x14ac:dyDescent="0.3">
      <c r="B5" s="232" t="s">
        <v>1501</v>
      </c>
      <c r="C5" s="233"/>
      <c r="D5" s="233"/>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61"/>
      <c r="AH5" s="262"/>
      <c r="AI5" s="262"/>
      <c r="AJ5" s="262"/>
      <c r="AK5" s="262"/>
      <c r="AL5" s="262"/>
      <c r="AM5" s="262"/>
      <c r="AN5" s="262"/>
      <c r="AO5" s="262"/>
      <c r="AP5" s="262"/>
      <c r="AQ5" s="262"/>
      <c r="AR5" s="263"/>
    </row>
    <row r="6" spans="2:44" ht="3.95" customHeight="1" x14ac:dyDescent="0.3">
      <c r="B6" s="79"/>
      <c r="C6" s="54"/>
      <c r="D6" s="54"/>
      <c r="E6" s="54"/>
      <c r="F6" s="54"/>
      <c r="G6" s="54"/>
      <c r="H6" s="54"/>
      <c r="I6" s="54"/>
      <c r="J6" s="54"/>
      <c r="K6" s="54"/>
      <c r="L6" s="54"/>
      <c r="M6" s="54"/>
      <c r="N6" s="54"/>
      <c r="O6" s="54"/>
      <c r="P6" s="54"/>
      <c r="Q6" s="54"/>
      <c r="R6" s="54"/>
      <c r="S6" s="54"/>
      <c r="T6" s="54"/>
      <c r="U6" s="54"/>
      <c r="V6" s="54"/>
      <c r="W6" s="54"/>
      <c r="X6" s="54"/>
      <c r="Y6" s="59"/>
      <c r="Z6" s="54"/>
      <c r="AA6" s="54"/>
      <c r="AB6" s="54"/>
      <c r="AC6" s="54"/>
      <c r="AD6" s="54"/>
      <c r="AE6" s="54"/>
      <c r="AF6" s="54"/>
      <c r="AG6" s="37"/>
      <c r="AH6" s="47"/>
      <c r="AI6" s="47"/>
      <c r="AJ6" s="51"/>
      <c r="AK6" s="47"/>
      <c r="AL6" s="47"/>
      <c r="AM6" s="47"/>
      <c r="AN6" s="47"/>
      <c r="AO6" s="2"/>
      <c r="AP6" s="2"/>
      <c r="AQ6" s="2"/>
      <c r="AR6" s="3"/>
    </row>
    <row r="7" spans="2:44" ht="17.100000000000001" customHeight="1" x14ac:dyDescent="0.25">
      <c r="B7" s="22"/>
      <c r="C7" s="236" t="s">
        <v>698</v>
      </c>
      <c r="D7" s="237"/>
      <c r="E7" s="237"/>
      <c r="F7" s="237"/>
      <c r="G7" s="237"/>
      <c r="H7" s="237"/>
      <c r="I7" s="237"/>
      <c r="J7" s="237"/>
      <c r="K7" s="237"/>
      <c r="L7" s="237"/>
      <c r="M7" s="237"/>
      <c r="N7" s="237"/>
      <c r="O7" s="237"/>
      <c r="P7" s="237"/>
      <c r="Q7" s="237"/>
      <c r="R7" s="237"/>
      <c r="S7" s="237"/>
      <c r="T7" s="172"/>
      <c r="U7" s="238" t="s">
        <v>746</v>
      </c>
      <c r="V7" s="238"/>
      <c r="W7" s="238"/>
      <c r="X7" s="238"/>
      <c r="Y7" s="238"/>
      <c r="Z7" s="238"/>
      <c r="AA7" s="238"/>
      <c r="AB7" s="238"/>
      <c r="AC7" s="238"/>
      <c r="AD7" s="238"/>
      <c r="AE7" s="238"/>
      <c r="AF7" s="238"/>
      <c r="AG7" s="238"/>
      <c r="AH7" s="238"/>
      <c r="AI7" s="238"/>
      <c r="AJ7" s="238"/>
      <c r="AK7" s="238"/>
      <c r="AL7" s="238"/>
      <c r="AM7" s="238"/>
      <c r="AN7" s="238"/>
      <c r="AO7" s="238"/>
      <c r="AP7" s="238"/>
      <c r="AQ7" s="239"/>
      <c r="AR7" s="80"/>
    </row>
    <row r="8" spans="2:44" ht="3.95" customHeight="1" x14ac:dyDescent="0.25">
      <c r="B8" s="22"/>
      <c r="C8" s="4"/>
      <c r="D8" s="5"/>
      <c r="E8" s="5"/>
      <c r="F8" s="5"/>
      <c r="G8" s="5"/>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3"/>
    </row>
    <row r="9" spans="2:44" ht="15" customHeight="1" x14ac:dyDescent="0.25">
      <c r="B9" s="22"/>
      <c r="C9" s="2"/>
      <c r="D9" s="234" t="s">
        <v>442</v>
      </c>
      <c r="E9" s="234"/>
      <c r="F9" s="234"/>
      <c r="G9" s="6" t="s">
        <v>1</v>
      </c>
      <c r="H9" s="196"/>
      <c r="I9" s="197"/>
      <c r="J9" s="197"/>
      <c r="K9" s="197"/>
      <c r="L9" s="197"/>
      <c r="M9" s="197"/>
      <c r="N9" s="197"/>
      <c r="O9" s="197"/>
      <c r="P9" s="197"/>
      <c r="Q9" s="197"/>
      <c r="R9" s="197"/>
      <c r="S9" s="197"/>
      <c r="T9" s="197"/>
      <c r="U9" s="197"/>
      <c r="V9" s="197"/>
      <c r="W9" s="197"/>
      <c r="X9" s="197"/>
      <c r="Y9" s="197"/>
      <c r="Z9" s="197"/>
      <c r="AA9" s="197"/>
      <c r="AB9" s="198"/>
      <c r="AC9" s="6" t="s">
        <v>1</v>
      </c>
      <c r="AD9" s="246" t="s">
        <v>692</v>
      </c>
      <c r="AE9" s="247"/>
      <c r="AF9" s="247"/>
      <c r="AG9" s="247"/>
      <c r="AH9" s="247"/>
      <c r="AI9" s="247"/>
      <c r="AJ9" s="248"/>
      <c r="AK9" s="2"/>
      <c r="AL9" s="2"/>
      <c r="AM9" s="2"/>
      <c r="AN9" s="2"/>
      <c r="AO9" s="2"/>
      <c r="AP9" s="2"/>
      <c r="AQ9" s="2"/>
      <c r="AR9" s="3"/>
    </row>
    <row r="10" spans="2:44" s="8" customFormat="1" ht="3.95" customHeight="1" x14ac:dyDescent="0.25">
      <c r="B10" s="23"/>
      <c r="C10" s="7"/>
      <c r="D10" s="2"/>
      <c r="E10" s="2"/>
      <c r="F10" s="2"/>
      <c r="G10" s="5"/>
      <c r="H10" s="5"/>
      <c r="I10" s="5"/>
      <c r="J10" s="5"/>
      <c r="K10" s="5"/>
      <c r="L10" s="5"/>
      <c r="M10" s="5"/>
      <c r="N10" s="5"/>
      <c r="O10" s="5"/>
      <c r="P10" s="5"/>
      <c r="Q10" s="5"/>
      <c r="R10" s="5"/>
      <c r="S10" s="5"/>
      <c r="T10" s="5"/>
      <c r="U10" s="5"/>
      <c r="V10" s="5"/>
      <c r="W10" s="5"/>
      <c r="X10" s="5"/>
      <c r="Y10" s="7"/>
      <c r="Z10" s="5"/>
      <c r="AA10" s="5"/>
      <c r="AB10" s="5"/>
      <c r="AC10" s="5"/>
      <c r="AD10" s="5"/>
      <c r="AE10" s="5"/>
      <c r="AF10" s="5"/>
      <c r="AG10" s="5"/>
      <c r="AH10" s="7"/>
      <c r="AI10" s="7"/>
      <c r="AJ10" s="7"/>
      <c r="AK10" s="7"/>
      <c r="AL10" s="7"/>
      <c r="AM10" s="7"/>
      <c r="AN10" s="7"/>
      <c r="AO10" s="7"/>
      <c r="AP10" s="7"/>
      <c r="AQ10" s="7"/>
      <c r="AR10" s="77"/>
    </row>
    <row r="11" spans="2:44" ht="15" customHeight="1" x14ac:dyDescent="0.25">
      <c r="B11" s="22"/>
      <c r="C11" s="2"/>
      <c r="D11" s="234" t="s">
        <v>443</v>
      </c>
      <c r="E11" s="234"/>
      <c r="F11" s="234"/>
      <c r="G11" s="6" t="s">
        <v>1</v>
      </c>
      <c r="H11" s="235"/>
      <c r="I11" s="235"/>
      <c r="J11" s="235"/>
      <c r="K11" s="7"/>
      <c r="L11" s="7"/>
      <c r="M11" s="7"/>
      <c r="N11" s="2"/>
      <c r="O11" s="2"/>
      <c r="P11" s="7"/>
      <c r="Q11" s="7"/>
      <c r="R11" s="46"/>
      <c r="S11" s="46"/>
      <c r="T11" s="167" t="s">
        <v>686</v>
      </c>
      <c r="U11" s="190" t="s">
        <v>700</v>
      </c>
      <c r="V11" s="191"/>
      <c r="W11" s="191"/>
      <c r="X11" s="191"/>
      <c r="Y11" s="192"/>
      <c r="Z11" s="6" t="s">
        <v>1</v>
      </c>
      <c r="AA11" s="193"/>
      <c r="AB11" s="194"/>
      <c r="AC11" s="194"/>
      <c r="AD11" s="194"/>
      <c r="AE11" s="194"/>
      <c r="AF11" s="194"/>
      <c r="AG11" s="194"/>
      <c r="AH11" s="194"/>
      <c r="AI11" s="194"/>
      <c r="AJ11" s="195"/>
      <c r="AK11" s="2"/>
      <c r="AL11" s="2"/>
      <c r="AM11" s="2"/>
      <c r="AN11" s="2"/>
      <c r="AO11" s="2"/>
      <c r="AP11" s="2"/>
      <c r="AQ11" s="2"/>
      <c r="AR11" s="3"/>
    </row>
    <row r="12" spans="2:44" ht="3.95" customHeight="1" x14ac:dyDescent="0.25">
      <c r="B12" s="22"/>
      <c r="C12" s="2"/>
      <c r="D12" s="2"/>
      <c r="E12" s="2"/>
      <c r="F12" s="2"/>
      <c r="G12" s="9"/>
      <c r="H12" s="9"/>
      <c r="I12" s="5"/>
      <c r="J12" s="5"/>
      <c r="K12" s="5"/>
      <c r="L12" s="5"/>
      <c r="M12" s="5"/>
      <c r="N12" s="5"/>
      <c r="O12" s="5"/>
      <c r="P12" s="5"/>
      <c r="Q12" s="5"/>
      <c r="R12" s="5"/>
      <c r="S12" s="5"/>
      <c r="T12" s="5"/>
      <c r="U12" s="9"/>
      <c r="V12" s="9"/>
      <c r="W12" s="9"/>
      <c r="X12" s="9"/>
      <c r="Y12" s="2"/>
      <c r="Z12" s="9"/>
      <c r="AA12" s="9"/>
      <c r="AB12" s="9"/>
      <c r="AC12" s="9"/>
      <c r="AD12" s="9"/>
      <c r="AE12" s="9"/>
      <c r="AF12" s="9"/>
      <c r="AG12" s="9"/>
      <c r="AH12" s="2"/>
      <c r="AI12" s="2"/>
      <c r="AJ12" s="2"/>
      <c r="AK12" s="2"/>
      <c r="AL12" s="2"/>
      <c r="AM12" s="2"/>
      <c r="AN12" s="2"/>
      <c r="AO12" s="2"/>
      <c r="AP12" s="2"/>
      <c r="AQ12" s="2"/>
      <c r="AR12" s="3"/>
    </row>
    <row r="13" spans="2:44" ht="15" customHeight="1" x14ac:dyDescent="0.25">
      <c r="B13" s="22"/>
      <c r="C13" s="2"/>
      <c r="D13" s="234" t="s">
        <v>444</v>
      </c>
      <c r="E13" s="234"/>
      <c r="F13" s="234"/>
      <c r="G13" s="6" t="s">
        <v>1</v>
      </c>
      <c r="H13" s="193"/>
      <c r="I13" s="194"/>
      <c r="J13" s="194"/>
      <c r="K13" s="194"/>
      <c r="L13" s="194"/>
      <c r="M13" s="194"/>
      <c r="N13" s="194"/>
      <c r="O13" s="194"/>
      <c r="P13" s="194"/>
      <c r="Q13" s="194"/>
      <c r="R13" s="195"/>
      <c r="S13" s="46"/>
      <c r="T13" s="68"/>
      <c r="U13" s="249"/>
      <c r="V13" s="250"/>
      <c r="W13" s="250"/>
      <c r="X13" s="250"/>
      <c r="Y13" s="250"/>
      <c r="Z13" s="250"/>
      <c r="AA13" s="250"/>
      <c r="AB13" s="251"/>
      <c r="AC13" s="6" t="s">
        <v>1</v>
      </c>
      <c r="AD13" s="252" t="s">
        <v>687</v>
      </c>
      <c r="AE13" s="253"/>
      <c r="AF13" s="253"/>
      <c r="AG13" s="253"/>
      <c r="AH13" s="253"/>
      <c r="AI13" s="253"/>
      <c r="AJ13" s="254"/>
      <c r="AK13" s="2"/>
      <c r="AL13" s="2"/>
      <c r="AM13" s="2"/>
      <c r="AN13" s="2"/>
      <c r="AO13" s="2"/>
      <c r="AP13" s="2"/>
      <c r="AQ13" s="2"/>
      <c r="AR13" s="3"/>
    </row>
    <row r="14" spans="2:44" ht="3.95" customHeight="1" x14ac:dyDescent="0.25">
      <c r="B14" s="22"/>
      <c r="C14" s="2"/>
      <c r="D14" s="2"/>
      <c r="E14" s="2"/>
      <c r="F14" s="2"/>
      <c r="G14" s="12"/>
      <c r="H14" s="20"/>
      <c r="I14" s="35"/>
      <c r="J14" s="35"/>
      <c r="K14" s="35"/>
      <c r="L14" s="35"/>
      <c r="M14" s="35"/>
      <c r="N14" s="35"/>
      <c r="O14" s="35"/>
      <c r="P14" s="35"/>
      <c r="Q14" s="9"/>
      <c r="R14" s="9"/>
      <c r="S14" s="9"/>
      <c r="T14" s="9"/>
      <c r="U14" s="9"/>
      <c r="V14" s="9"/>
      <c r="W14" s="9"/>
      <c r="X14" s="9"/>
      <c r="Y14" s="2"/>
      <c r="Z14" s="9"/>
      <c r="AA14" s="9"/>
      <c r="AB14" s="9"/>
      <c r="AC14" s="9"/>
      <c r="AD14" s="9"/>
      <c r="AE14" s="9"/>
      <c r="AF14" s="9"/>
      <c r="AG14" s="9"/>
      <c r="AH14" s="2"/>
      <c r="AI14" s="2"/>
      <c r="AJ14" s="2"/>
      <c r="AK14" s="2"/>
      <c r="AL14" s="2"/>
      <c r="AM14" s="2"/>
      <c r="AN14" s="2"/>
      <c r="AO14" s="2"/>
      <c r="AP14" s="2"/>
      <c r="AQ14" s="2"/>
      <c r="AR14" s="3"/>
    </row>
    <row r="15" spans="2:44" ht="17.100000000000001" customHeight="1" x14ac:dyDescent="0.25">
      <c r="B15" s="81"/>
      <c r="C15" s="236" t="s">
        <v>742</v>
      </c>
      <c r="D15" s="237"/>
      <c r="E15" s="237"/>
      <c r="F15" s="237"/>
      <c r="G15" s="237"/>
      <c r="H15" s="237"/>
      <c r="I15" s="237"/>
      <c r="J15" s="237"/>
      <c r="K15" s="237"/>
      <c r="L15" s="237"/>
      <c r="M15" s="237"/>
      <c r="N15" s="237"/>
      <c r="O15" s="237"/>
      <c r="P15" s="237"/>
      <c r="Q15" s="237"/>
      <c r="R15" s="237"/>
      <c r="S15" s="238" t="s">
        <v>747</v>
      </c>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9"/>
      <c r="AR15" s="80"/>
    </row>
    <row r="16" spans="2:44" ht="3.95" customHeight="1" x14ac:dyDescent="0.25">
      <c r="B16" s="22"/>
      <c r="C16" s="4"/>
      <c r="D16" s="4"/>
      <c r="E16" s="4"/>
      <c r="F16" s="4"/>
      <c r="G16" s="4"/>
      <c r="H16" s="4"/>
      <c r="I16" s="4"/>
      <c r="J16" s="4"/>
      <c r="K16" s="4"/>
      <c r="L16" s="4"/>
      <c r="M16" s="4"/>
      <c r="N16" s="4"/>
      <c r="O16" s="4"/>
      <c r="P16" s="4"/>
      <c r="Q16" s="4"/>
      <c r="R16" s="4"/>
      <c r="S16" s="4"/>
      <c r="T16" s="4"/>
      <c r="U16" s="4"/>
      <c r="V16" s="4"/>
      <c r="W16" s="4"/>
      <c r="X16" s="4"/>
      <c r="Y16" s="2"/>
      <c r="Z16" s="2"/>
      <c r="AA16" s="2"/>
      <c r="AB16" s="2"/>
      <c r="AC16" s="2"/>
      <c r="AD16" s="4"/>
      <c r="AE16" s="4"/>
      <c r="AF16" s="4"/>
      <c r="AG16" s="4"/>
      <c r="AH16" s="2"/>
      <c r="AI16" s="2"/>
      <c r="AJ16" s="2"/>
      <c r="AK16" s="2"/>
      <c r="AL16" s="2"/>
      <c r="AM16" s="2"/>
      <c r="AN16" s="2"/>
      <c r="AO16" s="2"/>
      <c r="AP16" s="2"/>
      <c r="AQ16" s="2"/>
      <c r="AR16" s="3"/>
    </row>
    <row r="17" spans="2:52" ht="15" customHeight="1" x14ac:dyDescent="0.25">
      <c r="B17" s="22"/>
      <c r="C17" s="4"/>
      <c r="D17" s="190" t="s">
        <v>705</v>
      </c>
      <c r="E17" s="191"/>
      <c r="F17" s="192"/>
      <c r="G17" s="6" t="s">
        <v>1</v>
      </c>
      <c r="H17" s="193"/>
      <c r="I17" s="194"/>
      <c r="J17" s="194"/>
      <c r="K17" s="194"/>
      <c r="L17" s="194"/>
      <c r="M17" s="194"/>
      <c r="N17" s="195"/>
      <c r="O17" s="46"/>
      <c r="P17" s="193"/>
      <c r="Q17" s="194"/>
      <c r="R17" s="194"/>
      <c r="S17" s="194"/>
      <c r="T17" s="194"/>
      <c r="U17" s="194"/>
      <c r="V17" s="194"/>
      <c r="W17" s="194"/>
      <c r="X17" s="194"/>
      <c r="Y17" s="194"/>
      <c r="Z17" s="195"/>
      <c r="AA17" s="46"/>
      <c r="AB17" s="193"/>
      <c r="AC17" s="194"/>
      <c r="AD17" s="194"/>
      <c r="AE17" s="194"/>
      <c r="AF17" s="194"/>
      <c r="AG17" s="194"/>
      <c r="AH17" s="194"/>
      <c r="AI17" s="194"/>
      <c r="AJ17" s="195"/>
      <c r="AK17" s="2"/>
      <c r="AL17" s="2"/>
      <c r="AM17" s="2"/>
      <c r="AN17" s="2"/>
      <c r="AO17" s="2"/>
      <c r="AP17" s="2"/>
      <c r="AQ17" s="2"/>
      <c r="AR17" s="3"/>
      <c r="AV17" s="78"/>
      <c r="AW17" s="78"/>
      <c r="AX17" s="78"/>
      <c r="AY17" s="78"/>
      <c r="AZ17" s="78"/>
    </row>
    <row r="18" spans="2:52" ht="3.95" customHeight="1" x14ac:dyDescent="0.25">
      <c r="B18" s="22"/>
      <c r="C18" s="4"/>
      <c r="D18" s="17"/>
      <c r="E18" s="17"/>
      <c r="F18" s="17"/>
      <c r="G18" s="17"/>
      <c r="H18" s="4"/>
      <c r="I18" s="17"/>
      <c r="J18" s="17"/>
      <c r="K18" s="17"/>
      <c r="L18" s="17"/>
      <c r="M18" s="17"/>
      <c r="N18" s="17"/>
      <c r="O18" s="17"/>
      <c r="P18" s="17"/>
      <c r="Q18" s="4"/>
      <c r="R18" s="4"/>
      <c r="S18" s="17"/>
      <c r="T18" s="17"/>
      <c r="U18" s="17"/>
      <c r="V18" s="17"/>
      <c r="W18" s="17"/>
      <c r="X18" s="17"/>
      <c r="Y18" s="60"/>
      <c r="Z18" s="17"/>
      <c r="AA18" s="17"/>
      <c r="AB18" s="17"/>
      <c r="AC18" s="17"/>
      <c r="AD18" s="4"/>
      <c r="AE18" s="4"/>
      <c r="AF18" s="4"/>
      <c r="AG18" s="4"/>
      <c r="AH18" s="2"/>
      <c r="AI18" s="2"/>
      <c r="AJ18" s="2"/>
      <c r="AK18" s="2"/>
      <c r="AL18" s="2"/>
      <c r="AM18" s="2"/>
      <c r="AN18" s="2"/>
      <c r="AO18" s="2"/>
      <c r="AP18" s="2"/>
      <c r="AQ18" s="2"/>
      <c r="AR18" s="3"/>
      <c r="AV18" s="78"/>
      <c r="AW18" s="78"/>
      <c r="AX18" s="78"/>
      <c r="AY18" s="78"/>
      <c r="AZ18" s="78"/>
    </row>
    <row r="19" spans="2:52" ht="17.100000000000001" customHeight="1" x14ac:dyDescent="0.25">
      <c r="B19" s="22"/>
      <c r="C19" s="236" t="s">
        <v>744</v>
      </c>
      <c r="D19" s="237"/>
      <c r="E19" s="237"/>
      <c r="F19" s="237"/>
      <c r="G19" s="237"/>
      <c r="H19" s="237"/>
      <c r="I19" s="237"/>
      <c r="J19" s="237"/>
      <c r="K19" s="237"/>
      <c r="L19" s="237"/>
      <c r="M19" s="237"/>
      <c r="N19" s="237"/>
      <c r="O19" s="237"/>
      <c r="P19" s="237"/>
      <c r="Q19" s="237"/>
      <c r="R19" s="172"/>
      <c r="S19" s="238" t="s">
        <v>748</v>
      </c>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9"/>
      <c r="AR19" s="82"/>
      <c r="AS19" s="94"/>
      <c r="AT19" s="1" t="s">
        <v>564</v>
      </c>
      <c r="AV19" s="78" t="s">
        <v>63</v>
      </c>
      <c r="AW19" s="78" t="s">
        <v>63</v>
      </c>
      <c r="AX19" s="78"/>
      <c r="AY19" s="78"/>
      <c r="AZ19" s="78"/>
    </row>
    <row r="20" spans="2:52" ht="3.95" customHeight="1" x14ac:dyDescent="0.25">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
      <c r="AV20" s="78"/>
      <c r="AW20" s="78"/>
      <c r="AX20" s="78"/>
      <c r="AY20" s="78"/>
      <c r="AZ20" s="78"/>
    </row>
    <row r="21" spans="2:52" ht="15" customHeight="1" x14ac:dyDescent="0.25">
      <c r="B21" s="22"/>
      <c r="C21" s="21"/>
      <c r="D21" s="240"/>
      <c r="E21" s="241"/>
      <c r="F21" s="241"/>
      <c r="G21" s="241"/>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2"/>
      <c r="AK21" s="2"/>
      <c r="AL21" s="2"/>
      <c r="AM21" s="2"/>
      <c r="AN21" s="2"/>
      <c r="AO21" s="2"/>
      <c r="AP21" s="2"/>
      <c r="AQ21" s="2"/>
      <c r="AR21" s="3"/>
      <c r="AV21" s="78"/>
      <c r="AW21" s="78"/>
      <c r="AX21" s="78"/>
      <c r="AY21" s="78"/>
      <c r="AZ21" s="78"/>
    </row>
    <row r="22" spans="2:52" ht="15" customHeight="1" x14ac:dyDescent="0.25">
      <c r="B22" s="22"/>
      <c r="C22" s="21"/>
      <c r="D22" s="243"/>
      <c r="E22" s="244"/>
      <c r="F22" s="244"/>
      <c r="G22" s="244"/>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5"/>
      <c r="AK22" s="2"/>
      <c r="AL22" s="2"/>
      <c r="AM22" s="2"/>
      <c r="AN22" s="2"/>
      <c r="AO22" s="2"/>
      <c r="AP22" s="2"/>
      <c r="AQ22" s="2"/>
      <c r="AR22" s="3"/>
    </row>
    <row r="23" spans="2:52" ht="3.95" customHeight="1" x14ac:dyDescent="0.25">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
    </row>
    <row r="24" spans="2:52" ht="17.100000000000001" customHeight="1" x14ac:dyDescent="0.25">
      <c r="B24" s="22"/>
      <c r="C24" s="236" t="s">
        <v>743</v>
      </c>
      <c r="D24" s="237"/>
      <c r="E24" s="237"/>
      <c r="F24" s="237"/>
      <c r="G24" s="237"/>
      <c r="H24" s="237"/>
      <c r="I24" s="237"/>
      <c r="J24" s="237"/>
      <c r="K24" s="237"/>
      <c r="L24" s="237"/>
      <c r="M24" s="237"/>
      <c r="N24" s="237"/>
      <c r="O24" s="237"/>
      <c r="P24" s="237"/>
      <c r="Q24" s="237"/>
      <c r="R24" s="237"/>
      <c r="S24" s="237"/>
      <c r="T24" s="237"/>
      <c r="U24" s="237"/>
      <c r="V24" s="237"/>
      <c r="W24" s="237"/>
      <c r="X24" s="237"/>
      <c r="Y24" s="238" t="s">
        <v>749</v>
      </c>
      <c r="Z24" s="238"/>
      <c r="AA24" s="238"/>
      <c r="AB24" s="238"/>
      <c r="AC24" s="238"/>
      <c r="AD24" s="238"/>
      <c r="AE24" s="238"/>
      <c r="AF24" s="238"/>
      <c r="AG24" s="238"/>
      <c r="AH24" s="238"/>
      <c r="AI24" s="238"/>
      <c r="AJ24" s="238"/>
      <c r="AK24" s="238"/>
      <c r="AL24" s="238"/>
      <c r="AM24" s="238"/>
      <c r="AN24" s="238"/>
      <c r="AO24" s="238"/>
      <c r="AP24" s="238"/>
      <c r="AQ24" s="239"/>
      <c r="AR24" s="82"/>
    </row>
    <row r="25" spans="2:52" ht="3.95" customHeight="1" x14ac:dyDescent="0.25">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3"/>
    </row>
    <row r="26" spans="2:52" ht="15" customHeight="1" x14ac:dyDescent="0.25">
      <c r="B26" s="83"/>
      <c r="C26" s="21"/>
      <c r="D26" s="216"/>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8"/>
      <c r="AK26" s="2"/>
      <c r="AL26" s="2"/>
      <c r="AM26" s="2"/>
      <c r="AN26" s="2"/>
      <c r="AO26" s="2"/>
      <c r="AP26" s="2"/>
      <c r="AQ26" s="2"/>
      <c r="AR26" s="3"/>
    </row>
    <row r="27" spans="2:52" ht="15" customHeight="1" x14ac:dyDescent="0.25">
      <c r="B27" s="83"/>
      <c r="C27" s="21"/>
      <c r="D27" s="219"/>
      <c r="E27" s="220"/>
      <c r="F27" s="220"/>
      <c r="G27" s="220"/>
      <c r="H27" s="220"/>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1"/>
      <c r="AK27" s="2"/>
      <c r="AL27" s="2"/>
      <c r="AM27" s="2"/>
      <c r="AN27" s="2"/>
      <c r="AO27" s="2"/>
      <c r="AP27" s="2"/>
      <c r="AQ27" s="2"/>
      <c r="AR27" s="3"/>
    </row>
    <row r="28" spans="2:52" ht="15" customHeight="1" x14ac:dyDescent="0.25">
      <c r="B28" s="83"/>
      <c r="C28" s="21"/>
      <c r="D28" s="219"/>
      <c r="E28" s="220"/>
      <c r="F28" s="220"/>
      <c r="G28" s="220"/>
      <c r="H28" s="220"/>
      <c r="I28" s="220"/>
      <c r="J28" s="220"/>
      <c r="K28" s="220"/>
      <c r="L28" s="220"/>
      <c r="M28" s="220"/>
      <c r="N28" s="220"/>
      <c r="O28" s="220"/>
      <c r="P28" s="220"/>
      <c r="Q28" s="220"/>
      <c r="R28" s="220"/>
      <c r="S28" s="220"/>
      <c r="T28" s="220"/>
      <c r="U28" s="220"/>
      <c r="V28" s="220"/>
      <c r="W28" s="220"/>
      <c r="X28" s="220"/>
      <c r="Y28" s="220"/>
      <c r="Z28" s="220"/>
      <c r="AA28" s="220"/>
      <c r="AB28" s="220"/>
      <c r="AC28" s="220"/>
      <c r="AD28" s="220"/>
      <c r="AE28" s="220"/>
      <c r="AF28" s="220"/>
      <c r="AG28" s="220"/>
      <c r="AH28" s="220"/>
      <c r="AI28" s="220"/>
      <c r="AJ28" s="221"/>
      <c r="AK28" s="2"/>
      <c r="AL28" s="2"/>
      <c r="AM28" s="2"/>
      <c r="AN28" s="2"/>
      <c r="AO28" s="2"/>
      <c r="AP28" s="2"/>
      <c r="AQ28" s="2"/>
      <c r="AR28" s="3"/>
    </row>
    <row r="29" spans="2:52" ht="15" customHeight="1" x14ac:dyDescent="0.25">
      <c r="B29" s="83"/>
      <c r="C29" s="21"/>
      <c r="D29" s="219"/>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1"/>
      <c r="AK29" s="2"/>
      <c r="AL29" s="2"/>
      <c r="AM29" s="2"/>
      <c r="AN29" s="2"/>
      <c r="AO29" s="2"/>
      <c r="AP29" s="2"/>
      <c r="AQ29" s="2"/>
      <c r="AR29" s="3"/>
    </row>
    <row r="30" spans="2:52" ht="15" customHeight="1" x14ac:dyDescent="0.25">
      <c r="B30" s="83"/>
      <c r="C30" s="21"/>
      <c r="D30" s="219"/>
      <c r="E30" s="220"/>
      <c r="F30" s="220"/>
      <c r="G30" s="220"/>
      <c r="H30" s="220"/>
      <c r="I30" s="220"/>
      <c r="J30" s="220"/>
      <c r="K30" s="220"/>
      <c r="L30" s="220"/>
      <c r="M30" s="220"/>
      <c r="N30" s="220"/>
      <c r="O30" s="220"/>
      <c r="P30" s="220"/>
      <c r="Q30" s="220"/>
      <c r="R30" s="220"/>
      <c r="S30" s="220"/>
      <c r="T30" s="220"/>
      <c r="U30" s="220"/>
      <c r="V30" s="220"/>
      <c r="W30" s="220"/>
      <c r="X30" s="220"/>
      <c r="Y30" s="220"/>
      <c r="Z30" s="220"/>
      <c r="AA30" s="220"/>
      <c r="AB30" s="220"/>
      <c r="AC30" s="220"/>
      <c r="AD30" s="220"/>
      <c r="AE30" s="220"/>
      <c r="AF30" s="220"/>
      <c r="AG30" s="220"/>
      <c r="AH30" s="220"/>
      <c r="AI30" s="220"/>
      <c r="AJ30" s="221"/>
      <c r="AK30" s="2"/>
      <c r="AL30" s="2"/>
      <c r="AM30" s="2"/>
      <c r="AN30" s="2"/>
      <c r="AO30" s="2"/>
      <c r="AP30" s="2"/>
      <c r="AQ30" s="2"/>
      <c r="AR30" s="3"/>
    </row>
    <row r="31" spans="2:52" ht="15" customHeight="1" x14ac:dyDescent="0.25">
      <c r="B31" s="83"/>
      <c r="C31" s="21"/>
      <c r="D31" s="219"/>
      <c r="E31" s="220"/>
      <c r="F31" s="220"/>
      <c r="G31" s="220"/>
      <c r="H31" s="220"/>
      <c r="I31" s="220"/>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1"/>
      <c r="AK31" s="2"/>
      <c r="AL31" s="2"/>
      <c r="AM31" s="2"/>
      <c r="AN31" s="2"/>
      <c r="AO31" s="2"/>
      <c r="AP31" s="2"/>
      <c r="AQ31" s="2"/>
      <c r="AR31" s="3"/>
    </row>
    <row r="32" spans="2:52" ht="15" customHeight="1" x14ac:dyDescent="0.25">
      <c r="B32" s="83"/>
      <c r="C32" s="21"/>
      <c r="D32" s="219"/>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1"/>
      <c r="AK32" s="2"/>
      <c r="AL32" s="2"/>
      <c r="AM32" s="2"/>
      <c r="AN32" s="2"/>
      <c r="AO32" s="2"/>
      <c r="AP32" s="2"/>
      <c r="AQ32" s="2"/>
      <c r="AR32" s="3"/>
    </row>
    <row r="33" spans="2:44" ht="15" customHeight="1" x14ac:dyDescent="0.25">
      <c r="B33" s="83"/>
      <c r="C33" s="21"/>
      <c r="D33" s="219"/>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1"/>
      <c r="AK33" s="2"/>
      <c r="AL33" s="2"/>
      <c r="AM33" s="2"/>
      <c r="AN33" s="2"/>
      <c r="AO33" s="2"/>
      <c r="AP33" s="2"/>
      <c r="AQ33" s="2"/>
      <c r="AR33" s="3"/>
    </row>
    <row r="34" spans="2:44" ht="15" customHeight="1" x14ac:dyDescent="0.25">
      <c r="B34" s="83"/>
      <c r="C34" s="21"/>
      <c r="D34" s="219"/>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1"/>
      <c r="AK34" s="2"/>
      <c r="AL34" s="2"/>
      <c r="AM34" s="2"/>
      <c r="AN34" s="2"/>
      <c r="AO34" s="2"/>
      <c r="AP34" s="2"/>
      <c r="AQ34" s="2"/>
      <c r="AR34" s="3"/>
    </row>
    <row r="35" spans="2:44" ht="15" customHeight="1" x14ac:dyDescent="0.25">
      <c r="B35" s="83"/>
      <c r="C35" s="21"/>
      <c r="D35" s="219"/>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1"/>
      <c r="AK35" s="2"/>
      <c r="AL35" s="2"/>
      <c r="AM35" s="2"/>
      <c r="AN35" s="2"/>
      <c r="AO35" s="2"/>
      <c r="AP35" s="2"/>
      <c r="AQ35" s="2"/>
      <c r="AR35" s="3"/>
    </row>
    <row r="36" spans="2:44" ht="15" customHeight="1" x14ac:dyDescent="0.25">
      <c r="B36" s="83"/>
      <c r="C36" s="21"/>
      <c r="D36" s="219"/>
      <c r="E36" s="220"/>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1"/>
      <c r="AK36" s="2"/>
      <c r="AL36" s="2"/>
      <c r="AM36" s="2"/>
      <c r="AN36" s="2"/>
      <c r="AO36" s="2"/>
      <c r="AP36" s="2"/>
      <c r="AQ36" s="2"/>
      <c r="AR36" s="3"/>
    </row>
    <row r="37" spans="2:44" ht="15" customHeight="1" x14ac:dyDescent="0.25">
      <c r="B37" s="83"/>
      <c r="C37" s="21"/>
      <c r="D37" s="222"/>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4"/>
      <c r="AK37" s="2"/>
      <c r="AL37" s="2"/>
      <c r="AM37" s="2"/>
      <c r="AN37" s="2"/>
      <c r="AO37" s="2"/>
      <c r="AP37" s="2"/>
      <c r="AQ37" s="2"/>
      <c r="AR37" s="3"/>
    </row>
    <row r="38" spans="2:44" ht="3.95" customHeight="1" x14ac:dyDescent="0.25">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3"/>
    </row>
    <row r="39" spans="2:44" ht="15.75" x14ac:dyDescent="0.25">
      <c r="B39" s="22"/>
      <c r="C39" s="236" t="s">
        <v>750</v>
      </c>
      <c r="D39" s="237"/>
      <c r="E39" s="237"/>
      <c r="F39" s="237"/>
      <c r="G39" s="237"/>
      <c r="H39" s="237"/>
      <c r="I39" s="237"/>
      <c r="J39" s="237"/>
      <c r="K39" s="237"/>
      <c r="L39" s="237"/>
      <c r="M39" s="237"/>
      <c r="N39" s="237"/>
      <c r="O39" s="237"/>
      <c r="P39" s="237"/>
      <c r="Q39" s="237"/>
      <c r="R39" s="237"/>
      <c r="S39" s="237"/>
      <c r="T39" s="237"/>
      <c r="U39" s="237"/>
      <c r="V39" s="237"/>
      <c r="W39" s="237"/>
      <c r="X39" s="237"/>
      <c r="Y39" s="237"/>
      <c r="Z39" s="238" t="s">
        <v>751</v>
      </c>
      <c r="AA39" s="238"/>
      <c r="AB39" s="238"/>
      <c r="AC39" s="238"/>
      <c r="AD39" s="238"/>
      <c r="AE39" s="238"/>
      <c r="AF39" s="238"/>
      <c r="AG39" s="238"/>
      <c r="AH39" s="238"/>
      <c r="AI39" s="238"/>
      <c r="AJ39" s="238"/>
      <c r="AK39" s="238"/>
      <c r="AL39" s="238"/>
      <c r="AM39" s="238"/>
      <c r="AN39" s="238"/>
      <c r="AO39" s="238"/>
      <c r="AP39" s="238"/>
      <c r="AQ39" s="239"/>
      <c r="AR39" s="84"/>
    </row>
    <row r="40" spans="2:44" ht="3.95" customHeight="1" x14ac:dyDescent="0.25">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3"/>
    </row>
    <row r="41" spans="2:44" ht="78" customHeight="1" x14ac:dyDescent="0.25">
      <c r="B41" s="22"/>
      <c r="C41" s="2"/>
      <c r="D41" s="276" t="s">
        <v>950</v>
      </c>
      <c r="E41" s="276"/>
      <c r="F41" s="276"/>
      <c r="G41" s="276"/>
      <c r="H41" s="276"/>
      <c r="I41" s="276"/>
      <c r="J41" s="276"/>
      <c r="K41" s="276"/>
      <c r="L41" s="276"/>
      <c r="M41" s="276"/>
      <c r="N41" s="276"/>
      <c r="O41" s="276"/>
      <c r="P41" s="276"/>
      <c r="Q41" s="276"/>
      <c r="R41" s="276"/>
      <c r="S41" s="123"/>
      <c r="T41" s="152"/>
      <c r="U41" s="276" t="s">
        <v>951</v>
      </c>
      <c r="V41" s="276"/>
      <c r="W41" s="276"/>
      <c r="X41" s="276"/>
      <c r="Y41" s="276"/>
      <c r="Z41" s="276"/>
      <c r="AA41" s="276"/>
      <c r="AB41" s="276"/>
      <c r="AC41" s="276"/>
      <c r="AD41" s="276"/>
      <c r="AE41" s="276"/>
      <c r="AF41" s="276"/>
      <c r="AG41" s="276"/>
      <c r="AH41" s="276"/>
      <c r="AI41" s="276"/>
      <c r="AJ41" s="276"/>
      <c r="AK41" s="2"/>
      <c r="AL41" s="2"/>
      <c r="AM41" s="2"/>
      <c r="AN41" s="2"/>
      <c r="AO41" s="2"/>
      <c r="AP41" s="2"/>
      <c r="AQ41" s="2"/>
      <c r="AR41" s="3"/>
    </row>
    <row r="42" spans="2:44" ht="3.95" customHeight="1" x14ac:dyDescent="0.25">
      <c r="B42" s="22"/>
      <c r="C42" s="2"/>
      <c r="D42" s="38"/>
      <c r="E42" s="38"/>
      <c r="F42" s="38"/>
      <c r="G42" s="38"/>
      <c r="H42" s="38"/>
      <c r="I42" s="38"/>
      <c r="J42" s="38"/>
      <c r="K42" s="38"/>
      <c r="L42" s="38"/>
      <c r="M42" s="6"/>
      <c r="N42" s="6"/>
      <c r="O42" s="6"/>
      <c r="P42" s="6"/>
      <c r="Q42" s="6"/>
      <c r="R42" s="6"/>
      <c r="S42" s="123"/>
      <c r="T42" s="6"/>
      <c r="U42" s="6"/>
      <c r="V42" s="123"/>
      <c r="W42" s="6"/>
      <c r="X42" s="6"/>
      <c r="Y42" s="6"/>
      <c r="Z42" s="6"/>
      <c r="AA42" s="6"/>
      <c r="AB42" s="6"/>
      <c r="AC42" s="6"/>
      <c r="AD42" s="6"/>
      <c r="AE42" s="6"/>
      <c r="AF42" s="6"/>
      <c r="AG42" s="6"/>
      <c r="AH42" s="6"/>
      <c r="AI42" s="6"/>
      <c r="AJ42" s="6"/>
      <c r="AK42" s="6"/>
      <c r="AL42" s="6"/>
      <c r="AM42" s="6"/>
      <c r="AN42" s="6"/>
      <c r="AO42" s="6"/>
      <c r="AP42" s="6"/>
      <c r="AQ42" s="2"/>
      <c r="AR42" s="3"/>
    </row>
    <row r="43" spans="2:44" ht="30" customHeight="1" x14ac:dyDescent="0.25">
      <c r="B43" s="22"/>
      <c r="C43" s="2"/>
      <c r="D43" s="166" t="s">
        <v>438</v>
      </c>
      <c r="E43" s="122"/>
      <c r="F43" s="188" t="s">
        <v>745</v>
      </c>
      <c r="G43" s="189"/>
      <c r="H43" s="189"/>
      <c r="I43" s="122"/>
      <c r="J43" s="190" t="s">
        <v>738</v>
      </c>
      <c r="K43" s="191"/>
      <c r="L43" s="191"/>
      <c r="M43" s="191"/>
      <c r="N43" s="191"/>
      <c r="O43" s="191"/>
      <c r="P43" s="191"/>
      <c r="Q43" s="191"/>
      <c r="R43" s="192"/>
      <c r="S43" s="123"/>
      <c r="T43" s="171"/>
      <c r="U43" s="166" t="s">
        <v>739</v>
      </c>
      <c r="V43" s="123"/>
      <c r="W43" s="189" t="s">
        <v>740</v>
      </c>
      <c r="X43" s="189"/>
      <c r="Y43" s="189"/>
      <c r="Z43" s="189"/>
      <c r="AA43" s="123"/>
      <c r="AB43" s="188" t="s">
        <v>741</v>
      </c>
      <c r="AC43" s="188"/>
      <c r="AD43" s="188"/>
      <c r="AE43" s="188"/>
      <c r="AF43" s="188"/>
      <c r="AG43" s="188"/>
      <c r="AH43" s="188"/>
      <c r="AI43" s="188"/>
      <c r="AJ43" s="188"/>
      <c r="AK43" s="6"/>
      <c r="AL43" s="6"/>
      <c r="AM43" s="6"/>
      <c r="AN43" s="6"/>
      <c r="AO43" s="6"/>
      <c r="AP43" s="6"/>
      <c r="AQ43" s="2"/>
      <c r="AR43" s="3"/>
    </row>
    <row r="44" spans="2:44" ht="3.95" customHeight="1" x14ac:dyDescent="0.25">
      <c r="B44" s="22"/>
      <c r="C44" s="2"/>
      <c r="D44" s="38"/>
      <c r="E44" s="38"/>
      <c r="F44" s="38"/>
      <c r="G44" s="38"/>
      <c r="H44" s="38"/>
      <c r="I44" s="38"/>
      <c r="J44" s="38"/>
      <c r="K44" s="38"/>
      <c r="L44" s="38"/>
      <c r="M44" s="6"/>
      <c r="N44" s="6"/>
      <c r="O44" s="6"/>
      <c r="P44" s="6"/>
      <c r="Q44" s="6"/>
      <c r="R44" s="6"/>
      <c r="S44" s="123"/>
      <c r="T44" s="6"/>
      <c r="U44" s="6"/>
      <c r="V44" s="6"/>
      <c r="W44" s="6"/>
      <c r="X44" s="6"/>
      <c r="Y44" s="6"/>
      <c r="Z44" s="6"/>
      <c r="AA44" s="123"/>
      <c r="AB44" s="6"/>
      <c r="AC44" s="6"/>
      <c r="AD44" s="6"/>
      <c r="AE44" s="6"/>
      <c r="AF44" s="6"/>
      <c r="AG44" s="6"/>
      <c r="AH44" s="6"/>
      <c r="AI44" s="6"/>
      <c r="AJ44" s="6"/>
      <c r="AK44" s="6"/>
      <c r="AL44" s="6"/>
      <c r="AM44" s="6"/>
      <c r="AN44" s="6"/>
      <c r="AO44" s="6"/>
      <c r="AP44" s="6"/>
      <c r="AQ44" s="2"/>
      <c r="AR44" s="3"/>
    </row>
    <row r="45" spans="2:44" ht="15" customHeight="1" x14ac:dyDescent="0.25">
      <c r="B45" s="22"/>
      <c r="C45" s="2"/>
      <c r="D45" s="125">
        <v>1</v>
      </c>
      <c r="E45" s="38"/>
      <c r="F45" s="193"/>
      <c r="G45" s="194"/>
      <c r="H45" s="195"/>
      <c r="I45" s="38"/>
      <c r="J45" s="196"/>
      <c r="K45" s="197"/>
      <c r="L45" s="197"/>
      <c r="M45" s="197"/>
      <c r="N45" s="197"/>
      <c r="O45" s="197"/>
      <c r="P45" s="197"/>
      <c r="Q45" s="197"/>
      <c r="R45" s="198"/>
      <c r="S45" s="123"/>
      <c r="T45" s="124"/>
      <c r="U45" s="159"/>
      <c r="V45" s="6"/>
      <c r="W45" s="199"/>
      <c r="X45" s="200"/>
      <c r="Y45" s="200"/>
      <c r="Z45" s="201"/>
      <c r="AA45" s="123"/>
      <c r="AB45" s="184"/>
      <c r="AC45" s="185"/>
      <c r="AD45" s="185"/>
      <c r="AE45" s="185"/>
      <c r="AF45" s="185"/>
      <c r="AG45" s="185"/>
      <c r="AH45" s="185"/>
      <c r="AI45" s="185"/>
      <c r="AJ45" s="186"/>
      <c r="AK45" s="6"/>
      <c r="AL45" s="6"/>
      <c r="AM45" s="6"/>
      <c r="AN45" s="6"/>
      <c r="AO45" s="6"/>
      <c r="AP45" s="6"/>
      <c r="AQ45" s="2"/>
      <c r="AR45" s="3"/>
    </row>
    <row r="46" spans="2:44" ht="15" customHeight="1" x14ac:dyDescent="0.25">
      <c r="B46" s="22"/>
      <c r="C46" s="2"/>
      <c r="D46" s="125">
        <v>2</v>
      </c>
      <c r="E46" s="38"/>
      <c r="F46" s="193"/>
      <c r="G46" s="194"/>
      <c r="H46" s="195"/>
      <c r="I46" s="38"/>
      <c r="J46" s="196"/>
      <c r="K46" s="197"/>
      <c r="L46" s="197"/>
      <c r="M46" s="197"/>
      <c r="N46" s="197"/>
      <c r="O46" s="197"/>
      <c r="P46" s="197"/>
      <c r="Q46" s="197"/>
      <c r="R46" s="198"/>
      <c r="S46" s="123"/>
      <c r="T46" s="124"/>
      <c r="U46" s="159"/>
      <c r="V46" s="6"/>
      <c r="W46" s="199"/>
      <c r="X46" s="200"/>
      <c r="Y46" s="200"/>
      <c r="Z46" s="201"/>
      <c r="AA46" s="123"/>
      <c r="AB46" s="184"/>
      <c r="AC46" s="185"/>
      <c r="AD46" s="185"/>
      <c r="AE46" s="185"/>
      <c r="AF46" s="185"/>
      <c r="AG46" s="185"/>
      <c r="AH46" s="185"/>
      <c r="AI46" s="185"/>
      <c r="AJ46" s="186"/>
      <c r="AK46" s="6"/>
      <c r="AL46" s="6"/>
      <c r="AM46" s="6"/>
      <c r="AN46" s="6"/>
      <c r="AO46" s="6"/>
      <c r="AP46" s="6"/>
      <c r="AQ46" s="2"/>
      <c r="AR46" s="3"/>
    </row>
    <row r="47" spans="2:44" ht="15" customHeight="1" x14ac:dyDescent="0.25">
      <c r="B47" s="22"/>
      <c r="C47" s="2"/>
      <c r="D47" s="125">
        <v>3</v>
      </c>
      <c r="E47" s="38"/>
      <c r="F47" s="193"/>
      <c r="G47" s="194"/>
      <c r="H47" s="195"/>
      <c r="I47" s="38"/>
      <c r="J47" s="196"/>
      <c r="K47" s="197"/>
      <c r="L47" s="197"/>
      <c r="M47" s="197"/>
      <c r="N47" s="197"/>
      <c r="O47" s="197"/>
      <c r="P47" s="197"/>
      <c r="Q47" s="197"/>
      <c r="R47" s="198"/>
      <c r="S47" s="123"/>
      <c r="T47" s="124"/>
      <c r="U47" s="159"/>
      <c r="V47" s="6"/>
      <c r="W47" s="199"/>
      <c r="X47" s="200"/>
      <c r="Y47" s="200"/>
      <c r="Z47" s="201"/>
      <c r="AA47" s="123"/>
      <c r="AB47" s="184"/>
      <c r="AC47" s="185"/>
      <c r="AD47" s="185"/>
      <c r="AE47" s="185"/>
      <c r="AF47" s="185"/>
      <c r="AG47" s="185"/>
      <c r="AH47" s="185"/>
      <c r="AI47" s="185"/>
      <c r="AJ47" s="186"/>
      <c r="AK47" s="6"/>
      <c r="AL47" s="6"/>
      <c r="AM47" s="6"/>
      <c r="AN47" s="6"/>
      <c r="AO47" s="6"/>
      <c r="AP47" s="6"/>
      <c r="AQ47" s="2"/>
      <c r="AR47" s="3"/>
    </row>
    <row r="48" spans="2:44" ht="15" customHeight="1" x14ac:dyDescent="0.25">
      <c r="B48" s="22"/>
      <c r="C48" s="2"/>
      <c r="D48" s="125">
        <v>4</v>
      </c>
      <c r="E48" s="38"/>
      <c r="F48" s="193"/>
      <c r="G48" s="194"/>
      <c r="H48" s="195"/>
      <c r="I48" s="38"/>
      <c r="J48" s="196"/>
      <c r="K48" s="197"/>
      <c r="L48" s="197"/>
      <c r="M48" s="197"/>
      <c r="N48" s="197"/>
      <c r="O48" s="197"/>
      <c r="P48" s="197"/>
      <c r="Q48" s="197"/>
      <c r="R48" s="198"/>
      <c r="S48" s="123"/>
      <c r="T48" s="124"/>
      <c r="U48" s="159"/>
      <c r="V48" s="6"/>
      <c r="W48" s="199"/>
      <c r="X48" s="200"/>
      <c r="Y48" s="200"/>
      <c r="Z48" s="201"/>
      <c r="AA48" s="123"/>
      <c r="AB48" s="184"/>
      <c r="AC48" s="185"/>
      <c r="AD48" s="185"/>
      <c r="AE48" s="185"/>
      <c r="AF48" s="185"/>
      <c r="AG48" s="185"/>
      <c r="AH48" s="185"/>
      <c r="AI48" s="185"/>
      <c r="AJ48" s="186"/>
      <c r="AK48" s="6"/>
      <c r="AL48" s="6"/>
      <c r="AM48" s="6"/>
      <c r="AN48" s="6"/>
      <c r="AO48" s="6"/>
      <c r="AP48" s="6"/>
      <c r="AQ48" s="2"/>
      <c r="AR48" s="3"/>
    </row>
    <row r="49" spans="1:46" ht="15" customHeight="1" x14ac:dyDescent="0.25">
      <c r="B49" s="22"/>
      <c r="C49" s="2"/>
      <c r="D49" s="125">
        <v>5</v>
      </c>
      <c r="E49" s="38"/>
      <c r="F49" s="193"/>
      <c r="G49" s="194"/>
      <c r="H49" s="195"/>
      <c r="I49" s="38"/>
      <c r="J49" s="196"/>
      <c r="K49" s="197"/>
      <c r="L49" s="197"/>
      <c r="M49" s="197"/>
      <c r="N49" s="197"/>
      <c r="O49" s="197"/>
      <c r="P49" s="197"/>
      <c r="Q49" s="197"/>
      <c r="R49" s="198"/>
      <c r="S49" s="123"/>
      <c r="T49" s="124"/>
      <c r="U49" s="159"/>
      <c r="V49" s="6"/>
      <c r="W49" s="199"/>
      <c r="X49" s="200"/>
      <c r="Y49" s="200"/>
      <c r="Z49" s="201"/>
      <c r="AA49" s="123"/>
      <c r="AB49" s="184"/>
      <c r="AC49" s="185"/>
      <c r="AD49" s="185"/>
      <c r="AE49" s="185"/>
      <c r="AF49" s="185"/>
      <c r="AG49" s="185"/>
      <c r="AH49" s="185"/>
      <c r="AI49" s="185"/>
      <c r="AJ49" s="186"/>
      <c r="AK49" s="6"/>
      <c r="AL49" s="6"/>
      <c r="AM49" s="6"/>
      <c r="AN49" s="6"/>
      <c r="AO49" s="6"/>
      <c r="AP49" s="6"/>
      <c r="AQ49" s="2"/>
      <c r="AR49" s="3"/>
    </row>
    <row r="50" spans="1:46" ht="15" customHeight="1" x14ac:dyDescent="0.25">
      <c r="B50" s="22"/>
      <c r="C50" s="2"/>
      <c r="D50" s="125">
        <v>6</v>
      </c>
      <c r="E50" s="38"/>
      <c r="F50" s="193"/>
      <c r="G50" s="194"/>
      <c r="H50" s="195"/>
      <c r="I50" s="38"/>
      <c r="J50" s="196"/>
      <c r="K50" s="197"/>
      <c r="L50" s="197"/>
      <c r="M50" s="197"/>
      <c r="N50" s="197"/>
      <c r="O50" s="197"/>
      <c r="P50" s="197"/>
      <c r="Q50" s="197"/>
      <c r="R50" s="198"/>
      <c r="S50" s="123"/>
      <c r="T50" s="124"/>
      <c r="U50" s="159"/>
      <c r="V50" s="6"/>
      <c r="W50" s="199"/>
      <c r="X50" s="200"/>
      <c r="Y50" s="200"/>
      <c r="Z50" s="201"/>
      <c r="AA50" s="123"/>
      <c r="AB50" s="184"/>
      <c r="AC50" s="185"/>
      <c r="AD50" s="185"/>
      <c r="AE50" s="185"/>
      <c r="AF50" s="185"/>
      <c r="AG50" s="185"/>
      <c r="AH50" s="185"/>
      <c r="AI50" s="185"/>
      <c r="AJ50" s="186"/>
      <c r="AK50" s="6"/>
      <c r="AL50" s="6"/>
      <c r="AM50" s="6"/>
      <c r="AN50" s="6"/>
      <c r="AO50" s="6"/>
      <c r="AP50" s="6"/>
      <c r="AQ50" s="2"/>
      <c r="AR50" s="3"/>
    </row>
    <row r="51" spans="1:46" ht="15" customHeight="1" x14ac:dyDescent="0.25">
      <c r="B51" s="22"/>
      <c r="C51" s="2"/>
      <c r="D51" s="125">
        <v>7</v>
      </c>
      <c r="E51" s="38"/>
      <c r="F51" s="193"/>
      <c r="G51" s="194"/>
      <c r="H51" s="195"/>
      <c r="I51" s="38"/>
      <c r="J51" s="196"/>
      <c r="K51" s="197"/>
      <c r="L51" s="197"/>
      <c r="M51" s="197"/>
      <c r="N51" s="197"/>
      <c r="O51" s="197"/>
      <c r="P51" s="197"/>
      <c r="Q51" s="197"/>
      <c r="R51" s="198"/>
      <c r="S51" s="123"/>
      <c r="T51" s="124"/>
      <c r="U51" s="159"/>
      <c r="V51" s="6"/>
      <c r="W51" s="199"/>
      <c r="X51" s="200"/>
      <c r="Y51" s="200"/>
      <c r="Z51" s="201"/>
      <c r="AA51" s="123"/>
      <c r="AB51" s="184"/>
      <c r="AC51" s="185"/>
      <c r="AD51" s="185"/>
      <c r="AE51" s="185"/>
      <c r="AF51" s="185"/>
      <c r="AG51" s="185"/>
      <c r="AH51" s="185"/>
      <c r="AI51" s="185"/>
      <c r="AJ51" s="186"/>
      <c r="AK51" s="6"/>
      <c r="AL51" s="6"/>
      <c r="AM51" s="6"/>
      <c r="AN51" s="6"/>
      <c r="AO51" s="6"/>
      <c r="AP51" s="6"/>
      <c r="AQ51" s="2"/>
      <c r="AR51" s="3"/>
    </row>
    <row r="52" spans="1:46" ht="15" customHeight="1" x14ac:dyDescent="0.25">
      <c r="B52" s="22"/>
      <c r="C52" s="2"/>
      <c r="D52" s="125">
        <v>8</v>
      </c>
      <c r="E52" s="38"/>
      <c r="F52" s="193"/>
      <c r="G52" s="194"/>
      <c r="H52" s="195"/>
      <c r="I52" s="38"/>
      <c r="J52" s="196"/>
      <c r="K52" s="197"/>
      <c r="L52" s="197"/>
      <c r="M52" s="197"/>
      <c r="N52" s="197"/>
      <c r="O52" s="197"/>
      <c r="P52" s="197"/>
      <c r="Q52" s="197"/>
      <c r="R52" s="198"/>
      <c r="S52" s="123"/>
      <c r="T52" s="124"/>
      <c r="U52" s="159"/>
      <c r="V52" s="6"/>
      <c r="W52" s="199"/>
      <c r="X52" s="200"/>
      <c r="Y52" s="200"/>
      <c r="Z52" s="201"/>
      <c r="AA52" s="123"/>
      <c r="AB52" s="184"/>
      <c r="AC52" s="185"/>
      <c r="AD52" s="185"/>
      <c r="AE52" s="185"/>
      <c r="AF52" s="185"/>
      <c r="AG52" s="185"/>
      <c r="AH52" s="185"/>
      <c r="AI52" s="185"/>
      <c r="AJ52" s="186"/>
      <c r="AK52" s="6"/>
      <c r="AL52" s="6"/>
      <c r="AM52" s="6"/>
      <c r="AN52" s="6"/>
      <c r="AO52" s="6"/>
      <c r="AP52" s="6"/>
      <c r="AQ52" s="2"/>
      <c r="AR52" s="3"/>
    </row>
    <row r="53" spans="1:46" ht="15" customHeight="1" x14ac:dyDescent="0.25">
      <c r="B53" s="22"/>
      <c r="C53" s="2"/>
      <c r="D53" s="125">
        <v>9</v>
      </c>
      <c r="E53" s="38"/>
      <c r="F53" s="193"/>
      <c r="G53" s="194"/>
      <c r="H53" s="195"/>
      <c r="I53" s="38"/>
      <c r="J53" s="196"/>
      <c r="K53" s="197"/>
      <c r="L53" s="197"/>
      <c r="M53" s="197"/>
      <c r="N53" s="197"/>
      <c r="O53" s="197"/>
      <c r="P53" s="197"/>
      <c r="Q53" s="197"/>
      <c r="R53" s="198"/>
      <c r="S53" s="123"/>
      <c r="T53" s="124"/>
      <c r="U53" s="159"/>
      <c r="V53" s="6"/>
      <c r="W53" s="199"/>
      <c r="X53" s="200"/>
      <c r="Y53" s="200"/>
      <c r="Z53" s="201"/>
      <c r="AA53" s="123"/>
      <c r="AB53" s="184"/>
      <c r="AC53" s="185"/>
      <c r="AD53" s="185"/>
      <c r="AE53" s="185"/>
      <c r="AF53" s="185"/>
      <c r="AG53" s="185"/>
      <c r="AH53" s="185"/>
      <c r="AI53" s="185"/>
      <c r="AJ53" s="186"/>
      <c r="AK53" s="6"/>
      <c r="AL53" s="6"/>
      <c r="AM53" s="6"/>
      <c r="AN53" s="6"/>
      <c r="AO53" s="6"/>
      <c r="AP53" s="6"/>
      <c r="AQ53" s="2"/>
      <c r="AR53" s="3"/>
    </row>
    <row r="54" spans="1:46" ht="15" customHeight="1" x14ac:dyDescent="0.25">
      <c r="B54" s="22"/>
      <c r="C54" s="2"/>
      <c r="D54" s="125">
        <v>10</v>
      </c>
      <c r="E54" s="38"/>
      <c r="F54" s="193"/>
      <c r="G54" s="194"/>
      <c r="H54" s="195"/>
      <c r="I54" s="38"/>
      <c r="J54" s="196"/>
      <c r="K54" s="197"/>
      <c r="L54" s="197"/>
      <c r="M54" s="197"/>
      <c r="N54" s="197"/>
      <c r="O54" s="197"/>
      <c r="P54" s="197"/>
      <c r="Q54" s="197"/>
      <c r="R54" s="198"/>
      <c r="S54" s="123"/>
      <c r="T54" s="124"/>
      <c r="U54" s="159"/>
      <c r="V54" s="6"/>
      <c r="W54" s="199"/>
      <c r="X54" s="200"/>
      <c r="Y54" s="200"/>
      <c r="Z54" s="201"/>
      <c r="AA54" s="123"/>
      <c r="AB54" s="184"/>
      <c r="AC54" s="185"/>
      <c r="AD54" s="185"/>
      <c r="AE54" s="185"/>
      <c r="AF54" s="185"/>
      <c r="AG54" s="185"/>
      <c r="AH54" s="185"/>
      <c r="AI54" s="185"/>
      <c r="AJ54" s="186"/>
      <c r="AK54" s="6"/>
      <c r="AL54" s="6"/>
      <c r="AM54" s="6"/>
      <c r="AN54" s="6"/>
      <c r="AO54" s="6"/>
      <c r="AP54" s="6"/>
      <c r="AQ54" s="2"/>
      <c r="AR54" s="3"/>
    </row>
    <row r="55" spans="1:46" ht="3.75" customHeight="1" x14ac:dyDescent="0.25">
      <c r="B55" s="22"/>
      <c r="C55" s="2"/>
      <c r="D55" s="39"/>
      <c r="E55" s="39"/>
      <c r="F55" s="39"/>
      <c r="G55" s="39"/>
      <c r="H55" s="39"/>
      <c r="I55" s="39"/>
      <c r="J55" s="39"/>
      <c r="K55" s="39"/>
      <c r="L55" s="39"/>
      <c r="M55" s="39"/>
      <c r="N55" s="39"/>
      <c r="O55" s="39"/>
      <c r="P55" s="39"/>
      <c r="Q55" s="5"/>
      <c r="R55" s="5"/>
      <c r="S55" s="5"/>
      <c r="T55" s="5"/>
      <c r="U55" s="5"/>
      <c r="V55" s="5"/>
      <c r="W55" s="42"/>
      <c r="X55" s="38"/>
      <c r="Y55" s="46"/>
      <c r="Z55" s="38"/>
      <c r="AA55" s="38"/>
      <c r="AB55" s="64"/>
      <c r="AC55" s="64"/>
      <c r="AD55" s="64"/>
      <c r="AE55" s="64"/>
      <c r="AF55" s="64"/>
      <c r="AG55" s="131"/>
      <c r="AH55" s="131"/>
      <c r="AI55" s="131"/>
      <c r="AJ55" s="131"/>
      <c r="AK55" s="2"/>
      <c r="AL55" s="2"/>
      <c r="AM55" s="2"/>
      <c r="AN55" s="2"/>
      <c r="AO55" s="2"/>
      <c r="AP55" s="2"/>
      <c r="AQ55" s="2"/>
      <c r="AR55" s="3"/>
    </row>
    <row r="56" spans="1:46" ht="17.100000000000001" customHeight="1" x14ac:dyDescent="0.25">
      <c r="B56" s="85"/>
      <c r="C56" s="236" t="s">
        <v>781</v>
      </c>
      <c r="D56" s="237"/>
      <c r="E56" s="237"/>
      <c r="F56" s="237"/>
      <c r="G56" s="237"/>
      <c r="H56" s="237"/>
      <c r="I56" s="237"/>
      <c r="J56" s="237"/>
      <c r="K56" s="237"/>
      <c r="L56" s="237"/>
      <c r="M56" s="237"/>
      <c r="N56" s="237"/>
      <c r="O56" s="237"/>
      <c r="P56" s="237"/>
      <c r="Q56" s="237"/>
      <c r="R56" s="237"/>
      <c r="S56" s="237"/>
      <c r="T56" s="237"/>
      <c r="U56" s="237"/>
      <c r="V56" s="238" t="s">
        <v>782</v>
      </c>
      <c r="W56" s="238"/>
      <c r="X56" s="238"/>
      <c r="Y56" s="238"/>
      <c r="Z56" s="238"/>
      <c r="AA56" s="238"/>
      <c r="AB56" s="238"/>
      <c r="AC56" s="238"/>
      <c r="AD56" s="238"/>
      <c r="AE56" s="238"/>
      <c r="AF56" s="238"/>
      <c r="AG56" s="238"/>
      <c r="AH56" s="238"/>
      <c r="AI56" s="238"/>
      <c r="AJ56" s="238"/>
      <c r="AK56" s="238"/>
      <c r="AL56" s="238"/>
      <c r="AM56" s="238"/>
      <c r="AN56" s="238"/>
      <c r="AO56" s="238"/>
      <c r="AP56" s="238"/>
      <c r="AQ56" s="239"/>
      <c r="AR56" s="80"/>
    </row>
    <row r="57" spans="1:46" ht="3.95" customHeight="1" x14ac:dyDescent="0.25">
      <c r="B57" s="2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3"/>
    </row>
    <row r="58" spans="1:46" ht="30" customHeight="1" x14ac:dyDescent="0.25">
      <c r="B58" s="22"/>
      <c r="C58" s="24"/>
      <c r="D58" s="134" t="s">
        <v>689</v>
      </c>
      <c r="E58" s="52"/>
      <c r="F58" s="189" t="s">
        <v>456</v>
      </c>
      <c r="G58" s="189"/>
      <c r="H58" s="189"/>
      <c r="I58" s="46"/>
      <c r="J58" s="67" t="s">
        <v>688</v>
      </c>
      <c r="K58" s="46"/>
      <c r="L58" s="70" t="s">
        <v>415</v>
      </c>
      <c r="M58" s="46"/>
      <c r="N58" s="229" t="s">
        <v>418</v>
      </c>
      <c r="O58" s="230"/>
      <c r="P58" s="230"/>
      <c r="Q58" s="231"/>
      <c r="R58" s="75"/>
      <c r="S58" s="270" t="s">
        <v>417</v>
      </c>
      <c r="T58" s="271"/>
      <c r="U58" s="272"/>
      <c r="V58" s="2"/>
      <c r="W58" s="190" t="s">
        <v>6</v>
      </c>
      <c r="X58" s="191"/>
      <c r="Y58" s="191"/>
      <c r="Z58" s="192"/>
      <c r="AA58" s="52"/>
      <c r="AB58" s="169" t="s">
        <v>416</v>
      </c>
      <c r="AC58" s="52"/>
      <c r="AD58" s="264" t="s">
        <v>690</v>
      </c>
      <c r="AE58" s="265"/>
      <c r="AF58" s="265"/>
      <c r="AG58" s="265"/>
      <c r="AH58" s="265"/>
      <c r="AI58" s="265"/>
      <c r="AJ58" s="266"/>
      <c r="AK58" s="24"/>
      <c r="AL58" s="24"/>
      <c r="AM58" s="24"/>
      <c r="AN58" s="24"/>
      <c r="AO58" s="24"/>
      <c r="AP58" s="24"/>
      <c r="AQ58" s="24"/>
      <c r="AR58" s="86"/>
      <c r="AS58" s="2"/>
    </row>
    <row r="59" spans="1:46" ht="3.95" customHeight="1" x14ac:dyDescent="0.25">
      <c r="B59" s="22"/>
      <c r="C59" s="2"/>
      <c r="D59" s="10"/>
      <c r="E59" s="10"/>
      <c r="F59" s="10"/>
      <c r="G59" s="10"/>
      <c r="H59" s="10"/>
      <c r="I59" s="11"/>
      <c r="J59" s="11"/>
      <c r="K59" s="11"/>
      <c r="L59" s="11"/>
      <c r="M59" s="11"/>
      <c r="N59" s="11"/>
      <c r="O59" s="11"/>
      <c r="P59" s="11"/>
      <c r="Q59" s="7"/>
      <c r="R59" s="75"/>
      <c r="S59" s="7"/>
      <c r="T59" s="7"/>
      <c r="U59" s="2"/>
      <c r="V59" s="2"/>
      <c r="W59" s="2"/>
      <c r="X59" s="2"/>
      <c r="Y59" s="2"/>
      <c r="Z59" s="2"/>
      <c r="AA59" s="2"/>
      <c r="AB59" s="2"/>
      <c r="AC59" s="2"/>
      <c r="AD59" s="2"/>
      <c r="AE59" s="2"/>
      <c r="AF59" s="2"/>
      <c r="AG59" s="2"/>
      <c r="AH59" s="2"/>
      <c r="AI59" s="2"/>
      <c r="AJ59" s="2"/>
      <c r="AK59" s="2"/>
      <c r="AL59" s="2"/>
      <c r="AM59" s="2"/>
      <c r="AN59" s="2"/>
      <c r="AO59" s="2"/>
      <c r="AP59" s="2"/>
      <c r="AQ59" s="2"/>
      <c r="AR59" s="3"/>
      <c r="AS59" s="2"/>
      <c r="AT59" s="97"/>
    </row>
    <row r="60" spans="1:46" ht="15" customHeight="1" x14ac:dyDescent="0.25">
      <c r="A60" s="107">
        <f>IF(OR(S60="Doc.",S60="MAA, Doc.",S60="MAB, Doc.",S60="AR, Doc."),A59+1,A59)</f>
        <v>0</v>
      </c>
      <c r="B60" s="22"/>
      <c r="C60" s="2"/>
      <c r="D60" s="170"/>
      <c r="E60" s="12"/>
      <c r="F60" s="267" t="str">
        <f>IF(H13=""," Chef d'équipe",H13)</f>
        <v xml:space="preserve"> Chef d'équipe</v>
      </c>
      <c r="G60" s="268"/>
      <c r="H60" s="269"/>
      <c r="I60" s="95"/>
      <c r="J60" s="126" t="str">
        <f>IF(U13=""," رئيس فرقة البحث",U13)</f>
        <v xml:space="preserve"> رئيس فرقة البحث</v>
      </c>
      <c r="K60" s="95"/>
      <c r="L60" s="114"/>
      <c r="M60" s="95"/>
      <c r="N60" s="209"/>
      <c r="O60" s="210"/>
      <c r="P60" s="210"/>
      <c r="Q60" s="211"/>
      <c r="R60" s="96"/>
      <c r="S60" s="209"/>
      <c r="T60" s="210"/>
      <c r="U60" s="211"/>
      <c r="V60" s="11"/>
      <c r="W60" s="209"/>
      <c r="X60" s="210"/>
      <c r="Y60" s="210"/>
      <c r="Z60" s="211"/>
      <c r="AA60" s="12"/>
      <c r="AB60" s="168"/>
      <c r="AC60" s="12"/>
      <c r="AD60" s="225"/>
      <c r="AE60" s="226"/>
      <c r="AF60" s="226"/>
      <c r="AG60" s="226"/>
      <c r="AH60" s="226"/>
      <c r="AI60" s="226"/>
      <c r="AJ60" s="227"/>
      <c r="AK60" s="2"/>
      <c r="AL60" s="2"/>
      <c r="AM60" s="2"/>
      <c r="AN60" s="2"/>
      <c r="AO60" s="2"/>
      <c r="AP60" s="2"/>
      <c r="AQ60" s="2"/>
      <c r="AR60" s="3"/>
      <c r="AS60" s="2"/>
      <c r="AT60" s="98">
        <f>AT59+1</f>
        <v>1</v>
      </c>
    </row>
    <row r="61" spans="1:46" ht="15" customHeight="1" x14ac:dyDescent="0.25">
      <c r="A61" s="107">
        <f t="shared" ref="A61:A110" si="0">IF(OR(S61="Doc.",S61="MAA, Doc.",S61="MAB, Doc.",S61="AR, Doc."),A60+1,A60)</f>
        <v>0</v>
      </c>
      <c r="B61" s="22"/>
      <c r="C61" s="2"/>
      <c r="D61" s="170"/>
      <c r="E61" s="12"/>
      <c r="F61" s="187"/>
      <c r="G61" s="187"/>
      <c r="H61" s="187"/>
      <c r="I61" s="95"/>
      <c r="J61" s="113"/>
      <c r="K61" s="95"/>
      <c r="L61" s="114"/>
      <c r="M61" s="95"/>
      <c r="N61" s="209"/>
      <c r="O61" s="210"/>
      <c r="P61" s="210"/>
      <c r="Q61" s="211"/>
      <c r="R61" s="96"/>
      <c r="S61" s="209"/>
      <c r="T61" s="210"/>
      <c r="U61" s="211"/>
      <c r="V61" s="11"/>
      <c r="W61" s="209"/>
      <c r="X61" s="210"/>
      <c r="Y61" s="210"/>
      <c r="Z61" s="211"/>
      <c r="AA61" s="12"/>
      <c r="AB61" s="168"/>
      <c r="AC61" s="12"/>
      <c r="AD61" s="228"/>
      <c r="AE61" s="213"/>
      <c r="AF61" s="213"/>
      <c r="AG61" s="213"/>
      <c r="AH61" s="213"/>
      <c r="AI61" s="213"/>
      <c r="AJ61" s="214"/>
      <c r="AK61" s="2"/>
      <c r="AL61" s="2"/>
      <c r="AM61" s="2"/>
      <c r="AN61" s="2"/>
      <c r="AO61" s="2"/>
      <c r="AP61" s="2"/>
      <c r="AQ61" s="2"/>
      <c r="AR61" s="3"/>
      <c r="AS61" s="2"/>
      <c r="AT61" s="98">
        <f t="shared" ref="AT61:AT110" si="1">AT60+1</f>
        <v>2</v>
      </c>
    </row>
    <row r="62" spans="1:46" ht="15" customHeight="1" x14ac:dyDescent="0.25">
      <c r="A62" s="107">
        <f t="shared" si="0"/>
        <v>0</v>
      </c>
      <c r="B62" s="22"/>
      <c r="C62" s="2"/>
      <c r="D62" s="170"/>
      <c r="E62" s="10"/>
      <c r="F62" s="187"/>
      <c r="G62" s="187"/>
      <c r="H62" s="187"/>
      <c r="I62" s="95"/>
      <c r="J62" s="113"/>
      <c r="K62" s="95"/>
      <c r="L62" s="114"/>
      <c r="M62" s="95"/>
      <c r="N62" s="209"/>
      <c r="O62" s="210"/>
      <c r="P62" s="210"/>
      <c r="Q62" s="211"/>
      <c r="R62" s="96"/>
      <c r="S62" s="209"/>
      <c r="T62" s="210"/>
      <c r="U62" s="211"/>
      <c r="V62" s="11"/>
      <c r="W62" s="209"/>
      <c r="X62" s="210"/>
      <c r="Y62" s="210"/>
      <c r="Z62" s="211"/>
      <c r="AA62" s="12"/>
      <c r="AB62" s="168"/>
      <c r="AC62" s="12"/>
      <c r="AD62" s="212"/>
      <c r="AE62" s="213"/>
      <c r="AF62" s="213"/>
      <c r="AG62" s="213"/>
      <c r="AH62" s="213"/>
      <c r="AI62" s="213"/>
      <c r="AJ62" s="214"/>
      <c r="AK62" s="2"/>
      <c r="AL62" s="2"/>
      <c r="AM62" s="2"/>
      <c r="AN62" s="2"/>
      <c r="AO62" s="2"/>
      <c r="AP62" s="2"/>
      <c r="AQ62" s="2"/>
      <c r="AR62" s="3"/>
      <c r="AS62" s="2"/>
      <c r="AT62" s="98">
        <f t="shared" si="1"/>
        <v>3</v>
      </c>
    </row>
    <row r="63" spans="1:46" ht="15" customHeight="1" x14ac:dyDescent="0.25">
      <c r="A63" s="107">
        <f t="shared" si="0"/>
        <v>0</v>
      </c>
      <c r="B63" s="22"/>
      <c r="C63" s="2"/>
      <c r="D63" s="170"/>
      <c r="E63" s="10"/>
      <c r="F63" s="187"/>
      <c r="G63" s="187"/>
      <c r="H63" s="187"/>
      <c r="I63" s="95"/>
      <c r="J63" s="113"/>
      <c r="K63" s="95"/>
      <c r="L63" s="114"/>
      <c r="M63" s="95"/>
      <c r="N63" s="209"/>
      <c r="O63" s="210"/>
      <c r="P63" s="210"/>
      <c r="Q63" s="211"/>
      <c r="R63" s="96"/>
      <c r="S63" s="209"/>
      <c r="T63" s="210"/>
      <c r="U63" s="211"/>
      <c r="V63" s="11"/>
      <c r="W63" s="209"/>
      <c r="X63" s="210"/>
      <c r="Y63" s="210"/>
      <c r="Z63" s="211"/>
      <c r="AA63" s="12"/>
      <c r="AB63" s="168"/>
      <c r="AC63" s="12"/>
      <c r="AD63" s="212"/>
      <c r="AE63" s="213"/>
      <c r="AF63" s="213"/>
      <c r="AG63" s="213"/>
      <c r="AH63" s="213"/>
      <c r="AI63" s="213"/>
      <c r="AJ63" s="214"/>
      <c r="AK63" s="2"/>
      <c r="AL63" s="2"/>
      <c r="AM63" s="2"/>
      <c r="AN63" s="2"/>
      <c r="AO63" s="2"/>
      <c r="AP63" s="2"/>
      <c r="AQ63" s="2"/>
      <c r="AR63" s="3"/>
      <c r="AS63" s="2"/>
      <c r="AT63" s="98">
        <f t="shared" si="1"/>
        <v>4</v>
      </c>
    </row>
    <row r="64" spans="1:46" ht="15" customHeight="1" x14ac:dyDescent="0.25">
      <c r="A64" s="107">
        <f t="shared" si="0"/>
        <v>0</v>
      </c>
      <c r="B64" s="22"/>
      <c r="C64" s="2"/>
      <c r="D64" s="170"/>
      <c r="E64" s="10"/>
      <c r="F64" s="187"/>
      <c r="G64" s="187"/>
      <c r="H64" s="187"/>
      <c r="I64" s="95"/>
      <c r="J64" s="113"/>
      <c r="K64" s="95"/>
      <c r="L64" s="114"/>
      <c r="M64" s="95"/>
      <c r="N64" s="209"/>
      <c r="O64" s="210"/>
      <c r="P64" s="210"/>
      <c r="Q64" s="211"/>
      <c r="R64" s="96"/>
      <c r="S64" s="209"/>
      <c r="T64" s="210"/>
      <c r="U64" s="211"/>
      <c r="V64" s="11"/>
      <c r="W64" s="209"/>
      <c r="X64" s="210"/>
      <c r="Y64" s="210"/>
      <c r="Z64" s="211"/>
      <c r="AA64" s="12"/>
      <c r="AB64" s="168"/>
      <c r="AC64" s="12"/>
      <c r="AD64" s="212"/>
      <c r="AE64" s="213"/>
      <c r="AF64" s="213"/>
      <c r="AG64" s="213"/>
      <c r="AH64" s="213"/>
      <c r="AI64" s="213"/>
      <c r="AJ64" s="214"/>
      <c r="AK64" s="2"/>
      <c r="AL64" s="2"/>
      <c r="AM64" s="2"/>
      <c r="AN64" s="2"/>
      <c r="AO64" s="2"/>
      <c r="AP64" s="2"/>
      <c r="AQ64" s="2"/>
      <c r="AR64" s="3"/>
      <c r="AS64" s="2"/>
      <c r="AT64" s="98">
        <f t="shared" si="1"/>
        <v>5</v>
      </c>
    </row>
    <row r="65" spans="1:46" ht="15" customHeight="1" x14ac:dyDescent="0.25">
      <c r="A65" s="107">
        <f t="shared" si="0"/>
        <v>0</v>
      </c>
      <c r="B65" s="22"/>
      <c r="C65" s="2"/>
      <c r="D65" s="170"/>
      <c r="E65" s="10"/>
      <c r="F65" s="187"/>
      <c r="G65" s="187"/>
      <c r="H65" s="187"/>
      <c r="I65" s="95"/>
      <c r="J65" s="113"/>
      <c r="K65" s="95"/>
      <c r="L65" s="114"/>
      <c r="M65" s="95"/>
      <c r="N65" s="209"/>
      <c r="O65" s="210"/>
      <c r="P65" s="210"/>
      <c r="Q65" s="211"/>
      <c r="R65" s="96"/>
      <c r="S65" s="209"/>
      <c r="T65" s="210"/>
      <c r="U65" s="211"/>
      <c r="V65" s="11"/>
      <c r="W65" s="209"/>
      <c r="X65" s="210"/>
      <c r="Y65" s="210"/>
      <c r="Z65" s="211"/>
      <c r="AA65" s="12"/>
      <c r="AB65" s="168"/>
      <c r="AC65" s="12"/>
      <c r="AD65" s="212"/>
      <c r="AE65" s="213"/>
      <c r="AF65" s="213"/>
      <c r="AG65" s="213"/>
      <c r="AH65" s="213"/>
      <c r="AI65" s="213"/>
      <c r="AJ65" s="214"/>
      <c r="AK65" s="2"/>
      <c r="AL65" s="2"/>
      <c r="AM65" s="2"/>
      <c r="AN65" s="2"/>
      <c r="AO65" s="2"/>
      <c r="AP65" s="2"/>
      <c r="AQ65" s="2"/>
      <c r="AR65" s="3"/>
      <c r="AS65" s="2"/>
      <c r="AT65" s="98">
        <f t="shared" si="1"/>
        <v>6</v>
      </c>
    </row>
    <row r="66" spans="1:46" ht="15" customHeight="1" x14ac:dyDescent="0.25">
      <c r="A66" s="107">
        <f t="shared" si="0"/>
        <v>0</v>
      </c>
      <c r="B66" s="22"/>
      <c r="C66" s="2"/>
      <c r="D66" s="170"/>
      <c r="E66" s="10"/>
      <c r="F66" s="187"/>
      <c r="G66" s="187"/>
      <c r="H66" s="187"/>
      <c r="I66" s="95"/>
      <c r="J66" s="113"/>
      <c r="K66" s="95"/>
      <c r="L66" s="114"/>
      <c r="M66" s="95"/>
      <c r="N66" s="209"/>
      <c r="O66" s="210"/>
      <c r="P66" s="210"/>
      <c r="Q66" s="211"/>
      <c r="R66" s="96"/>
      <c r="S66" s="209"/>
      <c r="T66" s="210"/>
      <c r="U66" s="211"/>
      <c r="V66" s="11"/>
      <c r="W66" s="209"/>
      <c r="X66" s="210"/>
      <c r="Y66" s="210"/>
      <c r="Z66" s="211"/>
      <c r="AA66" s="12"/>
      <c r="AB66" s="168"/>
      <c r="AC66" s="12"/>
      <c r="AD66" s="212"/>
      <c r="AE66" s="213"/>
      <c r="AF66" s="213"/>
      <c r="AG66" s="213"/>
      <c r="AH66" s="213"/>
      <c r="AI66" s="213"/>
      <c r="AJ66" s="214"/>
      <c r="AK66" s="2"/>
      <c r="AL66" s="2"/>
      <c r="AM66" s="2"/>
      <c r="AN66" s="2"/>
      <c r="AO66" s="2"/>
      <c r="AP66" s="2"/>
      <c r="AQ66" s="2"/>
      <c r="AR66" s="3"/>
      <c r="AS66" s="2"/>
      <c r="AT66" s="98">
        <f t="shared" si="1"/>
        <v>7</v>
      </c>
    </row>
    <row r="67" spans="1:46" ht="15" customHeight="1" x14ac:dyDescent="0.25">
      <c r="A67" s="107">
        <f t="shared" si="0"/>
        <v>0</v>
      </c>
      <c r="B67" s="22"/>
      <c r="C67" s="2"/>
      <c r="D67" s="170"/>
      <c r="E67" s="10"/>
      <c r="F67" s="187"/>
      <c r="G67" s="187"/>
      <c r="H67" s="187"/>
      <c r="I67" s="95"/>
      <c r="J67" s="113"/>
      <c r="K67" s="95"/>
      <c r="L67" s="114"/>
      <c r="M67" s="95"/>
      <c r="N67" s="209"/>
      <c r="O67" s="210"/>
      <c r="P67" s="210"/>
      <c r="Q67" s="211"/>
      <c r="R67" s="96"/>
      <c r="S67" s="209"/>
      <c r="T67" s="210"/>
      <c r="U67" s="211"/>
      <c r="V67" s="11"/>
      <c r="W67" s="209"/>
      <c r="X67" s="210"/>
      <c r="Y67" s="210"/>
      <c r="Z67" s="211"/>
      <c r="AA67" s="12"/>
      <c r="AB67" s="168"/>
      <c r="AC67" s="12"/>
      <c r="AD67" s="212"/>
      <c r="AE67" s="213"/>
      <c r="AF67" s="213"/>
      <c r="AG67" s="213"/>
      <c r="AH67" s="213"/>
      <c r="AI67" s="213"/>
      <c r="AJ67" s="214"/>
      <c r="AK67" s="2"/>
      <c r="AL67" s="2"/>
      <c r="AM67" s="2"/>
      <c r="AN67" s="2"/>
      <c r="AO67" s="2"/>
      <c r="AP67" s="2"/>
      <c r="AQ67" s="2"/>
      <c r="AR67" s="3"/>
      <c r="AS67" s="2"/>
      <c r="AT67" s="98">
        <f t="shared" si="1"/>
        <v>8</v>
      </c>
    </row>
    <row r="68" spans="1:46" ht="15" customHeight="1" x14ac:dyDescent="0.25">
      <c r="A68" s="107">
        <f t="shared" si="0"/>
        <v>0</v>
      </c>
      <c r="B68" s="22"/>
      <c r="C68" s="2"/>
      <c r="D68" s="170"/>
      <c r="E68" s="10"/>
      <c r="F68" s="187"/>
      <c r="G68" s="187"/>
      <c r="H68" s="187"/>
      <c r="I68" s="95"/>
      <c r="J68" s="113"/>
      <c r="K68" s="95"/>
      <c r="L68" s="114"/>
      <c r="M68" s="95"/>
      <c r="N68" s="209"/>
      <c r="O68" s="210"/>
      <c r="P68" s="210"/>
      <c r="Q68" s="211"/>
      <c r="R68" s="96"/>
      <c r="S68" s="209"/>
      <c r="T68" s="210"/>
      <c r="U68" s="211"/>
      <c r="V68" s="11"/>
      <c r="W68" s="209"/>
      <c r="X68" s="210"/>
      <c r="Y68" s="210"/>
      <c r="Z68" s="211"/>
      <c r="AA68" s="12"/>
      <c r="AB68" s="168"/>
      <c r="AC68" s="12"/>
      <c r="AD68" s="212"/>
      <c r="AE68" s="213"/>
      <c r="AF68" s="213"/>
      <c r="AG68" s="213"/>
      <c r="AH68" s="213"/>
      <c r="AI68" s="213"/>
      <c r="AJ68" s="214"/>
      <c r="AK68" s="2"/>
      <c r="AL68" s="2"/>
      <c r="AM68" s="2"/>
      <c r="AN68" s="2"/>
      <c r="AO68" s="2"/>
      <c r="AP68" s="2"/>
      <c r="AQ68" s="2"/>
      <c r="AR68" s="3"/>
      <c r="AS68" s="2"/>
      <c r="AT68" s="98">
        <f t="shared" si="1"/>
        <v>9</v>
      </c>
    </row>
    <row r="69" spans="1:46" ht="15" customHeight="1" x14ac:dyDescent="0.25">
      <c r="A69" s="107">
        <f t="shared" si="0"/>
        <v>0</v>
      </c>
      <c r="B69" s="22"/>
      <c r="C69" s="2"/>
      <c r="D69" s="170"/>
      <c r="E69" s="10"/>
      <c r="F69" s="187"/>
      <c r="G69" s="187"/>
      <c r="H69" s="187"/>
      <c r="I69" s="95"/>
      <c r="J69" s="113"/>
      <c r="K69" s="95"/>
      <c r="L69" s="114"/>
      <c r="M69" s="95"/>
      <c r="N69" s="209"/>
      <c r="O69" s="210"/>
      <c r="P69" s="210"/>
      <c r="Q69" s="211"/>
      <c r="R69" s="96"/>
      <c r="S69" s="209"/>
      <c r="T69" s="210"/>
      <c r="U69" s="211"/>
      <c r="V69" s="11"/>
      <c r="W69" s="209"/>
      <c r="X69" s="210"/>
      <c r="Y69" s="210"/>
      <c r="Z69" s="211"/>
      <c r="AA69" s="12"/>
      <c r="AB69" s="168"/>
      <c r="AC69" s="12"/>
      <c r="AD69" s="212"/>
      <c r="AE69" s="213"/>
      <c r="AF69" s="213"/>
      <c r="AG69" s="213"/>
      <c r="AH69" s="213"/>
      <c r="AI69" s="213"/>
      <c r="AJ69" s="214"/>
      <c r="AK69" s="2"/>
      <c r="AL69" s="2"/>
      <c r="AM69" s="2"/>
      <c r="AN69" s="2"/>
      <c r="AO69" s="2"/>
      <c r="AP69" s="2"/>
      <c r="AQ69" s="2"/>
      <c r="AR69" s="3"/>
      <c r="AS69" s="2"/>
      <c r="AT69" s="98">
        <f t="shared" si="1"/>
        <v>10</v>
      </c>
    </row>
    <row r="70" spans="1:46" ht="15" customHeight="1" x14ac:dyDescent="0.25">
      <c r="A70" s="107">
        <f t="shared" si="0"/>
        <v>0</v>
      </c>
      <c r="B70" s="22"/>
      <c r="C70" s="2"/>
      <c r="D70" s="170"/>
      <c r="E70" s="10"/>
      <c r="F70" s="187"/>
      <c r="G70" s="187"/>
      <c r="H70" s="187"/>
      <c r="I70" s="95"/>
      <c r="J70" s="113"/>
      <c r="K70" s="95"/>
      <c r="L70" s="114"/>
      <c r="M70" s="95"/>
      <c r="N70" s="209"/>
      <c r="O70" s="210"/>
      <c r="P70" s="210"/>
      <c r="Q70" s="211"/>
      <c r="R70" s="96"/>
      <c r="S70" s="209"/>
      <c r="T70" s="210"/>
      <c r="U70" s="211"/>
      <c r="V70" s="11"/>
      <c r="W70" s="209"/>
      <c r="X70" s="210"/>
      <c r="Y70" s="210"/>
      <c r="Z70" s="211"/>
      <c r="AA70" s="12"/>
      <c r="AB70" s="168"/>
      <c r="AC70" s="12"/>
      <c r="AD70" s="212"/>
      <c r="AE70" s="213"/>
      <c r="AF70" s="213"/>
      <c r="AG70" s="213"/>
      <c r="AH70" s="213"/>
      <c r="AI70" s="213"/>
      <c r="AJ70" s="214"/>
      <c r="AK70" s="2"/>
      <c r="AL70" s="2"/>
      <c r="AM70" s="2"/>
      <c r="AN70" s="2"/>
      <c r="AO70" s="2"/>
      <c r="AP70" s="2"/>
      <c r="AQ70" s="2"/>
      <c r="AR70" s="3"/>
      <c r="AS70" s="2"/>
      <c r="AT70" s="98">
        <f t="shared" si="1"/>
        <v>11</v>
      </c>
    </row>
    <row r="71" spans="1:46" ht="15" customHeight="1" x14ac:dyDescent="0.25">
      <c r="A71" s="107">
        <f t="shared" si="0"/>
        <v>0</v>
      </c>
      <c r="B71" s="22"/>
      <c r="C71" s="2"/>
      <c r="D71" s="170"/>
      <c r="E71" s="10"/>
      <c r="F71" s="187"/>
      <c r="G71" s="187"/>
      <c r="H71" s="187"/>
      <c r="I71" s="95"/>
      <c r="J71" s="113"/>
      <c r="K71" s="95"/>
      <c r="L71" s="114"/>
      <c r="M71" s="95"/>
      <c r="N71" s="209"/>
      <c r="O71" s="210"/>
      <c r="P71" s="210"/>
      <c r="Q71" s="211"/>
      <c r="R71" s="96"/>
      <c r="S71" s="209"/>
      <c r="T71" s="210"/>
      <c r="U71" s="211"/>
      <c r="V71" s="11"/>
      <c r="W71" s="209"/>
      <c r="X71" s="210"/>
      <c r="Y71" s="210"/>
      <c r="Z71" s="211"/>
      <c r="AA71" s="12"/>
      <c r="AB71" s="168"/>
      <c r="AC71" s="12"/>
      <c r="AD71" s="212"/>
      <c r="AE71" s="213"/>
      <c r="AF71" s="213"/>
      <c r="AG71" s="213"/>
      <c r="AH71" s="213"/>
      <c r="AI71" s="213"/>
      <c r="AJ71" s="214"/>
      <c r="AK71" s="2"/>
      <c r="AL71" s="2"/>
      <c r="AM71" s="2"/>
      <c r="AN71" s="2"/>
      <c r="AO71" s="2"/>
      <c r="AP71" s="2"/>
      <c r="AQ71" s="2"/>
      <c r="AR71" s="3"/>
      <c r="AS71" s="2"/>
      <c r="AT71" s="98">
        <f t="shared" si="1"/>
        <v>12</v>
      </c>
    </row>
    <row r="72" spans="1:46" ht="15" customHeight="1" x14ac:dyDescent="0.25">
      <c r="A72" s="107">
        <f t="shared" si="0"/>
        <v>0</v>
      </c>
      <c r="B72" s="22"/>
      <c r="C72" s="2"/>
      <c r="D72" s="170"/>
      <c r="E72" s="10"/>
      <c r="F72" s="187"/>
      <c r="G72" s="187"/>
      <c r="H72" s="187"/>
      <c r="I72" s="95"/>
      <c r="J72" s="113"/>
      <c r="K72" s="95"/>
      <c r="L72" s="114"/>
      <c r="M72" s="95"/>
      <c r="N72" s="209"/>
      <c r="O72" s="210"/>
      <c r="P72" s="210"/>
      <c r="Q72" s="211"/>
      <c r="R72" s="96"/>
      <c r="S72" s="209"/>
      <c r="T72" s="210"/>
      <c r="U72" s="211"/>
      <c r="V72" s="11"/>
      <c r="W72" s="209"/>
      <c r="X72" s="210"/>
      <c r="Y72" s="210"/>
      <c r="Z72" s="211"/>
      <c r="AA72" s="12"/>
      <c r="AB72" s="168"/>
      <c r="AC72" s="12"/>
      <c r="AD72" s="212"/>
      <c r="AE72" s="213"/>
      <c r="AF72" s="213"/>
      <c r="AG72" s="213"/>
      <c r="AH72" s="213"/>
      <c r="AI72" s="213"/>
      <c r="AJ72" s="214"/>
      <c r="AK72" s="2"/>
      <c r="AL72" s="2"/>
      <c r="AM72" s="2"/>
      <c r="AN72" s="2"/>
      <c r="AO72" s="2"/>
      <c r="AP72" s="2"/>
      <c r="AQ72" s="2"/>
      <c r="AR72" s="3"/>
      <c r="AS72" s="2"/>
      <c r="AT72" s="98">
        <f t="shared" si="1"/>
        <v>13</v>
      </c>
    </row>
    <row r="73" spans="1:46" ht="15" customHeight="1" x14ac:dyDescent="0.25">
      <c r="A73" s="107">
        <f t="shared" si="0"/>
        <v>0</v>
      </c>
      <c r="B73" s="22"/>
      <c r="C73" s="2"/>
      <c r="D73" s="170"/>
      <c r="E73" s="10"/>
      <c r="F73" s="187"/>
      <c r="G73" s="187"/>
      <c r="H73" s="187"/>
      <c r="I73" s="95"/>
      <c r="J73" s="113"/>
      <c r="K73" s="95"/>
      <c r="L73" s="114"/>
      <c r="M73" s="95"/>
      <c r="N73" s="209"/>
      <c r="O73" s="210"/>
      <c r="P73" s="210"/>
      <c r="Q73" s="211"/>
      <c r="R73" s="96"/>
      <c r="S73" s="209"/>
      <c r="T73" s="210"/>
      <c r="U73" s="211"/>
      <c r="V73" s="11"/>
      <c r="W73" s="209"/>
      <c r="X73" s="210"/>
      <c r="Y73" s="210"/>
      <c r="Z73" s="211"/>
      <c r="AA73" s="12"/>
      <c r="AB73" s="168"/>
      <c r="AC73" s="12"/>
      <c r="AD73" s="212"/>
      <c r="AE73" s="213"/>
      <c r="AF73" s="213"/>
      <c r="AG73" s="213"/>
      <c r="AH73" s="213"/>
      <c r="AI73" s="213"/>
      <c r="AJ73" s="214"/>
      <c r="AK73" s="2"/>
      <c r="AL73" s="2"/>
      <c r="AM73" s="2"/>
      <c r="AN73" s="2"/>
      <c r="AO73" s="2"/>
      <c r="AP73" s="2"/>
      <c r="AQ73" s="2"/>
      <c r="AR73" s="3"/>
      <c r="AS73" s="2"/>
      <c r="AT73" s="98">
        <f t="shared" si="1"/>
        <v>14</v>
      </c>
    </row>
    <row r="74" spans="1:46" ht="15" customHeight="1" x14ac:dyDescent="0.25">
      <c r="A74" s="107">
        <f t="shared" si="0"/>
        <v>0</v>
      </c>
      <c r="B74" s="22"/>
      <c r="C74" s="2"/>
      <c r="D74" s="170"/>
      <c r="E74" s="10"/>
      <c r="F74" s="187"/>
      <c r="G74" s="187"/>
      <c r="H74" s="187"/>
      <c r="I74" s="95"/>
      <c r="J74" s="113"/>
      <c r="K74" s="95"/>
      <c r="L74" s="114"/>
      <c r="M74" s="95"/>
      <c r="N74" s="209"/>
      <c r="O74" s="210"/>
      <c r="P74" s="210"/>
      <c r="Q74" s="211"/>
      <c r="R74" s="96"/>
      <c r="S74" s="209"/>
      <c r="T74" s="210"/>
      <c r="U74" s="211"/>
      <c r="V74" s="11"/>
      <c r="W74" s="209"/>
      <c r="X74" s="210"/>
      <c r="Y74" s="210"/>
      <c r="Z74" s="211"/>
      <c r="AA74" s="12"/>
      <c r="AB74" s="168"/>
      <c r="AC74" s="12"/>
      <c r="AD74" s="212"/>
      <c r="AE74" s="213"/>
      <c r="AF74" s="213"/>
      <c r="AG74" s="213"/>
      <c r="AH74" s="213"/>
      <c r="AI74" s="213"/>
      <c r="AJ74" s="214"/>
      <c r="AK74" s="2"/>
      <c r="AL74" s="2"/>
      <c r="AM74" s="2"/>
      <c r="AN74" s="2"/>
      <c r="AO74" s="2"/>
      <c r="AP74" s="2"/>
      <c r="AQ74" s="2"/>
      <c r="AR74" s="3"/>
      <c r="AS74" s="2"/>
      <c r="AT74" s="98">
        <f t="shared" si="1"/>
        <v>15</v>
      </c>
    </row>
    <row r="75" spans="1:46" ht="15" customHeight="1" x14ac:dyDescent="0.25">
      <c r="A75" s="107">
        <f t="shared" si="0"/>
        <v>0</v>
      </c>
      <c r="B75" s="22"/>
      <c r="C75" s="2"/>
      <c r="D75" s="170"/>
      <c r="E75" s="10"/>
      <c r="F75" s="187"/>
      <c r="G75" s="187"/>
      <c r="H75" s="187"/>
      <c r="I75" s="95"/>
      <c r="J75" s="113"/>
      <c r="K75" s="95"/>
      <c r="L75" s="114"/>
      <c r="M75" s="95"/>
      <c r="N75" s="209"/>
      <c r="O75" s="210"/>
      <c r="P75" s="210"/>
      <c r="Q75" s="211"/>
      <c r="R75" s="96"/>
      <c r="S75" s="209"/>
      <c r="T75" s="210"/>
      <c r="U75" s="211"/>
      <c r="V75" s="11"/>
      <c r="W75" s="209"/>
      <c r="X75" s="210"/>
      <c r="Y75" s="210"/>
      <c r="Z75" s="211"/>
      <c r="AA75" s="12"/>
      <c r="AB75" s="168"/>
      <c r="AC75" s="12"/>
      <c r="AD75" s="212"/>
      <c r="AE75" s="213"/>
      <c r="AF75" s="213"/>
      <c r="AG75" s="213"/>
      <c r="AH75" s="213"/>
      <c r="AI75" s="213"/>
      <c r="AJ75" s="214"/>
      <c r="AK75" s="2"/>
      <c r="AL75" s="2"/>
      <c r="AM75" s="2"/>
      <c r="AN75" s="2"/>
      <c r="AO75" s="2"/>
      <c r="AP75" s="2"/>
      <c r="AQ75" s="2"/>
      <c r="AR75" s="3"/>
      <c r="AS75" s="2"/>
      <c r="AT75" s="98">
        <f t="shared" si="1"/>
        <v>16</v>
      </c>
    </row>
    <row r="76" spans="1:46" ht="15" customHeight="1" x14ac:dyDescent="0.25">
      <c r="A76" s="107">
        <f t="shared" si="0"/>
        <v>0</v>
      </c>
      <c r="B76" s="22"/>
      <c r="C76" s="2"/>
      <c r="D76" s="170"/>
      <c r="E76" s="10"/>
      <c r="F76" s="187"/>
      <c r="G76" s="187"/>
      <c r="H76" s="187"/>
      <c r="I76" s="95"/>
      <c r="J76" s="113"/>
      <c r="K76" s="95"/>
      <c r="L76" s="114"/>
      <c r="M76" s="95"/>
      <c r="N76" s="209"/>
      <c r="O76" s="210"/>
      <c r="P76" s="210"/>
      <c r="Q76" s="211"/>
      <c r="R76" s="96"/>
      <c r="S76" s="209"/>
      <c r="T76" s="210"/>
      <c r="U76" s="211"/>
      <c r="V76" s="11"/>
      <c r="W76" s="209"/>
      <c r="X76" s="210"/>
      <c r="Y76" s="210"/>
      <c r="Z76" s="211"/>
      <c r="AA76" s="12"/>
      <c r="AB76" s="168"/>
      <c r="AC76" s="12"/>
      <c r="AD76" s="212"/>
      <c r="AE76" s="213"/>
      <c r="AF76" s="213"/>
      <c r="AG76" s="213"/>
      <c r="AH76" s="213"/>
      <c r="AI76" s="213"/>
      <c r="AJ76" s="214"/>
      <c r="AK76" s="2"/>
      <c r="AL76" s="2"/>
      <c r="AM76" s="2"/>
      <c r="AN76" s="2"/>
      <c r="AO76" s="2"/>
      <c r="AP76" s="2"/>
      <c r="AQ76" s="2"/>
      <c r="AR76" s="3"/>
      <c r="AS76" s="2"/>
      <c r="AT76" s="98">
        <f t="shared" si="1"/>
        <v>17</v>
      </c>
    </row>
    <row r="77" spans="1:46" ht="15" customHeight="1" x14ac:dyDescent="0.25">
      <c r="A77" s="107">
        <f t="shared" si="0"/>
        <v>0</v>
      </c>
      <c r="B77" s="22"/>
      <c r="C77" s="2"/>
      <c r="D77" s="170"/>
      <c r="E77" s="10"/>
      <c r="F77" s="187"/>
      <c r="G77" s="187"/>
      <c r="H77" s="187"/>
      <c r="I77" s="95"/>
      <c r="J77" s="113"/>
      <c r="K77" s="95"/>
      <c r="L77" s="114"/>
      <c r="M77" s="95"/>
      <c r="N77" s="209"/>
      <c r="O77" s="210"/>
      <c r="P77" s="210"/>
      <c r="Q77" s="211"/>
      <c r="R77" s="96"/>
      <c r="S77" s="209"/>
      <c r="T77" s="210"/>
      <c r="U77" s="211"/>
      <c r="V77" s="11"/>
      <c r="W77" s="209"/>
      <c r="X77" s="210"/>
      <c r="Y77" s="210"/>
      <c r="Z77" s="211"/>
      <c r="AA77" s="12"/>
      <c r="AB77" s="168"/>
      <c r="AC77" s="12"/>
      <c r="AD77" s="212"/>
      <c r="AE77" s="213"/>
      <c r="AF77" s="213"/>
      <c r="AG77" s="213"/>
      <c r="AH77" s="213"/>
      <c r="AI77" s="213"/>
      <c r="AJ77" s="214"/>
      <c r="AK77" s="2"/>
      <c r="AL77" s="2"/>
      <c r="AM77" s="2"/>
      <c r="AN77" s="2"/>
      <c r="AO77" s="2"/>
      <c r="AP77" s="2"/>
      <c r="AQ77" s="2"/>
      <c r="AR77" s="3"/>
      <c r="AS77" s="2"/>
      <c r="AT77" s="98">
        <f t="shared" si="1"/>
        <v>18</v>
      </c>
    </row>
    <row r="78" spans="1:46" ht="15" customHeight="1" x14ac:dyDescent="0.25">
      <c r="A78" s="107">
        <f t="shared" si="0"/>
        <v>0</v>
      </c>
      <c r="B78" s="22"/>
      <c r="C78" s="2"/>
      <c r="D78" s="170"/>
      <c r="E78" s="10"/>
      <c r="F78" s="187"/>
      <c r="G78" s="187"/>
      <c r="H78" s="187"/>
      <c r="I78" s="95"/>
      <c r="J78" s="113"/>
      <c r="K78" s="95"/>
      <c r="L78" s="114"/>
      <c r="M78" s="95"/>
      <c r="N78" s="209"/>
      <c r="O78" s="210"/>
      <c r="P78" s="210"/>
      <c r="Q78" s="211"/>
      <c r="R78" s="96"/>
      <c r="S78" s="209"/>
      <c r="T78" s="210"/>
      <c r="U78" s="211"/>
      <c r="V78" s="11"/>
      <c r="W78" s="209"/>
      <c r="X78" s="210"/>
      <c r="Y78" s="210"/>
      <c r="Z78" s="211"/>
      <c r="AA78" s="12"/>
      <c r="AB78" s="168"/>
      <c r="AC78" s="12"/>
      <c r="AD78" s="212"/>
      <c r="AE78" s="213"/>
      <c r="AF78" s="213"/>
      <c r="AG78" s="213"/>
      <c r="AH78" s="213"/>
      <c r="AI78" s="213"/>
      <c r="AJ78" s="214"/>
      <c r="AK78" s="2"/>
      <c r="AL78" s="2"/>
      <c r="AM78" s="2"/>
      <c r="AN78" s="2"/>
      <c r="AO78" s="2"/>
      <c r="AP78" s="2"/>
      <c r="AQ78" s="2"/>
      <c r="AR78" s="3"/>
      <c r="AS78" s="2"/>
      <c r="AT78" s="98">
        <f t="shared" si="1"/>
        <v>19</v>
      </c>
    </row>
    <row r="79" spans="1:46" ht="15" customHeight="1" x14ac:dyDescent="0.25">
      <c r="A79" s="107">
        <f t="shared" si="0"/>
        <v>0</v>
      </c>
      <c r="B79" s="22"/>
      <c r="C79" s="2"/>
      <c r="D79" s="170"/>
      <c r="E79" s="10"/>
      <c r="F79" s="187"/>
      <c r="G79" s="187"/>
      <c r="H79" s="187"/>
      <c r="I79" s="95"/>
      <c r="J79" s="113"/>
      <c r="K79" s="95"/>
      <c r="L79" s="114"/>
      <c r="M79" s="95"/>
      <c r="N79" s="209"/>
      <c r="O79" s="210"/>
      <c r="P79" s="210"/>
      <c r="Q79" s="211"/>
      <c r="R79" s="96"/>
      <c r="S79" s="209"/>
      <c r="T79" s="210"/>
      <c r="U79" s="211"/>
      <c r="V79" s="11"/>
      <c r="W79" s="209"/>
      <c r="X79" s="210"/>
      <c r="Y79" s="210"/>
      <c r="Z79" s="211"/>
      <c r="AA79" s="12"/>
      <c r="AB79" s="168"/>
      <c r="AC79" s="12"/>
      <c r="AD79" s="212"/>
      <c r="AE79" s="213"/>
      <c r="AF79" s="213"/>
      <c r="AG79" s="213"/>
      <c r="AH79" s="213"/>
      <c r="AI79" s="213"/>
      <c r="AJ79" s="214"/>
      <c r="AK79" s="2"/>
      <c r="AL79" s="2"/>
      <c r="AM79" s="2"/>
      <c r="AN79" s="2"/>
      <c r="AO79" s="2"/>
      <c r="AP79" s="2"/>
      <c r="AQ79" s="2"/>
      <c r="AR79" s="3"/>
      <c r="AS79" s="2"/>
      <c r="AT79" s="98">
        <f t="shared" si="1"/>
        <v>20</v>
      </c>
    </row>
    <row r="80" spans="1:46" ht="15" customHeight="1" x14ac:dyDescent="0.25">
      <c r="A80" s="107">
        <f t="shared" si="0"/>
        <v>0</v>
      </c>
      <c r="B80" s="22"/>
      <c r="C80" s="2"/>
      <c r="D80" s="170"/>
      <c r="E80" s="10"/>
      <c r="F80" s="187"/>
      <c r="G80" s="187"/>
      <c r="H80" s="187"/>
      <c r="I80" s="95"/>
      <c r="J80" s="113"/>
      <c r="K80" s="95"/>
      <c r="L80" s="114"/>
      <c r="M80" s="95"/>
      <c r="N80" s="209"/>
      <c r="O80" s="210"/>
      <c r="P80" s="210"/>
      <c r="Q80" s="211"/>
      <c r="R80" s="96"/>
      <c r="S80" s="209"/>
      <c r="T80" s="210"/>
      <c r="U80" s="211"/>
      <c r="V80" s="11"/>
      <c r="W80" s="209"/>
      <c r="X80" s="210"/>
      <c r="Y80" s="210"/>
      <c r="Z80" s="211"/>
      <c r="AA80" s="12"/>
      <c r="AB80" s="168"/>
      <c r="AC80" s="12"/>
      <c r="AD80" s="212"/>
      <c r="AE80" s="213"/>
      <c r="AF80" s="213"/>
      <c r="AG80" s="213"/>
      <c r="AH80" s="213"/>
      <c r="AI80" s="213"/>
      <c r="AJ80" s="214"/>
      <c r="AK80" s="2"/>
      <c r="AL80" s="2"/>
      <c r="AM80" s="2"/>
      <c r="AN80" s="2"/>
      <c r="AO80" s="2"/>
      <c r="AP80" s="2"/>
      <c r="AQ80" s="2"/>
      <c r="AR80" s="3"/>
      <c r="AS80" s="2"/>
      <c r="AT80" s="98">
        <f t="shared" si="1"/>
        <v>21</v>
      </c>
    </row>
    <row r="81" spans="1:46" ht="15" customHeight="1" x14ac:dyDescent="0.25">
      <c r="A81" s="107">
        <f t="shared" si="0"/>
        <v>0</v>
      </c>
      <c r="B81" s="22"/>
      <c r="C81" s="2"/>
      <c r="D81" s="170"/>
      <c r="E81" s="10"/>
      <c r="F81" s="187"/>
      <c r="G81" s="187"/>
      <c r="H81" s="187"/>
      <c r="I81" s="95"/>
      <c r="J81" s="113"/>
      <c r="K81" s="95"/>
      <c r="L81" s="114"/>
      <c r="M81" s="95"/>
      <c r="N81" s="209"/>
      <c r="O81" s="210"/>
      <c r="P81" s="210"/>
      <c r="Q81" s="211"/>
      <c r="R81" s="96"/>
      <c r="S81" s="209"/>
      <c r="T81" s="210"/>
      <c r="U81" s="211"/>
      <c r="V81" s="11"/>
      <c r="W81" s="209"/>
      <c r="X81" s="210"/>
      <c r="Y81" s="210"/>
      <c r="Z81" s="211"/>
      <c r="AA81" s="12"/>
      <c r="AB81" s="168"/>
      <c r="AC81" s="12"/>
      <c r="AD81" s="212"/>
      <c r="AE81" s="213"/>
      <c r="AF81" s="213"/>
      <c r="AG81" s="213"/>
      <c r="AH81" s="213"/>
      <c r="AI81" s="213"/>
      <c r="AJ81" s="214"/>
      <c r="AK81" s="2"/>
      <c r="AL81" s="2"/>
      <c r="AM81" s="2"/>
      <c r="AN81" s="2"/>
      <c r="AO81" s="2"/>
      <c r="AP81" s="2"/>
      <c r="AQ81" s="2"/>
      <c r="AR81" s="3"/>
      <c r="AS81" s="2"/>
      <c r="AT81" s="98">
        <f t="shared" si="1"/>
        <v>22</v>
      </c>
    </row>
    <row r="82" spans="1:46" ht="15" customHeight="1" x14ac:dyDescent="0.25">
      <c r="A82" s="107">
        <f t="shared" si="0"/>
        <v>0</v>
      </c>
      <c r="B82" s="22"/>
      <c r="C82" s="2"/>
      <c r="D82" s="170"/>
      <c r="E82" s="14"/>
      <c r="F82" s="187"/>
      <c r="G82" s="187"/>
      <c r="H82" s="187"/>
      <c r="I82" s="14"/>
      <c r="J82" s="113"/>
      <c r="K82" s="14"/>
      <c r="L82" s="114"/>
      <c r="M82" s="14"/>
      <c r="N82" s="209"/>
      <c r="O82" s="210"/>
      <c r="P82" s="210"/>
      <c r="Q82" s="211"/>
      <c r="R82" s="14"/>
      <c r="S82" s="209"/>
      <c r="T82" s="210"/>
      <c r="U82" s="211"/>
      <c r="V82" s="14"/>
      <c r="W82" s="209"/>
      <c r="X82" s="210"/>
      <c r="Y82" s="210"/>
      <c r="Z82" s="211"/>
      <c r="AA82" s="12"/>
      <c r="AB82" s="168"/>
      <c r="AC82" s="12"/>
      <c r="AD82" s="212"/>
      <c r="AE82" s="213"/>
      <c r="AF82" s="213"/>
      <c r="AG82" s="213"/>
      <c r="AH82" s="213"/>
      <c r="AI82" s="213"/>
      <c r="AJ82" s="214"/>
      <c r="AK82" s="2"/>
      <c r="AL82" s="2"/>
      <c r="AM82" s="2"/>
      <c r="AN82" s="2"/>
      <c r="AO82" s="2"/>
      <c r="AP82" s="2"/>
      <c r="AQ82" s="2"/>
      <c r="AR82" s="3"/>
      <c r="AS82" s="2"/>
      <c r="AT82" s="98">
        <f t="shared" si="1"/>
        <v>23</v>
      </c>
    </row>
    <row r="83" spans="1:46" ht="15" customHeight="1" x14ac:dyDescent="0.25">
      <c r="A83" s="107">
        <f t="shared" si="0"/>
        <v>0</v>
      </c>
      <c r="B83" s="22"/>
      <c r="C83" s="2"/>
      <c r="D83" s="170"/>
      <c r="E83" s="14"/>
      <c r="F83" s="187"/>
      <c r="G83" s="187"/>
      <c r="H83" s="187"/>
      <c r="I83" s="14"/>
      <c r="J83" s="113"/>
      <c r="K83" s="14"/>
      <c r="L83" s="114"/>
      <c r="M83" s="14"/>
      <c r="N83" s="209"/>
      <c r="O83" s="210"/>
      <c r="P83" s="210"/>
      <c r="Q83" s="211"/>
      <c r="R83" s="14"/>
      <c r="S83" s="209"/>
      <c r="T83" s="210"/>
      <c r="U83" s="211"/>
      <c r="V83" s="14"/>
      <c r="W83" s="209"/>
      <c r="X83" s="210"/>
      <c r="Y83" s="210"/>
      <c r="Z83" s="211"/>
      <c r="AA83" s="12"/>
      <c r="AB83" s="168"/>
      <c r="AC83" s="12"/>
      <c r="AD83" s="212"/>
      <c r="AE83" s="213"/>
      <c r="AF83" s="213"/>
      <c r="AG83" s="213"/>
      <c r="AH83" s="213"/>
      <c r="AI83" s="213"/>
      <c r="AJ83" s="214"/>
      <c r="AK83" s="2"/>
      <c r="AL83" s="2"/>
      <c r="AM83" s="2"/>
      <c r="AN83" s="2"/>
      <c r="AO83" s="2"/>
      <c r="AP83" s="2"/>
      <c r="AQ83" s="2"/>
      <c r="AR83" s="3"/>
      <c r="AS83" s="2"/>
      <c r="AT83" s="98">
        <f t="shared" si="1"/>
        <v>24</v>
      </c>
    </row>
    <row r="84" spans="1:46" ht="15" customHeight="1" x14ac:dyDescent="0.25">
      <c r="A84" s="107">
        <f t="shared" si="0"/>
        <v>0</v>
      </c>
      <c r="B84" s="22"/>
      <c r="C84" s="2"/>
      <c r="D84" s="170"/>
      <c r="E84" s="14"/>
      <c r="F84" s="187"/>
      <c r="G84" s="187"/>
      <c r="H84" s="187"/>
      <c r="I84" s="14"/>
      <c r="J84" s="113"/>
      <c r="K84" s="14"/>
      <c r="L84" s="114"/>
      <c r="M84" s="14"/>
      <c r="N84" s="209"/>
      <c r="O84" s="210"/>
      <c r="P84" s="210"/>
      <c r="Q84" s="211"/>
      <c r="R84" s="14"/>
      <c r="S84" s="209"/>
      <c r="T84" s="210"/>
      <c r="U84" s="211"/>
      <c r="V84" s="14"/>
      <c r="W84" s="209"/>
      <c r="X84" s="210"/>
      <c r="Y84" s="210"/>
      <c r="Z84" s="211"/>
      <c r="AA84" s="12"/>
      <c r="AB84" s="168"/>
      <c r="AC84" s="12"/>
      <c r="AD84" s="212"/>
      <c r="AE84" s="213"/>
      <c r="AF84" s="213"/>
      <c r="AG84" s="213"/>
      <c r="AH84" s="213"/>
      <c r="AI84" s="213"/>
      <c r="AJ84" s="214"/>
      <c r="AK84" s="2"/>
      <c r="AL84" s="2"/>
      <c r="AM84" s="2"/>
      <c r="AN84" s="2"/>
      <c r="AO84" s="2"/>
      <c r="AP84" s="2"/>
      <c r="AQ84" s="2"/>
      <c r="AR84" s="3"/>
      <c r="AS84" s="2"/>
      <c r="AT84" s="98">
        <f t="shared" si="1"/>
        <v>25</v>
      </c>
    </row>
    <row r="85" spans="1:46" ht="15" customHeight="1" x14ac:dyDescent="0.25">
      <c r="A85" s="107">
        <f t="shared" si="0"/>
        <v>0</v>
      </c>
      <c r="B85" s="22"/>
      <c r="C85" s="2"/>
      <c r="D85" s="170"/>
      <c r="E85" s="14"/>
      <c r="F85" s="187"/>
      <c r="G85" s="187"/>
      <c r="H85" s="187"/>
      <c r="I85" s="14"/>
      <c r="J85" s="113"/>
      <c r="K85" s="14"/>
      <c r="L85" s="114"/>
      <c r="M85" s="14"/>
      <c r="N85" s="209"/>
      <c r="O85" s="210"/>
      <c r="P85" s="210"/>
      <c r="Q85" s="211"/>
      <c r="R85" s="14"/>
      <c r="S85" s="209"/>
      <c r="T85" s="210"/>
      <c r="U85" s="211"/>
      <c r="V85" s="14"/>
      <c r="W85" s="209"/>
      <c r="X85" s="210"/>
      <c r="Y85" s="210"/>
      <c r="Z85" s="211"/>
      <c r="AA85" s="12"/>
      <c r="AB85" s="168"/>
      <c r="AC85" s="12"/>
      <c r="AD85" s="212"/>
      <c r="AE85" s="213"/>
      <c r="AF85" s="213"/>
      <c r="AG85" s="213"/>
      <c r="AH85" s="213"/>
      <c r="AI85" s="213"/>
      <c r="AJ85" s="214"/>
      <c r="AK85" s="2"/>
      <c r="AL85" s="2"/>
      <c r="AM85" s="2"/>
      <c r="AN85" s="2"/>
      <c r="AO85" s="2"/>
      <c r="AP85" s="2"/>
      <c r="AQ85" s="2"/>
      <c r="AR85" s="3"/>
      <c r="AS85" s="2"/>
      <c r="AT85" s="98">
        <f t="shared" si="1"/>
        <v>26</v>
      </c>
    </row>
    <row r="86" spans="1:46" ht="15" customHeight="1" x14ac:dyDescent="0.25">
      <c r="A86" s="107">
        <f t="shared" si="0"/>
        <v>0</v>
      </c>
      <c r="B86" s="22"/>
      <c r="C86" s="2"/>
      <c r="D86" s="170"/>
      <c r="E86" s="14"/>
      <c r="F86" s="187"/>
      <c r="G86" s="187"/>
      <c r="H86" s="187"/>
      <c r="I86" s="14"/>
      <c r="J86" s="113"/>
      <c r="K86" s="14"/>
      <c r="L86" s="114"/>
      <c r="M86" s="14"/>
      <c r="N86" s="209"/>
      <c r="O86" s="210"/>
      <c r="P86" s="210"/>
      <c r="Q86" s="211"/>
      <c r="R86" s="14"/>
      <c r="S86" s="209"/>
      <c r="T86" s="210"/>
      <c r="U86" s="211"/>
      <c r="V86" s="14"/>
      <c r="W86" s="209"/>
      <c r="X86" s="210"/>
      <c r="Y86" s="210"/>
      <c r="Z86" s="211"/>
      <c r="AA86" s="12"/>
      <c r="AB86" s="168"/>
      <c r="AC86" s="12"/>
      <c r="AD86" s="212"/>
      <c r="AE86" s="213"/>
      <c r="AF86" s="213"/>
      <c r="AG86" s="213"/>
      <c r="AH86" s="213"/>
      <c r="AI86" s="213"/>
      <c r="AJ86" s="214"/>
      <c r="AK86" s="2"/>
      <c r="AL86" s="2"/>
      <c r="AM86" s="2"/>
      <c r="AN86" s="2"/>
      <c r="AO86" s="2"/>
      <c r="AP86" s="2"/>
      <c r="AQ86" s="2"/>
      <c r="AR86" s="3"/>
      <c r="AT86" s="98">
        <f t="shared" si="1"/>
        <v>27</v>
      </c>
    </row>
    <row r="87" spans="1:46" ht="15" customHeight="1" x14ac:dyDescent="0.25">
      <c r="A87" s="107">
        <f t="shared" si="0"/>
        <v>0</v>
      </c>
      <c r="B87" s="22"/>
      <c r="C87" s="2"/>
      <c r="D87" s="170"/>
      <c r="E87" s="14"/>
      <c r="F87" s="187"/>
      <c r="G87" s="187"/>
      <c r="H87" s="187"/>
      <c r="I87" s="14"/>
      <c r="J87" s="113"/>
      <c r="K87" s="14"/>
      <c r="L87" s="114"/>
      <c r="M87" s="14"/>
      <c r="N87" s="209"/>
      <c r="O87" s="210"/>
      <c r="P87" s="210"/>
      <c r="Q87" s="211"/>
      <c r="R87" s="14"/>
      <c r="S87" s="209"/>
      <c r="T87" s="210"/>
      <c r="U87" s="211"/>
      <c r="V87" s="14"/>
      <c r="W87" s="209"/>
      <c r="X87" s="210"/>
      <c r="Y87" s="210"/>
      <c r="Z87" s="211"/>
      <c r="AA87" s="12"/>
      <c r="AB87" s="168"/>
      <c r="AC87" s="12"/>
      <c r="AD87" s="212"/>
      <c r="AE87" s="213"/>
      <c r="AF87" s="213"/>
      <c r="AG87" s="213"/>
      <c r="AH87" s="213"/>
      <c r="AI87" s="213"/>
      <c r="AJ87" s="214"/>
      <c r="AK87" s="2"/>
      <c r="AL87" s="2"/>
      <c r="AM87" s="2"/>
      <c r="AN87" s="2"/>
      <c r="AO87" s="2"/>
      <c r="AP87" s="2"/>
      <c r="AQ87" s="2"/>
      <c r="AR87" s="3"/>
      <c r="AT87" s="98">
        <f t="shared" si="1"/>
        <v>28</v>
      </c>
    </row>
    <row r="88" spans="1:46" ht="15" customHeight="1" x14ac:dyDescent="0.25">
      <c r="A88" s="107">
        <f t="shared" si="0"/>
        <v>0</v>
      </c>
      <c r="B88" s="22"/>
      <c r="C88" s="2"/>
      <c r="D88" s="170"/>
      <c r="E88" s="14"/>
      <c r="F88" s="187"/>
      <c r="G88" s="187"/>
      <c r="H88" s="187"/>
      <c r="I88" s="14"/>
      <c r="J88" s="113"/>
      <c r="K88" s="14"/>
      <c r="L88" s="114"/>
      <c r="M88" s="14"/>
      <c r="N88" s="209"/>
      <c r="O88" s="210"/>
      <c r="P88" s="210"/>
      <c r="Q88" s="211"/>
      <c r="R88" s="14"/>
      <c r="S88" s="209"/>
      <c r="T88" s="210"/>
      <c r="U88" s="211"/>
      <c r="V88" s="14"/>
      <c r="W88" s="209"/>
      <c r="X88" s="210"/>
      <c r="Y88" s="210"/>
      <c r="Z88" s="211"/>
      <c r="AA88" s="12"/>
      <c r="AB88" s="168"/>
      <c r="AC88" s="12"/>
      <c r="AD88" s="212"/>
      <c r="AE88" s="213"/>
      <c r="AF88" s="213"/>
      <c r="AG88" s="213"/>
      <c r="AH88" s="213"/>
      <c r="AI88" s="213"/>
      <c r="AJ88" s="214"/>
      <c r="AK88" s="2"/>
      <c r="AL88" s="2"/>
      <c r="AM88" s="2"/>
      <c r="AN88" s="2"/>
      <c r="AO88" s="2"/>
      <c r="AP88" s="2"/>
      <c r="AQ88" s="2"/>
      <c r="AR88" s="3"/>
      <c r="AT88" s="98">
        <f t="shared" si="1"/>
        <v>29</v>
      </c>
    </row>
    <row r="89" spans="1:46" ht="15" customHeight="1" x14ac:dyDescent="0.25">
      <c r="A89" s="107">
        <f t="shared" si="0"/>
        <v>0</v>
      </c>
      <c r="B89" s="22"/>
      <c r="C89" s="2"/>
      <c r="D89" s="170"/>
      <c r="E89" s="14"/>
      <c r="F89" s="187"/>
      <c r="G89" s="187"/>
      <c r="H89" s="187"/>
      <c r="I89" s="14"/>
      <c r="J89" s="113"/>
      <c r="K89" s="14"/>
      <c r="L89" s="114"/>
      <c r="M89" s="14"/>
      <c r="N89" s="209"/>
      <c r="O89" s="210"/>
      <c r="P89" s="210"/>
      <c r="Q89" s="211"/>
      <c r="R89" s="14"/>
      <c r="S89" s="209"/>
      <c r="T89" s="210"/>
      <c r="U89" s="211"/>
      <c r="V89" s="14"/>
      <c r="W89" s="209"/>
      <c r="X89" s="210"/>
      <c r="Y89" s="210"/>
      <c r="Z89" s="211"/>
      <c r="AA89" s="12"/>
      <c r="AB89" s="168"/>
      <c r="AC89" s="12"/>
      <c r="AD89" s="212"/>
      <c r="AE89" s="213"/>
      <c r="AF89" s="213"/>
      <c r="AG89" s="213"/>
      <c r="AH89" s="213"/>
      <c r="AI89" s="213"/>
      <c r="AJ89" s="214"/>
      <c r="AK89" s="2"/>
      <c r="AL89" s="2"/>
      <c r="AM89" s="2"/>
      <c r="AN89" s="2"/>
      <c r="AO89" s="2"/>
      <c r="AP89" s="2"/>
      <c r="AQ89" s="2"/>
      <c r="AR89" s="3"/>
      <c r="AT89" s="98">
        <f t="shared" si="1"/>
        <v>30</v>
      </c>
    </row>
    <row r="90" spans="1:46" ht="15" customHeight="1" x14ac:dyDescent="0.25">
      <c r="A90" s="107">
        <f t="shared" si="0"/>
        <v>0</v>
      </c>
      <c r="B90" s="22"/>
      <c r="C90" s="2"/>
      <c r="D90" s="170"/>
      <c r="E90" s="14"/>
      <c r="F90" s="187"/>
      <c r="G90" s="187"/>
      <c r="H90" s="187"/>
      <c r="I90" s="14"/>
      <c r="J90" s="113"/>
      <c r="K90" s="14"/>
      <c r="L90" s="114"/>
      <c r="M90" s="14"/>
      <c r="N90" s="209"/>
      <c r="O90" s="210"/>
      <c r="P90" s="210"/>
      <c r="Q90" s="211"/>
      <c r="R90" s="14"/>
      <c r="S90" s="209"/>
      <c r="T90" s="210"/>
      <c r="U90" s="211"/>
      <c r="V90" s="14"/>
      <c r="W90" s="209"/>
      <c r="X90" s="210"/>
      <c r="Y90" s="210"/>
      <c r="Z90" s="211"/>
      <c r="AA90" s="12"/>
      <c r="AB90" s="168"/>
      <c r="AC90" s="12"/>
      <c r="AD90" s="212"/>
      <c r="AE90" s="213"/>
      <c r="AF90" s="213"/>
      <c r="AG90" s="213"/>
      <c r="AH90" s="213"/>
      <c r="AI90" s="213"/>
      <c r="AJ90" s="214"/>
      <c r="AK90" s="2"/>
      <c r="AL90" s="2"/>
      <c r="AM90" s="2"/>
      <c r="AN90" s="2"/>
      <c r="AO90" s="2"/>
      <c r="AP90" s="2"/>
      <c r="AQ90" s="2"/>
      <c r="AR90" s="3"/>
      <c r="AT90" s="98">
        <f t="shared" si="1"/>
        <v>31</v>
      </c>
    </row>
    <row r="91" spans="1:46" ht="15" customHeight="1" x14ac:dyDescent="0.25">
      <c r="A91" s="107">
        <f t="shared" si="0"/>
        <v>0</v>
      </c>
      <c r="B91" s="22"/>
      <c r="C91" s="2"/>
      <c r="D91" s="170"/>
      <c r="E91" s="14"/>
      <c r="F91" s="187"/>
      <c r="G91" s="187"/>
      <c r="H91" s="187"/>
      <c r="I91" s="14"/>
      <c r="J91" s="113"/>
      <c r="K91" s="14"/>
      <c r="L91" s="114"/>
      <c r="M91" s="14"/>
      <c r="N91" s="209"/>
      <c r="O91" s="210"/>
      <c r="P91" s="210"/>
      <c r="Q91" s="211"/>
      <c r="R91" s="14"/>
      <c r="S91" s="209"/>
      <c r="T91" s="210"/>
      <c r="U91" s="211"/>
      <c r="V91" s="14"/>
      <c r="W91" s="209"/>
      <c r="X91" s="210"/>
      <c r="Y91" s="210"/>
      <c r="Z91" s="211"/>
      <c r="AA91" s="12"/>
      <c r="AB91" s="168"/>
      <c r="AC91" s="12"/>
      <c r="AD91" s="212"/>
      <c r="AE91" s="213"/>
      <c r="AF91" s="213"/>
      <c r="AG91" s="213"/>
      <c r="AH91" s="213"/>
      <c r="AI91" s="213"/>
      <c r="AJ91" s="214"/>
      <c r="AK91" s="2"/>
      <c r="AL91" s="2"/>
      <c r="AM91" s="2"/>
      <c r="AN91" s="2"/>
      <c r="AO91" s="2"/>
      <c r="AP91" s="2"/>
      <c r="AQ91" s="2"/>
      <c r="AR91" s="3"/>
      <c r="AT91" s="98">
        <f t="shared" si="1"/>
        <v>32</v>
      </c>
    </row>
    <row r="92" spans="1:46" ht="15" customHeight="1" x14ac:dyDescent="0.25">
      <c r="A92" s="107">
        <f t="shared" si="0"/>
        <v>0</v>
      </c>
      <c r="B92" s="22"/>
      <c r="C92" s="2"/>
      <c r="D92" s="170"/>
      <c r="E92" s="14"/>
      <c r="F92" s="187"/>
      <c r="G92" s="187"/>
      <c r="H92" s="187"/>
      <c r="I92" s="14"/>
      <c r="J92" s="113"/>
      <c r="K92" s="14"/>
      <c r="L92" s="114"/>
      <c r="M92" s="14"/>
      <c r="N92" s="209"/>
      <c r="O92" s="210"/>
      <c r="P92" s="210"/>
      <c r="Q92" s="211"/>
      <c r="R92" s="14"/>
      <c r="S92" s="209"/>
      <c r="T92" s="210"/>
      <c r="U92" s="211"/>
      <c r="V92" s="14"/>
      <c r="W92" s="209"/>
      <c r="X92" s="210"/>
      <c r="Y92" s="210"/>
      <c r="Z92" s="211"/>
      <c r="AA92" s="12"/>
      <c r="AB92" s="168"/>
      <c r="AC92" s="12"/>
      <c r="AD92" s="212"/>
      <c r="AE92" s="213"/>
      <c r="AF92" s="213"/>
      <c r="AG92" s="213"/>
      <c r="AH92" s="213"/>
      <c r="AI92" s="213"/>
      <c r="AJ92" s="214"/>
      <c r="AK92" s="2"/>
      <c r="AL92" s="2"/>
      <c r="AM92" s="2"/>
      <c r="AN92" s="2"/>
      <c r="AO92" s="2"/>
      <c r="AP92" s="2"/>
      <c r="AQ92" s="2"/>
      <c r="AR92" s="3"/>
      <c r="AT92" s="98">
        <f t="shared" si="1"/>
        <v>33</v>
      </c>
    </row>
    <row r="93" spans="1:46" ht="15" customHeight="1" x14ac:dyDescent="0.25">
      <c r="A93" s="107">
        <f t="shared" si="0"/>
        <v>0</v>
      </c>
      <c r="B93" s="22"/>
      <c r="C93" s="2"/>
      <c r="D93" s="170"/>
      <c r="E93" s="14"/>
      <c r="F93" s="187"/>
      <c r="G93" s="187"/>
      <c r="H93" s="187"/>
      <c r="I93" s="14"/>
      <c r="J93" s="113"/>
      <c r="K93" s="14"/>
      <c r="L93" s="114"/>
      <c r="M93" s="14"/>
      <c r="N93" s="209"/>
      <c r="O93" s="210"/>
      <c r="P93" s="210"/>
      <c r="Q93" s="211"/>
      <c r="R93" s="14"/>
      <c r="S93" s="209"/>
      <c r="T93" s="210"/>
      <c r="U93" s="211"/>
      <c r="V93" s="14"/>
      <c r="W93" s="209"/>
      <c r="X93" s="210"/>
      <c r="Y93" s="210"/>
      <c r="Z93" s="211"/>
      <c r="AA93" s="12"/>
      <c r="AB93" s="168"/>
      <c r="AC93" s="12"/>
      <c r="AD93" s="212"/>
      <c r="AE93" s="213"/>
      <c r="AF93" s="213"/>
      <c r="AG93" s="213"/>
      <c r="AH93" s="213"/>
      <c r="AI93" s="213"/>
      <c r="AJ93" s="214"/>
      <c r="AK93" s="2"/>
      <c r="AL93" s="2"/>
      <c r="AM93" s="2"/>
      <c r="AN93" s="2"/>
      <c r="AO93" s="2"/>
      <c r="AP93" s="2"/>
      <c r="AQ93" s="2"/>
      <c r="AR93" s="3"/>
      <c r="AT93" s="98">
        <f t="shared" si="1"/>
        <v>34</v>
      </c>
    </row>
    <row r="94" spans="1:46" ht="15" customHeight="1" x14ac:dyDescent="0.25">
      <c r="A94" s="107">
        <f t="shared" si="0"/>
        <v>0</v>
      </c>
      <c r="B94" s="22"/>
      <c r="C94" s="2"/>
      <c r="D94" s="170"/>
      <c r="E94" s="2"/>
      <c r="F94" s="187"/>
      <c r="G94" s="187"/>
      <c r="H94" s="187"/>
      <c r="I94" s="2"/>
      <c r="J94" s="113"/>
      <c r="K94" s="2"/>
      <c r="L94" s="114"/>
      <c r="M94" s="2"/>
      <c r="N94" s="206"/>
      <c r="O94" s="207"/>
      <c r="P94" s="207"/>
      <c r="Q94" s="208"/>
      <c r="R94" s="2"/>
      <c r="S94" s="209"/>
      <c r="T94" s="210"/>
      <c r="U94" s="211"/>
      <c r="V94" s="2"/>
      <c r="W94" s="209"/>
      <c r="X94" s="210"/>
      <c r="Y94" s="210"/>
      <c r="Z94" s="211"/>
      <c r="AA94" s="2"/>
      <c r="AB94" s="168"/>
      <c r="AC94" s="2"/>
      <c r="AD94" s="212"/>
      <c r="AE94" s="213"/>
      <c r="AF94" s="213"/>
      <c r="AG94" s="213"/>
      <c r="AH94" s="213"/>
      <c r="AI94" s="213"/>
      <c r="AJ94" s="214"/>
      <c r="AK94" s="2"/>
      <c r="AL94" s="2"/>
      <c r="AM94" s="2"/>
      <c r="AN94" s="2"/>
      <c r="AO94" s="2"/>
      <c r="AP94" s="2"/>
      <c r="AQ94" s="2"/>
      <c r="AR94" s="3"/>
      <c r="AT94" s="98">
        <f t="shared" si="1"/>
        <v>35</v>
      </c>
    </row>
    <row r="95" spans="1:46" ht="15" customHeight="1" x14ac:dyDescent="0.25">
      <c r="A95" s="107">
        <f t="shared" si="0"/>
        <v>0</v>
      </c>
      <c r="B95" s="22"/>
      <c r="C95" s="2"/>
      <c r="D95" s="170"/>
      <c r="E95" s="2"/>
      <c r="F95" s="187"/>
      <c r="G95" s="187"/>
      <c r="H95" s="187"/>
      <c r="I95" s="2"/>
      <c r="J95" s="113"/>
      <c r="K95" s="2"/>
      <c r="L95" s="114"/>
      <c r="M95" s="2"/>
      <c r="N95" s="206"/>
      <c r="O95" s="207"/>
      <c r="P95" s="207"/>
      <c r="Q95" s="208"/>
      <c r="R95" s="2"/>
      <c r="S95" s="209"/>
      <c r="T95" s="210"/>
      <c r="U95" s="211"/>
      <c r="V95" s="2"/>
      <c r="W95" s="209"/>
      <c r="X95" s="210"/>
      <c r="Y95" s="210"/>
      <c r="Z95" s="211"/>
      <c r="AA95" s="2"/>
      <c r="AB95" s="168"/>
      <c r="AC95" s="2"/>
      <c r="AD95" s="212"/>
      <c r="AE95" s="213"/>
      <c r="AF95" s="213"/>
      <c r="AG95" s="213"/>
      <c r="AH95" s="213"/>
      <c r="AI95" s="213"/>
      <c r="AJ95" s="214"/>
      <c r="AK95" s="2"/>
      <c r="AL95" s="2"/>
      <c r="AM95" s="2"/>
      <c r="AN95" s="2"/>
      <c r="AO95" s="2"/>
      <c r="AP95" s="2"/>
      <c r="AQ95" s="2"/>
      <c r="AR95" s="3"/>
      <c r="AT95" s="98">
        <f t="shared" si="1"/>
        <v>36</v>
      </c>
    </row>
    <row r="96" spans="1:46" ht="15" customHeight="1" x14ac:dyDescent="0.25">
      <c r="A96" s="107">
        <f t="shared" si="0"/>
        <v>0</v>
      </c>
      <c r="B96" s="22"/>
      <c r="C96" s="2"/>
      <c r="D96" s="170"/>
      <c r="E96" s="2"/>
      <c r="F96" s="187"/>
      <c r="G96" s="187"/>
      <c r="H96" s="187"/>
      <c r="I96" s="2"/>
      <c r="J96" s="113"/>
      <c r="K96" s="2"/>
      <c r="L96" s="114"/>
      <c r="M96" s="2"/>
      <c r="N96" s="206"/>
      <c r="O96" s="207"/>
      <c r="P96" s="207"/>
      <c r="Q96" s="208"/>
      <c r="R96" s="2"/>
      <c r="S96" s="209"/>
      <c r="T96" s="210"/>
      <c r="U96" s="211"/>
      <c r="V96" s="2"/>
      <c r="W96" s="209"/>
      <c r="X96" s="210"/>
      <c r="Y96" s="210"/>
      <c r="Z96" s="211"/>
      <c r="AA96" s="2"/>
      <c r="AB96" s="168"/>
      <c r="AC96" s="2"/>
      <c r="AD96" s="212"/>
      <c r="AE96" s="213"/>
      <c r="AF96" s="213"/>
      <c r="AG96" s="213"/>
      <c r="AH96" s="213"/>
      <c r="AI96" s="213"/>
      <c r="AJ96" s="214"/>
      <c r="AK96" s="2"/>
      <c r="AL96" s="2"/>
      <c r="AM96" s="2"/>
      <c r="AN96" s="2"/>
      <c r="AO96" s="2"/>
      <c r="AP96" s="2"/>
      <c r="AQ96" s="2"/>
      <c r="AR96" s="3"/>
      <c r="AT96" s="98">
        <f t="shared" si="1"/>
        <v>37</v>
      </c>
    </row>
    <row r="97" spans="1:46" ht="15" customHeight="1" x14ac:dyDescent="0.25">
      <c r="A97" s="107">
        <f t="shared" si="0"/>
        <v>0</v>
      </c>
      <c r="B97" s="22"/>
      <c r="C97" s="2"/>
      <c r="D97" s="170"/>
      <c r="E97" s="2"/>
      <c r="F97" s="187"/>
      <c r="G97" s="187"/>
      <c r="H97" s="187"/>
      <c r="I97" s="2"/>
      <c r="J97" s="113"/>
      <c r="K97" s="2"/>
      <c r="L97" s="114"/>
      <c r="M97" s="2"/>
      <c r="N97" s="206"/>
      <c r="O97" s="207"/>
      <c r="P97" s="207"/>
      <c r="Q97" s="208"/>
      <c r="R97" s="2"/>
      <c r="S97" s="209"/>
      <c r="T97" s="210"/>
      <c r="U97" s="211"/>
      <c r="V97" s="2"/>
      <c r="W97" s="209"/>
      <c r="X97" s="210"/>
      <c r="Y97" s="210"/>
      <c r="Z97" s="211"/>
      <c r="AA97" s="2"/>
      <c r="AB97" s="168"/>
      <c r="AC97" s="2"/>
      <c r="AD97" s="212"/>
      <c r="AE97" s="213"/>
      <c r="AF97" s="213"/>
      <c r="AG97" s="213"/>
      <c r="AH97" s="213"/>
      <c r="AI97" s="213"/>
      <c r="AJ97" s="214"/>
      <c r="AK97" s="2"/>
      <c r="AL97" s="2"/>
      <c r="AM97" s="2"/>
      <c r="AN97" s="2"/>
      <c r="AO97" s="2"/>
      <c r="AP97" s="2"/>
      <c r="AQ97" s="2"/>
      <c r="AR97" s="3"/>
      <c r="AT97" s="98">
        <f t="shared" si="1"/>
        <v>38</v>
      </c>
    </row>
    <row r="98" spans="1:46" ht="15" customHeight="1" x14ac:dyDescent="0.25">
      <c r="A98" s="107">
        <f t="shared" si="0"/>
        <v>0</v>
      </c>
      <c r="B98" s="22"/>
      <c r="C98" s="2"/>
      <c r="D98" s="170"/>
      <c r="E98" s="2"/>
      <c r="F98" s="187"/>
      <c r="G98" s="187"/>
      <c r="H98" s="187"/>
      <c r="I98" s="2"/>
      <c r="J98" s="113"/>
      <c r="K98" s="2"/>
      <c r="L98" s="114"/>
      <c r="M98" s="2"/>
      <c r="N98" s="206"/>
      <c r="O98" s="207"/>
      <c r="P98" s="207"/>
      <c r="Q98" s="208"/>
      <c r="R98" s="2"/>
      <c r="S98" s="209"/>
      <c r="T98" s="210"/>
      <c r="U98" s="211"/>
      <c r="V98" s="2"/>
      <c r="W98" s="209"/>
      <c r="X98" s="210"/>
      <c r="Y98" s="210"/>
      <c r="Z98" s="211"/>
      <c r="AA98" s="2"/>
      <c r="AB98" s="168"/>
      <c r="AC98" s="2"/>
      <c r="AD98" s="212"/>
      <c r="AE98" s="213"/>
      <c r="AF98" s="213"/>
      <c r="AG98" s="213"/>
      <c r="AH98" s="213"/>
      <c r="AI98" s="213"/>
      <c r="AJ98" s="214"/>
      <c r="AK98" s="2"/>
      <c r="AL98" s="2"/>
      <c r="AM98" s="2"/>
      <c r="AN98" s="2"/>
      <c r="AO98" s="2"/>
      <c r="AP98" s="2"/>
      <c r="AQ98" s="2"/>
      <c r="AR98" s="3"/>
      <c r="AT98" s="98">
        <f t="shared" si="1"/>
        <v>39</v>
      </c>
    </row>
    <row r="99" spans="1:46" ht="15" customHeight="1" x14ac:dyDescent="0.25">
      <c r="A99" s="107">
        <f t="shared" si="0"/>
        <v>0</v>
      </c>
      <c r="B99" s="22"/>
      <c r="C99" s="2"/>
      <c r="D99" s="170"/>
      <c r="E99" s="2"/>
      <c r="F99" s="187"/>
      <c r="G99" s="187"/>
      <c r="H99" s="187"/>
      <c r="I99" s="2"/>
      <c r="J99" s="113"/>
      <c r="K99" s="2"/>
      <c r="L99" s="114"/>
      <c r="M99" s="2"/>
      <c r="N99" s="206"/>
      <c r="O99" s="207"/>
      <c r="P99" s="207"/>
      <c r="Q99" s="208"/>
      <c r="R99" s="2"/>
      <c r="S99" s="209"/>
      <c r="T99" s="210"/>
      <c r="U99" s="211"/>
      <c r="V99" s="2"/>
      <c r="W99" s="209"/>
      <c r="X99" s="210"/>
      <c r="Y99" s="210"/>
      <c r="Z99" s="211"/>
      <c r="AA99" s="2"/>
      <c r="AB99" s="168"/>
      <c r="AC99" s="2"/>
      <c r="AD99" s="212"/>
      <c r="AE99" s="213"/>
      <c r="AF99" s="213"/>
      <c r="AG99" s="213"/>
      <c r="AH99" s="213"/>
      <c r="AI99" s="213"/>
      <c r="AJ99" s="214"/>
      <c r="AK99" s="2"/>
      <c r="AL99" s="2"/>
      <c r="AM99" s="2"/>
      <c r="AN99" s="2"/>
      <c r="AO99" s="2"/>
      <c r="AP99" s="2"/>
      <c r="AQ99" s="2"/>
      <c r="AR99" s="3"/>
      <c r="AT99" s="98">
        <f t="shared" si="1"/>
        <v>40</v>
      </c>
    </row>
    <row r="100" spans="1:46" ht="15" customHeight="1" x14ac:dyDescent="0.25">
      <c r="A100" s="107">
        <f t="shared" si="0"/>
        <v>0</v>
      </c>
      <c r="B100" s="22"/>
      <c r="C100" s="2"/>
      <c r="D100" s="170"/>
      <c r="E100" s="2"/>
      <c r="F100" s="187"/>
      <c r="G100" s="187"/>
      <c r="H100" s="187"/>
      <c r="I100" s="2"/>
      <c r="J100" s="113"/>
      <c r="K100" s="2"/>
      <c r="L100" s="114"/>
      <c r="M100" s="2"/>
      <c r="N100" s="206"/>
      <c r="O100" s="207"/>
      <c r="P100" s="207"/>
      <c r="Q100" s="208"/>
      <c r="R100" s="2"/>
      <c r="S100" s="209"/>
      <c r="T100" s="210"/>
      <c r="U100" s="211"/>
      <c r="V100" s="2"/>
      <c r="W100" s="209"/>
      <c r="X100" s="210"/>
      <c r="Y100" s="210"/>
      <c r="Z100" s="211"/>
      <c r="AA100" s="2"/>
      <c r="AB100" s="168"/>
      <c r="AC100" s="2"/>
      <c r="AD100" s="212"/>
      <c r="AE100" s="213"/>
      <c r="AF100" s="213"/>
      <c r="AG100" s="213"/>
      <c r="AH100" s="213"/>
      <c r="AI100" s="213"/>
      <c r="AJ100" s="214"/>
      <c r="AK100" s="2"/>
      <c r="AL100" s="2"/>
      <c r="AM100" s="2"/>
      <c r="AN100" s="2"/>
      <c r="AO100" s="2"/>
      <c r="AP100" s="2"/>
      <c r="AQ100" s="2"/>
      <c r="AR100" s="3"/>
      <c r="AT100" s="98">
        <f t="shared" si="1"/>
        <v>41</v>
      </c>
    </row>
    <row r="101" spans="1:46" ht="15" customHeight="1" x14ac:dyDescent="0.25">
      <c r="A101" s="107">
        <f t="shared" si="0"/>
        <v>0</v>
      </c>
      <c r="B101" s="22"/>
      <c r="C101" s="2"/>
      <c r="D101" s="170"/>
      <c r="E101" s="2"/>
      <c r="F101" s="187"/>
      <c r="G101" s="187"/>
      <c r="H101" s="187"/>
      <c r="I101" s="2"/>
      <c r="J101" s="113"/>
      <c r="K101" s="2"/>
      <c r="L101" s="114"/>
      <c r="M101" s="2"/>
      <c r="N101" s="206"/>
      <c r="O101" s="207"/>
      <c r="P101" s="207"/>
      <c r="Q101" s="208"/>
      <c r="R101" s="2"/>
      <c r="S101" s="209"/>
      <c r="T101" s="210"/>
      <c r="U101" s="211"/>
      <c r="V101" s="2"/>
      <c r="W101" s="209"/>
      <c r="X101" s="210"/>
      <c r="Y101" s="210"/>
      <c r="Z101" s="211"/>
      <c r="AA101" s="2"/>
      <c r="AB101" s="168"/>
      <c r="AC101" s="2"/>
      <c r="AD101" s="212"/>
      <c r="AE101" s="213"/>
      <c r="AF101" s="213"/>
      <c r="AG101" s="213"/>
      <c r="AH101" s="213"/>
      <c r="AI101" s="213"/>
      <c r="AJ101" s="214"/>
      <c r="AK101" s="2"/>
      <c r="AL101" s="2"/>
      <c r="AM101" s="2"/>
      <c r="AN101" s="2"/>
      <c r="AO101" s="2"/>
      <c r="AP101" s="2"/>
      <c r="AQ101" s="2"/>
      <c r="AR101" s="3"/>
      <c r="AT101" s="98">
        <f t="shared" si="1"/>
        <v>42</v>
      </c>
    </row>
    <row r="102" spans="1:46" ht="15" customHeight="1" x14ac:dyDescent="0.25">
      <c r="A102" s="107">
        <f t="shared" si="0"/>
        <v>0</v>
      </c>
      <c r="B102" s="22"/>
      <c r="C102" s="2"/>
      <c r="D102" s="170"/>
      <c r="E102" s="2"/>
      <c r="F102" s="187"/>
      <c r="G102" s="187"/>
      <c r="H102" s="187"/>
      <c r="I102" s="2"/>
      <c r="J102" s="113"/>
      <c r="K102" s="2"/>
      <c r="L102" s="114"/>
      <c r="M102" s="2"/>
      <c r="N102" s="206"/>
      <c r="O102" s="207"/>
      <c r="P102" s="207"/>
      <c r="Q102" s="208"/>
      <c r="R102" s="2"/>
      <c r="S102" s="209"/>
      <c r="T102" s="210"/>
      <c r="U102" s="211"/>
      <c r="V102" s="2"/>
      <c r="W102" s="209"/>
      <c r="X102" s="210"/>
      <c r="Y102" s="210"/>
      <c r="Z102" s="211"/>
      <c r="AA102" s="2"/>
      <c r="AB102" s="168"/>
      <c r="AC102" s="2"/>
      <c r="AD102" s="212"/>
      <c r="AE102" s="213"/>
      <c r="AF102" s="213"/>
      <c r="AG102" s="213"/>
      <c r="AH102" s="213"/>
      <c r="AI102" s="213"/>
      <c r="AJ102" s="214"/>
      <c r="AK102" s="2"/>
      <c r="AL102" s="2"/>
      <c r="AM102" s="2"/>
      <c r="AN102" s="2"/>
      <c r="AO102" s="2"/>
      <c r="AP102" s="2"/>
      <c r="AQ102" s="2"/>
      <c r="AR102" s="3"/>
      <c r="AT102" s="98">
        <f t="shared" si="1"/>
        <v>43</v>
      </c>
    </row>
    <row r="103" spans="1:46" ht="15" customHeight="1" x14ac:dyDescent="0.25">
      <c r="A103" s="107">
        <f t="shared" si="0"/>
        <v>0</v>
      </c>
      <c r="B103" s="22"/>
      <c r="C103" s="2"/>
      <c r="D103" s="170"/>
      <c r="E103" s="2"/>
      <c r="F103" s="187"/>
      <c r="G103" s="187"/>
      <c r="H103" s="187"/>
      <c r="I103" s="2"/>
      <c r="J103" s="113"/>
      <c r="K103" s="2"/>
      <c r="L103" s="114"/>
      <c r="M103" s="2"/>
      <c r="N103" s="206"/>
      <c r="O103" s="207"/>
      <c r="P103" s="207"/>
      <c r="Q103" s="208"/>
      <c r="R103" s="2"/>
      <c r="S103" s="209"/>
      <c r="T103" s="210"/>
      <c r="U103" s="211"/>
      <c r="V103" s="2"/>
      <c r="W103" s="209"/>
      <c r="X103" s="210"/>
      <c r="Y103" s="210"/>
      <c r="Z103" s="211"/>
      <c r="AA103" s="2"/>
      <c r="AB103" s="168"/>
      <c r="AC103" s="2"/>
      <c r="AD103" s="212"/>
      <c r="AE103" s="213"/>
      <c r="AF103" s="213"/>
      <c r="AG103" s="213"/>
      <c r="AH103" s="213"/>
      <c r="AI103" s="213"/>
      <c r="AJ103" s="214"/>
      <c r="AK103" s="2"/>
      <c r="AL103" s="2"/>
      <c r="AM103" s="2"/>
      <c r="AN103" s="2"/>
      <c r="AO103" s="2"/>
      <c r="AP103" s="2"/>
      <c r="AQ103" s="2"/>
      <c r="AR103" s="3"/>
      <c r="AT103" s="98">
        <f t="shared" si="1"/>
        <v>44</v>
      </c>
    </row>
    <row r="104" spans="1:46" ht="15" customHeight="1" x14ac:dyDescent="0.25">
      <c r="A104" s="107">
        <f t="shared" si="0"/>
        <v>0</v>
      </c>
      <c r="B104" s="22"/>
      <c r="C104" s="2"/>
      <c r="D104" s="170"/>
      <c r="E104" s="2"/>
      <c r="F104" s="187"/>
      <c r="G104" s="187"/>
      <c r="H104" s="187"/>
      <c r="I104" s="2"/>
      <c r="J104" s="113"/>
      <c r="K104" s="2"/>
      <c r="L104" s="114"/>
      <c r="M104" s="2"/>
      <c r="N104" s="206"/>
      <c r="O104" s="207"/>
      <c r="P104" s="207"/>
      <c r="Q104" s="208"/>
      <c r="R104" s="2"/>
      <c r="S104" s="209"/>
      <c r="T104" s="210"/>
      <c r="U104" s="211"/>
      <c r="V104" s="2"/>
      <c r="W104" s="209"/>
      <c r="X104" s="210"/>
      <c r="Y104" s="210"/>
      <c r="Z104" s="211"/>
      <c r="AA104" s="2"/>
      <c r="AB104" s="168"/>
      <c r="AC104" s="2"/>
      <c r="AD104" s="212"/>
      <c r="AE104" s="213"/>
      <c r="AF104" s="213"/>
      <c r="AG104" s="213"/>
      <c r="AH104" s="213"/>
      <c r="AI104" s="213"/>
      <c r="AJ104" s="214"/>
      <c r="AK104" s="2"/>
      <c r="AL104" s="2"/>
      <c r="AM104" s="2"/>
      <c r="AN104" s="2"/>
      <c r="AO104" s="2"/>
      <c r="AP104" s="2"/>
      <c r="AQ104" s="2"/>
      <c r="AR104" s="3"/>
      <c r="AT104" s="98">
        <f t="shared" si="1"/>
        <v>45</v>
      </c>
    </row>
    <row r="105" spans="1:46" ht="15" customHeight="1" x14ac:dyDescent="0.25">
      <c r="A105" s="107">
        <f t="shared" si="0"/>
        <v>0</v>
      </c>
      <c r="B105" s="22"/>
      <c r="C105" s="2"/>
      <c r="D105" s="170"/>
      <c r="E105" s="2"/>
      <c r="F105" s="205"/>
      <c r="G105" s="205"/>
      <c r="H105" s="205"/>
      <c r="I105" s="2"/>
      <c r="J105" s="113"/>
      <c r="K105" s="2"/>
      <c r="L105" s="114"/>
      <c r="M105" s="2"/>
      <c r="N105" s="206"/>
      <c r="O105" s="207"/>
      <c r="P105" s="207"/>
      <c r="Q105" s="208"/>
      <c r="R105" s="2"/>
      <c r="S105" s="209"/>
      <c r="T105" s="210"/>
      <c r="U105" s="211"/>
      <c r="V105" s="2"/>
      <c r="W105" s="209"/>
      <c r="X105" s="210"/>
      <c r="Y105" s="210"/>
      <c r="Z105" s="211"/>
      <c r="AA105" s="2"/>
      <c r="AB105" s="168"/>
      <c r="AC105" s="2"/>
      <c r="AD105" s="212"/>
      <c r="AE105" s="213"/>
      <c r="AF105" s="213"/>
      <c r="AG105" s="213"/>
      <c r="AH105" s="213"/>
      <c r="AI105" s="213"/>
      <c r="AJ105" s="214"/>
      <c r="AK105" s="2"/>
      <c r="AL105" s="2"/>
      <c r="AM105" s="2"/>
      <c r="AN105" s="2"/>
      <c r="AO105" s="2"/>
      <c r="AP105" s="2"/>
      <c r="AQ105" s="2"/>
      <c r="AR105" s="3"/>
      <c r="AT105" s="98">
        <f t="shared" si="1"/>
        <v>46</v>
      </c>
    </row>
    <row r="106" spans="1:46" ht="15" customHeight="1" x14ac:dyDescent="0.25">
      <c r="A106" s="107">
        <f t="shared" si="0"/>
        <v>0</v>
      </c>
      <c r="B106" s="22"/>
      <c r="C106" s="2"/>
      <c r="D106" s="170"/>
      <c r="E106" s="2"/>
      <c r="F106" s="187"/>
      <c r="G106" s="187"/>
      <c r="H106" s="187"/>
      <c r="I106" s="2"/>
      <c r="J106" s="113"/>
      <c r="K106" s="2"/>
      <c r="L106" s="114"/>
      <c r="M106" s="2"/>
      <c r="N106" s="206"/>
      <c r="O106" s="207"/>
      <c r="P106" s="207"/>
      <c r="Q106" s="208"/>
      <c r="R106" s="2"/>
      <c r="S106" s="209"/>
      <c r="T106" s="210"/>
      <c r="U106" s="211"/>
      <c r="V106" s="2"/>
      <c r="W106" s="209"/>
      <c r="X106" s="210"/>
      <c r="Y106" s="210"/>
      <c r="Z106" s="211"/>
      <c r="AA106" s="2"/>
      <c r="AB106" s="168"/>
      <c r="AC106" s="2"/>
      <c r="AD106" s="212"/>
      <c r="AE106" s="213"/>
      <c r="AF106" s="213"/>
      <c r="AG106" s="213"/>
      <c r="AH106" s="213"/>
      <c r="AI106" s="213"/>
      <c r="AJ106" s="214"/>
      <c r="AK106" s="2"/>
      <c r="AL106" s="2"/>
      <c r="AM106" s="2"/>
      <c r="AN106" s="2"/>
      <c r="AO106" s="2"/>
      <c r="AP106" s="2"/>
      <c r="AQ106" s="2"/>
      <c r="AR106" s="3"/>
      <c r="AT106" s="98">
        <f t="shared" si="1"/>
        <v>47</v>
      </c>
    </row>
    <row r="107" spans="1:46" ht="15" customHeight="1" x14ac:dyDescent="0.25">
      <c r="A107" s="107">
        <f t="shared" si="0"/>
        <v>0</v>
      </c>
      <c r="B107" s="22"/>
      <c r="C107" s="2"/>
      <c r="D107" s="170"/>
      <c r="E107" s="2"/>
      <c r="F107" s="187"/>
      <c r="G107" s="187"/>
      <c r="H107" s="187"/>
      <c r="I107" s="2"/>
      <c r="J107" s="113"/>
      <c r="K107" s="2"/>
      <c r="L107" s="114"/>
      <c r="M107" s="2"/>
      <c r="N107" s="206"/>
      <c r="O107" s="207"/>
      <c r="P107" s="207"/>
      <c r="Q107" s="208"/>
      <c r="R107" s="2"/>
      <c r="S107" s="209"/>
      <c r="T107" s="210"/>
      <c r="U107" s="211"/>
      <c r="V107" s="2"/>
      <c r="W107" s="209"/>
      <c r="X107" s="210"/>
      <c r="Y107" s="210"/>
      <c r="Z107" s="211"/>
      <c r="AA107" s="2"/>
      <c r="AB107" s="168"/>
      <c r="AC107" s="2"/>
      <c r="AD107" s="212"/>
      <c r="AE107" s="213"/>
      <c r="AF107" s="213"/>
      <c r="AG107" s="213"/>
      <c r="AH107" s="213"/>
      <c r="AI107" s="213"/>
      <c r="AJ107" s="214"/>
      <c r="AK107" s="2"/>
      <c r="AL107" s="2"/>
      <c r="AM107" s="2"/>
      <c r="AN107" s="2"/>
      <c r="AO107" s="2"/>
      <c r="AP107" s="2"/>
      <c r="AQ107" s="2"/>
      <c r="AR107" s="3"/>
      <c r="AT107" s="98">
        <f t="shared" si="1"/>
        <v>48</v>
      </c>
    </row>
    <row r="108" spans="1:46" ht="15" customHeight="1" x14ac:dyDescent="0.25">
      <c r="A108" s="107">
        <f t="shared" si="0"/>
        <v>0</v>
      </c>
      <c r="B108" s="22"/>
      <c r="C108" s="2"/>
      <c r="D108" s="170"/>
      <c r="E108" s="2"/>
      <c r="F108" s="187"/>
      <c r="G108" s="187"/>
      <c r="H108" s="187"/>
      <c r="I108" s="2"/>
      <c r="J108" s="113"/>
      <c r="K108" s="2"/>
      <c r="L108" s="114"/>
      <c r="M108" s="2"/>
      <c r="N108" s="206"/>
      <c r="O108" s="207"/>
      <c r="P108" s="207"/>
      <c r="Q108" s="208"/>
      <c r="R108" s="2"/>
      <c r="S108" s="209"/>
      <c r="T108" s="210"/>
      <c r="U108" s="211"/>
      <c r="V108" s="2"/>
      <c r="W108" s="209"/>
      <c r="X108" s="210"/>
      <c r="Y108" s="210"/>
      <c r="Z108" s="211"/>
      <c r="AA108" s="2"/>
      <c r="AB108" s="168"/>
      <c r="AC108" s="2"/>
      <c r="AD108" s="212"/>
      <c r="AE108" s="213"/>
      <c r="AF108" s="213"/>
      <c r="AG108" s="213"/>
      <c r="AH108" s="213"/>
      <c r="AI108" s="213"/>
      <c r="AJ108" s="214"/>
      <c r="AK108" s="2"/>
      <c r="AL108" s="2"/>
      <c r="AM108" s="2"/>
      <c r="AN108" s="2"/>
      <c r="AO108" s="2"/>
      <c r="AP108" s="2"/>
      <c r="AQ108" s="2"/>
      <c r="AR108" s="3"/>
      <c r="AT108" s="98">
        <f t="shared" si="1"/>
        <v>49</v>
      </c>
    </row>
    <row r="109" spans="1:46" ht="15" customHeight="1" x14ac:dyDescent="0.25">
      <c r="A109" s="107">
        <f t="shared" si="0"/>
        <v>0</v>
      </c>
      <c r="B109" s="22"/>
      <c r="C109" s="2"/>
      <c r="D109" s="170"/>
      <c r="E109" s="2"/>
      <c r="F109" s="187"/>
      <c r="G109" s="187"/>
      <c r="H109" s="187"/>
      <c r="I109" s="2"/>
      <c r="J109" s="113"/>
      <c r="K109" s="2"/>
      <c r="L109" s="114"/>
      <c r="M109" s="2"/>
      <c r="N109" s="206"/>
      <c r="O109" s="207"/>
      <c r="P109" s="207"/>
      <c r="Q109" s="208"/>
      <c r="R109" s="2"/>
      <c r="S109" s="209"/>
      <c r="T109" s="210"/>
      <c r="U109" s="211"/>
      <c r="V109" s="2"/>
      <c r="W109" s="209"/>
      <c r="X109" s="210"/>
      <c r="Y109" s="210"/>
      <c r="Z109" s="211"/>
      <c r="AA109" s="2"/>
      <c r="AB109" s="168"/>
      <c r="AC109" s="2"/>
      <c r="AD109" s="212"/>
      <c r="AE109" s="213"/>
      <c r="AF109" s="213"/>
      <c r="AG109" s="213"/>
      <c r="AH109" s="213"/>
      <c r="AI109" s="213"/>
      <c r="AJ109" s="214"/>
      <c r="AK109" s="2"/>
      <c r="AL109" s="2"/>
      <c r="AM109" s="2"/>
      <c r="AN109" s="2"/>
      <c r="AO109" s="2"/>
      <c r="AP109" s="2"/>
      <c r="AQ109" s="2"/>
      <c r="AR109" s="3"/>
      <c r="AT109" s="98">
        <f t="shared" si="1"/>
        <v>50</v>
      </c>
    </row>
    <row r="110" spans="1:46" ht="3.95" customHeight="1" x14ac:dyDescent="0.25">
      <c r="A110" s="107">
        <f t="shared" si="0"/>
        <v>0</v>
      </c>
      <c r="B110" s="2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3"/>
      <c r="AT110" s="98">
        <f t="shared" si="1"/>
        <v>51</v>
      </c>
    </row>
    <row r="111" spans="1:46" ht="15.75" x14ac:dyDescent="0.25">
      <c r="B111" s="22"/>
      <c r="C111" s="236" t="s">
        <v>462</v>
      </c>
      <c r="D111" s="237"/>
      <c r="E111" s="237"/>
      <c r="F111" s="237"/>
      <c r="G111" s="237"/>
      <c r="H111" s="237"/>
      <c r="I111" s="237"/>
      <c r="J111" s="237"/>
      <c r="K111" s="237"/>
      <c r="L111" s="237"/>
      <c r="M111" s="237"/>
      <c r="N111" s="237"/>
      <c r="O111" s="237"/>
      <c r="P111" s="237"/>
      <c r="Q111" s="237"/>
      <c r="R111" s="237"/>
      <c r="S111" s="237"/>
      <c r="T111" s="237"/>
      <c r="U111" s="237"/>
      <c r="V111" s="274" t="s">
        <v>752</v>
      </c>
      <c r="W111" s="274"/>
      <c r="X111" s="274"/>
      <c r="Y111" s="274"/>
      <c r="Z111" s="274"/>
      <c r="AA111" s="274"/>
      <c r="AB111" s="274"/>
      <c r="AC111" s="274"/>
      <c r="AD111" s="274"/>
      <c r="AE111" s="274"/>
      <c r="AF111" s="274"/>
      <c r="AG111" s="274"/>
      <c r="AH111" s="274"/>
      <c r="AI111" s="274"/>
      <c r="AJ111" s="274"/>
      <c r="AK111" s="274"/>
      <c r="AL111" s="274"/>
      <c r="AM111" s="274"/>
      <c r="AN111" s="274"/>
      <c r="AO111" s="274"/>
      <c r="AP111" s="274"/>
      <c r="AQ111" s="275"/>
      <c r="AR111" s="80"/>
    </row>
    <row r="112" spans="1:46" ht="3.95" customHeight="1" x14ac:dyDescent="0.25">
      <c r="B112" s="22"/>
      <c r="C112" s="2"/>
      <c r="D112" s="2"/>
      <c r="E112" s="2"/>
      <c r="F112" s="2"/>
      <c r="G112" s="2"/>
      <c r="H112" s="61"/>
      <c r="I112" s="2"/>
      <c r="J112" s="61"/>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3"/>
    </row>
    <row r="113" spans="2:44" ht="15.75" x14ac:dyDescent="0.25">
      <c r="B113" s="22"/>
      <c r="C113" s="24"/>
      <c r="D113" s="190" t="s">
        <v>456</v>
      </c>
      <c r="E113" s="191"/>
      <c r="F113" s="192"/>
      <c r="G113" s="53"/>
      <c r="H113" s="270" t="s">
        <v>688</v>
      </c>
      <c r="I113" s="271"/>
      <c r="J113" s="272"/>
      <c r="K113" s="50"/>
      <c r="L113" s="190" t="s">
        <v>691</v>
      </c>
      <c r="M113" s="191"/>
      <c r="N113" s="191"/>
      <c r="O113" s="191"/>
      <c r="P113" s="191"/>
      <c r="Q113" s="191"/>
      <c r="R113" s="191"/>
      <c r="S113" s="191"/>
      <c r="T113" s="191"/>
      <c r="U113" s="192"/>
      <c r="V113" s="46"/>
      <c r="W113" s="190" t="s">
        <v>780</v>
      </c>
      <c r="X113" s="191"/>
      <c r="Y113" s="192"/>
      <c r="Z113" s="2"/>
      <c r="AA113" s="190" t="s">
        <v>1380</v>
      </c>
      <c r="AB113" s="191"/>
      <c r="AC113" s="191"/>
      <c r="AD113" s="191"/>
      <c r="AE113" s="191"/>
      <c r="AF113" s="191"/>
      <c r="AG113" s="191"/>
      <c r="AH113" s="191"/>
      <c r="AI113" s="191"/>
      <c r="AJ113" s="192"/>
      <c r="AK113" s="24"/>
      <c r="AL113" s="2"/>
      <c r="AM113" s="2"/>
      <c r="AN113" s="24"/>
      <c r="AO113" s="24"/>
      <c r="AP113" s="24"/>
      <c r="AQ113" s="24"/>
      <c r="AR113" s="86"/>
    </row>
    <row r="114" spans="2:44" ht="3.95" customHeight="1" x14ac:dyDescent="0.25">
      <c r="B114" s="22"/>
      <c r="C114" s="2"/>
      <c r="D114" s="10"/>
      <c r="E114" s="10"/>
      <c r="F114" s="10"/>
      <c r="G114" s="10"/>
      <c r="H114" s="10"/>
      <c r="I114" s="20"/>
      <c r="J114" s="11"/>
      <c r="K114" s="20"/>
      <c r="L114" s="20"/>
      <c r="M114" s="20"/>
      <c r="N114" s="11"/>
      <c r="O114" s="11"/>
      <c r="P114" s="11"/>
      <c r="Q114" s="7"/>
      <c r="R114" s="7"/>
      <c r="S114" s="7"/>
      <c r="T114" s="7"/>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3"/>
    </row>
    <row r="115" spans="2:44" x14ac:dyDescent="0.25">
      <c r="B115" s="22"/>
      <c r="C115" s="3"/>
      <c r="D115" s="202" t="str">
        <f t="shared" ref="D115:D132" si="2">IF(IF(ISNA(VLOOKUP(AT60,$A$60:$U$109,6,0)),"",VLOOKUP(AT60,$A$60:$Q$109,6,0))="","",IF(ISNA(VLOOKUP(AT60,$A$60:$U$109,6,0)),"",VLOOKUP(AT60,$A$60:$Q$109,6,0)))</f>
        <v/>
      </c>
      <c r="E115" s="202"/>
      <c r="F115" s="202"/>
      <c r="G115" s="14"/>
      <c r="H115" s="215" t="str">
        <f t="shared" ref="H115:H132" si="3">IF(IF(ISNA(VLOOKUP(AT60,$A$60:$U$109,10,0)),"",VLOOKUP(AT60,$A$60:$Q$109,10,0))="","",IF(ISNA(VLOOKUP(AT60,$A$60:$U$109,10,0)),"",VLOOKUP(AT60,$A$60:$Q$109,10,0)))</f>
        <v/>
      </c>
      <c r="I115" s="215"/>
      <c r="J115" s="215"/>
      <c r="K115" s="95"/>
      <c r="L115" s="204"/>
      <c r="M115" s="204"/>
      <c r="N115" s="204"/>
      <c r="O115" s="204"/>
      <c r="P115" s="204"/>
      <c r="Q115" s="204"/>
      <c r="R115" s="204"/>
      <c r="S115" s="204"/>
      <c r="T115" s="204"/>
      <c r="U115" s="204"/>
      <c r="V115" s="11"/>
      <c r="W115" s="187"/>
      <c r="X115" s="187"/>
      <c r="Y115" s="187"/>
      <c r="Z115" s="2"/>
      <c r="AA115" s="273"/>
      <c r="AB115" s="273"/>
      <c r="AC115" s="273"/>
      <c r="AD115" s="273"/>
      <c r="AE115" s="273"/>
      <c r="AF115" s="273"/>
      <c r="AG115" s="273"/>
      <c r="AH115" s="273"/>
      <c r="AI115" s="273"/>
      <c r="AJ115" s="273"/>
      <c r="AK115" s="2"/>
      <c r="AL115" s="2"/>
      <c r="AM115" s="2"/>
      <c r="AN115" s="2"/>
      <c r="AO115" s="2"/>
      <c r="AP115" s="2"/>
      <c r="AQ115" s="2"/>
      <c r="AR115" s="3"/>
    </row>
    <row r="116" spans="2:44" x14ac:dyDescent="0.25">
      <c r="B116" s="22"/>
      <c r="C116" s="3"/>
      <c r="D116" s="202" t="str">
        <f t="shared" si="2"/>
        <v/>
      </c>
      <c r="E116" s="202"/>
      <c r="F116" s="202"/>
      <c r="G116" s="14"/>
      <c r="H116" s="215" t="str">
        <f t="shared" si="3"/>
        <v/>
      </c>
      <c r="I116" s="215"/>
      <c r="J116" s="215"/>
      <c r="K116" s="95"/>
      <c r="L116" s="204"/>
      <c r="M116" s="204"/>
      <c r="N116" s="204"/>
      <c r="O116" s="204"/>
      <c r="P116" s="204"/>
      <c r="Q116" s="204"/>
      <c r="R116" s="204"/>
      <c r="S116" s="204"/>
      <c r="T116" s="204"/>
      <c r="U116" s="204"/>
      <c r="V116" s="11"/>
      <c r="W116" s="187"/>
      <c r="X116" s="187"/>
      <c r="Y116" s="187"/>
      <c r="Z116" s="2"/>
      <c r="AA116" s="187"/>
      <c r="AB116" s="187"/>
      <c r="AC116" s="187"/>
      <c r="AD116" s="187"/>
      <c r="AE116" s="187"/>
      <c r="AF116" s="187"/>
      <c r="AG116" s="187"/>
      <c r="AH116" s="187"/>
      <c r="AI116" s="187"/>
      <c r="AJ116" s="187"/>
      <c r="AK116" s="2"/>
      <c r="AL116" s="2"/>
      <c r="AM116" s="2"/>
      <c r="AN116" s="2"/>
      <c r="AO116" s="2"/>
      <c r="AP116" s="2"/>
      <c r="AQ116" s="2"/>
      <c r="AR116" s="3"/>
    </row>
    <row r="117" spans="2:44" x14ac:dyDescent="0.25">
      <c r="B117" s="22"/>
      <c r="C117" s="2"/>
      <c r="D117" s="202" t="str">
        <f t="shared" si="2"/>
        <v/>
      </c>
      <c r="E117" s="202"/>
      <c r="F117" s="202"/>
      <c r="G117" s="14"/>
      <c r="H117" s="215" t="str">
        <f t="shared" si="3"/>
        <v/>
      </c>
      <c r="I117" s="215"/>
      <c r="J117" s="215"/>
      <c r="K117" s="95"/>
      <c r="L117" s="204"/>
      <c r="M117" s="204"/>
      <c r="N117" s="204"/>
      <c r="O117" s="204"/>
      <c r="P117" s="204"/>
      <c r="Q117" s="204"/>
      <c r="R117" s="204"/>
      <c r="S117" s="204"/>
      <c r="T117" s="204"/>
      <c r="U117" s="204"/>
      <c r="V117" s="11"/>
      <c r="W117" s="187"/>
      <c r="X117" s="187"/>
      <c r="Y117" s="187"/>
      <c r="Z117" s="2"/>
      <c r="AA117" s="187"/>
      <c r="AB117" s="187"/>
      <c r="AC117" s="187"/>
      <c r="AD117" s="187"/>
      <c r="AE117" s="187"/>
      <c r="AF117" s="187"/>
      <c r="AG117" s="187"/>
      <c r="AH117" s="187"/>
      <c r="AI117" s="187"/>
      <c r="AJ117" s="187"/>
      <c r="AK117" s="2"/>
      <c r="AL117" s="2"/>
      <c r="AM117" s="2"/>
      <c r="AN117" s="2"/>
      <c r="AO117" s="2"/>
      <c r="AP117" s="2"/>
      <c r="AQ117" s="2"/>
      <c r="AR117" s="3"/>
    </row>
    <row r="118" spans="2:44" x14ac:dyDescent="0.25">
      <c r="B118" s="22"/>
      <c r="C118" s="2"/>
      <c r="D118" s="202" t="str">
        <f t="shared" si="2"/>
        <v/>
      </c>
      <c r="E118" s="202"/>
      <c r="F118" s="202"/>
      <c r="G118" s="14"/>
      <c r="H118" s="215" t="str">
        <f t="shared" si="3"/>
        <v/>
      </c>
      <c r="I118" s="215"/>
      <c r="J118" s="215"/>
      <c r="K118" s="95"/>
      <c r="L118" s="204"/>
      <c r="M118" s="204"/>
      <c r="N118" s="204"/>
      <c r="O118" s="204"/>
      <c r="P118" s="204"/>
      <c r="Q118" s="204"/>
      <c r="R118" s="204"/>
      <c r="S118" s="204"/>
      <c r="T118" s="204"/>
      <c r="U118" s="204"/>
      <c r="V118" s="11"/>
      <c r="W118" s="187"/>
      <c r="X118" s="187"/>
      <c r="Y118" s="187"/>
      <c r="Z118" s="2"/>
      <c r="AA118" s="187"/>
      <c r="AB118" s="187"/>
      <c r="AC118" s="187"/>
      <c r="AD118" s="187"/>
      <c r="AE118" s="187"/>
      <c r="AF118" s="187"/>
      <c r="AG118" s="187"/>
      <c r="AH118" s="187"/>
      <c r="AI118" s="187"/>
      <c r="AJ118" s="187"/>
      <c r="AK118" s="2"/>
      <c r="AL118" s="2"/>
      <c r="AM118" s="2"/>
      <c r="AN118" s="2"/>
      <c r="AO118" s="2"/>
      <c r="AP118" s="2"/>
      <c r="AQ118" s="2"/>
      <c r="AR118" s="3"/>
    </row>
    <row r="119" spans="2:44" x14ac:dyDescent="0.25">
      <c r="B119" s="22"/>
      <c r="C119" s="2"/>
      <c r="D119" s="202" t="str">
        <f t="shared" si="2"/>
        <v/>
      </c>
      <c r="E119" s="202"/>
      <c r="F119" s="202"/>
      <c r="G119" s="14"/>
      <c r="H119" s="215" t="str">
        <f t="shared" si="3"/>
        <v/>
      </c>
      <c r="I119" s="215"/>
      <c r="J119" s="215"/>
      <c r="K119" s="95"/>
      <c r="L119" s="204"/>
      <c r="M119" s="204"/>
      <c r="N119" s="204"/>
      <c r="O119" s="204"/>
      <c r="P119" s="204"/>
      <c r="Q119" s="204"/>
      <c r="R119" s="204"/>
      <c r="S119" s="204"/>
      <c r="T119" s="204"/>
      <c r="U119" s="204"/>
      <c r="V119" s="11"/>
      <c r="W119" s="187"/>
      <c r="X119" s="187"/>
      <c r="Y119" s="187"/>
      <c r="Z119" s="2"/>
      <c r="AA119" s="187"/>
      <c r="AB119" s="187"/>
      <c r="AC119" s="187"/>
      <c r="AD119" s="187"/>
      <c r="AE119" s="187"/>
      <c r="AF119" s="187"/>
      <c r="AG119" s="187"/>
      <c r="AH119" s="187"/>
      <c r="AI119" s="187"/>
      <c r="AJ119" s="187"/>
      <c r="AK119" s="2"/>
      <c r="AL119" s="2"/>
      <c r="AM119" s="2"/>
      <c r="AN119" s="2"/>
      <c r="AO119" s="2"/>
      <c r="AP119" s="2"/>
      <c r="AQ119" s="2"/>
      <c r="AR119" s="3"/>
    </row>
    <row r="120" spans="2:44" x14ac:dyDescent="0.25">
      <c r="B120" s="22"/>
      <c r="C120" s="2"/>
      <c r="D120" s="202" t="str">
        <f t="shared" si="2"/>
        <v/>
      </c>
      <c r="E120" s="202"/>
      <c r="F120" s="202"/>
      <c r="G120" s="14"/>
      <c r="H120" s="215" t="str">
        <f t="shared" si="3"/>
        <v/>
      </c>
      <c r="I120" s="215"/>
      <c r="J120" s="215"/>
      <c r="K120" s="95"/>
      <c r="L120" s="204"/>
      <c r="M120" s="204"/>
      <c r="N120" s="204"/>
      <c r="O120" s="204"/>
      <c r="P120" s="204"/>
      <c r="Q120" s="204"/>
      <c r="R120" s="204"/>
      <c r="S120" s="204"/>
      <c r="T120" s="204"/>
      <c r="U120" s="204"/>
      <c r="V120" s="11"/>
      <c r="W120" s="187"/>
      <c r="X120" s="187"/>
      <c r="Y120" s="187"/>
      <c r="Z120" s="2"/>
      <c r="AA120" s="187"/>
      <c r="AB120" s="187"/>
      <c r="AC120" s="187"/>
      <c r="AD120" s="187"/>
      <c r="AE120" s="187"/>
      <c r="AF120" s="187"/>
      <c r="AG120" s="187"/>
      <c r="AH120" s="187"/>
      <c r="AI120" s="187"/>
      <c r="AJ120" s="187"/>
      <c r="AK120" s="2"/>
      <c r="AL120" s="2"/>
      <c r="AM120" s="2"/>
      <c r="AN120" s="2"/>
      <c r="AO120" s="2"/>
      <c r="AP120" s="2"/>
      <c r="AQ120" s="2"/>
      <c r="AR120" s="3"/>
    </row>
    <row r="121" spans="2:44" x14ac:dyDescent="0.25">
      <c r="B121" s="22"/>
      <c r="C121" s="2"/>
      <c r="D121" s="202" t="str">
        <f t="shared" si="2"/>
        <v/>
      </c>
      <c r="E121" s="202"/>
      <c r="F121" s="202"/>
      <c r="G121" s="14"/>
      <c r="H121" s="215" t="str">
        <f t="shared" si="3"/>
        <v/>
      </c>
      <c r="I121" s="215"/>
      <c r="J121" s="215"/>
      <c r="K121" s="95"/>
      <c r="L121" s="204"/>
      <c r="M121" s="204"/>
      <c r="N121" s="204"/>
      <c r="O121" s="204"/>
      <c r="P121" s="204"/>
      <c r="Q121" s="204"/>
      <c r="R121" s="204"/>
      <c r="S121" s="204"/>
      <c r="T121" s="204"/>
      <c r="U121" s="204"/>
      <c r="V121" s="11"/>
      <c r="W121" s="187"/>
      <c r="X121" s="187"/>
      <c r="Y121" s="187"/>
      <c r="Z121" s="2"/>
      <c r="AA121" s="187"/>
      <c r="AB121" s="187"/>
      <c r="AC121" s="187"/>
      <c r="AD121" s="187"/>
      <c r="AE121" s="187"/>
      <c r="AF121" s="187"/>
      <c r="AG121" s="187"/>
      <c r="AH121" s="187"/>
      <c r="AI121" s="187"/>
      <c r="AJ121" s="187"/>
      <c r="AK121" s="2"/>
      <c r="AL121" s="2"/>
      <c r="AM121" s="2"/>
      <c r="AN121" s="2"/>
      <c r="AO121" s="2"/>
      <c r="AP121" s="2"/>
      <c r="AQ121" s="2"/>
      <c r="AR121" s="3"/>
    </row>
    <row r="122" spans="2:44" x14ac:dyDescent="0.25">
      <c r="B122" s="22"/>
      <c r="C122" s="2"/>
      <c r="D122" s="202" t="str">
        <f t="shared" si="2"/>
        <v/>
      </c>
      <c r="E122" s="202"/>
      <c r="F122" s="202"/>
      <c r="G122" s="14"/>
      <c r="H122" s="215" t="str">
        <f t="shared" si="3"/>
        <v/>
      </c>
      <c r="I122" s="215"/>
      <c r="J122" s="215"/>
      <c r="K122" s="95"/>
      <c r="L122" s="204"/>
      <c r="M122" s="204"/>
      <c r="N122" s="204"/>
      <c r="O122" s="204"/>
      <c r="P122" s="204"/>
      <c r="Q122" s="204"/>
      <c r="R122" s="204"/>
      <c r="S122" s="204"/>
      <c r="T122" s="204"/>
      <c r="U122" s="204"/>
      <c r="V122" s="11"/>
      <c r="W122" s="187"/>
      <c r="X122" s="187"/>
      <c r="Y122" s="187"/>
      <c r="Z122" s="2"/>
      <c r="AA122" s="187"/>
      <c r="AB122" s="187"/>
      <c r="AC122" s="187"/>
      <c r="AD122" s="187"/>
      <c r="AE122" s="187"/>
      <c r="AF122" s="187"/>
      <c r="AG122" s="187"/>
      <c r="AH122" s="187"/>
      <c r="AI122" s="187"/>
      <c r="AJ122" s="187"/>
      <c r="AK122" s="2"/>
      <c r="AL122" s="2"/>
      <c r="AM122" s="2"/>
      <c r="AN122" s="2"/>
      <c r="AO122" s="2"/>
      <c r="AP122" s="2"/>
      <c r="AQ122" s="2"/>
      <c r="AR122" s="3"/>
    </row>
    <row r="123" spans="2:44" x14ac:dyDescent="0.25">
      <c r="B123" s="22"/>
      <c r="C123" s="2"/>
      <c r="D123" s="202" t="str">
        <f t="shared" si="2"/>
        <v/>
      </c>
      <c r="E123" s="202"/>
      <c r="F123" s="202"/>
      <c r="G123" s="14"/>
      <c r="H123" s="215" t="str">
        <f t="shared" si="3"/>
        <v/>
      </c>
      <c r="I123" s="215"/>
      <c r="J123" s="215"/>
      <c r="K123" s="95"/>
      <c r="L123" s="204"/>
      <c r="M123" s="204"/>
      <c r="N123" s="204"/>
      <c r="O123" s="204"/>
      <c r="P123" s="204"/>
      <c r="Q123" s="204"/>
      <c r="R123" s="204"/>
      <c r="S123" s="204"/>
      <c r="T123" s="204"/>
      <c r="U123" s="204"/>
      <c r="V123" s="11"/>
      <c r="W123" s="187"/>
      <c r="X123" s="187"/>
      <c r="Y123" s="187"/>
      <c r="Z123" s="2"/>
      <c r="AA123" s="187"/>
      <c r="AB123" s="187"/>
      <c r="AC123" s="187"/>
      <c r="AD123" s="187"/>
      <c r="AE123" s="187"/>
      <c r="AF123" s="187"/>
      <c r="AG123" s="187"/>
      <c r="AH123" s="187"/>
      <c r="AI123" s="187"/>
      <c r="AJ123" s="187"/>
      <c r="AK123" s="2"/>
      <c r="AL123" s="2"/>
      <c r="AM123" s="2"/>
      <c r="AN123" s="2"/>
      <c r="AO123" s="2"/>
      <c r="AP123" s="2"/>
      <c r="AQ123" s="2"/>
      <c r="AR123" s="3"/>
    </row>
    <row r="124" spans="2:44" x14ac:dyDescent="0.25">
      <c r="B124" s="22"/>
      <c r="C124" s="2"/>
      <c r="D124" s="202" t="str">
        <f t="shared" si="2"/>
        <v/>
      </c>
      <c r="E124" s="202"/>
      <c r="F124" s="202"/>
      <c r="G124" s="14"/>
      <c r="H124" s="215" t="str">
        <f t="shared" si="3"/>
        <v/>
      </c>
      <c r="I124" s="215"/>
      <c r="J124" s="215"/>
      <c r="K124" s="95"/>
      <c r="L124" s="204"/>
      <c r="M124" s="204"/>
      <c r="N124" s="204"/>
      <c r="O124" s="204"/>
      <c r="P124" s="204"/>
      <c r="Q124" s="204"/>
      <c r="R124" s="204"/>
      <c r="S124" s="204"/>
      <c r="T124" s="204"/>
      <c r="U124" s="204"/>
      <c r="V124" s="11"/>
      <c r="W124" s="187"/>
      <c r="X124" s="187"/>
      <c r="Y124" s="187"/>
      <c r="Z124" s="2"/>
      <c r="AA124" s="187"/>
      <c r="AB124" s="187"/>
      <c r="AC124" s="187"/>
      <c r="AD124" s="187"/>
      <c r="AE124" s="187"/>
      <c r="AF124" s="187"/>
      <c r="AG124" s="187"/>
      <c r="AH124" s="187"/>
      <c r="AI124" s="187"/>
      <c r="AJ124" s="187"/>
      <c r="AK124" s="2"/>
      <c r="AL124" s="2"/>
      <c r="AM124" s="2"/>
      <c r="AN124" s="2"/>
      <c r="AO124" s="2"/>
      <c r="AP124" s="2"/>
      <c r="AQ124" s="2"/>
      <c r="AR124" s="3"/>
    </row>
    <row r="125" spans="2:44" x14ac:dyDescent="0.25">
      <c r="B125" s="22"/>
      <c r="C125" s="2"/>
      <c r="D125" s="202" t="str">
        <f t="shared" si="2"/>
        <v/>
      </c>
      <c r="E125" s="202"/>
      <c r="F125" s="202"/>
      <c r="G125" s="14"/>
      <c r="H125" s="215" t="str">
        <f t="shared" si="3"/>
        <v/>
      </c>
      <c r="I125" s="215"/>
      <c r="J125" s="215"/>
      <c r="K125" s="95"/>
      <c r="L125" s="204"/>
      <c r="M125" s="204"/>
      <c r="N125" s="204"/>
      <c r="O125" s="204"/>
      <c r="P125" s="204"/>
      <c r="Q125" s="204"/>
      <c r="R125" s="204"/>
      <c r="S125" s="204"/>
      <c r="T125" s="204"/>
      <c r="U125" s="204"/>
      <c r="V125" s="11"/>
      <c r="W125" s="187"/>
      <c r="X125" s="187"/>
      <c r="Y125" s="187"/>
      <c r="Z125" s="2"/>
      <c r="AA125" s="187"/>
      <c r="AB125" s="187"/>
      <c r="AC125" s="187"/>
      <c r="AD125" s="187"/>
      <c r="AE125" s="187"/>
      <c r="AF125" s="187"/>
      <c r="AG125" s="187"/>
      <c r="AH125" s="187"/>
      <c r="AI125" s="187"/>
      <c r="AJ125" s="187"/>
      <c r="AK125" s="2"/>
      <c r="AL125" s="2"/>
      <c r="AM125" s="2"/>
      <c r="AN125" s="2"/>
      <c r="AO125" s="2"/>
      <c r="AP125" s="2"/>
      <c r="AQ125" s="2"/>
      <c r="AR125" s="3"/>
    </row>
    <row r="126" spans="2:44" x14ac:dyDescent="0.25">
      <c r="B126" s="22"/>
      <c r="C126" s="2"/>
      <c r="D126" s="202" t="str">
        <f t="shared" si="2"/>
        <v/>
      </c>
      <c r="E126" s="202"/>
      <c r="F126" s="202"/>
      <c r="G126" s="14"/>
      <c r="H126" s="215" t="str">
        <f t="shared" si="3"/>
        <v/>
      </c>
      <c r="I126" s="215"/>
      <c r="J126" s="215"/>
      <c r="K126" s="95"/>
      <c r="L126" s="204"/>
      <c r="M126" s="204"/>
      <c r="N126" s="204"/>
      <c r="O126" s="204"/>
      <c r="P126" s="204"/>
      <c r="Q126" s="204"/>
      <c r="R126" s="204"/>
      <c r="S126" s="204"/>
      <c r="T126" s="204"/>
      <c r="U126" s="204"/>
      <c r="V126" s="11"/>
      <c r="W126" s="187"/>
      <c r="X126" s="187"/>
      <c r="Y126" s="187"/>
      <c r="Z126" s="2"/>
      <c r="AA126" s="187"/>
      <c r="AB126" s="187"/>
      <c r="AC126" s="187"/>
      <c r="AD126" s="187"/>
      <c r="AE126" s="187"/>
      <c r="AF126" s="187"/>
      <c r="AG126" s="187"/>
      <c r="AH126" s="187"/>
      <c r="AI126" s="187"/>
      <c r="AJ126" s="187"/>
      <c r="AK126" s="2"/>
      <c r="AL126" s="2"/>
      <c r="AM126" s="2"/>
      <c r="AN126" s="2"/>
      <c r="AO126" s="2"/>
      <c r="AP126" s="2"/>
      <c r="AQ126" s="2"/>
      <c r="AR126" s="3"/>
    </row>
    <row r="127" spans="2:44" x14ac:dyDescent="0.25">
      <c r="B127" s="22"/>
      <c r="C127" s="2"/>
      <c r="D127" s="202" t="str">
        <f t="shared" si="2"/>
        <v/>
      </c>
      <c r="E127" s="202"/>
      <c r="F127" s="202"/>
      <c r="G127" s="14"/>
      <c r="H127" s="215" t="str">
        <f t="shared" si="3"/>
        <v/>
      </c>
      <c r="I127" s="215"/>
      <c r="J127" s="215"/>
      <c r="K127" s="95"/>
      <c r="L127" s="204"/>
      <c r="M127" s="204"/>
      <c r="N127" s="204"/>
      <c r="O127" s="204"/>
      <c r="P127" s="204"/>
      <c r="Q127" s="204"/>
      <c r="R127" s="204"/>
      <c r="S127" s="204"/>
      <c r="T127" s="204"/>
      <c r="U127" s="204"/>
      <c r="V127" s="11"/>
      <c r="W127" s="187"/>
      <c r="X127" s="187"/>
      <c r="Y127" s="187"/>
      <c r="Z127" s="2"/>
      <c r="AA127" s="187"/>
      <c r="AB127" s="187"/>
      <c r="AC127" s="187"/>
      <c r="AD127" s="187"/>
      <c r="AE127" s="187"/>
      <c r="AF127" s="187"/>
      <c r="AG127" s="187"/>
      <c r="AH127" s="187"/>
      <c r="AI127" s="187"/>
      <c r="AJ127" s="187"/>
      <c r="AK127" s="2"/>
      <c r="AL127" s="2"/>
      <c r="AM127" s="2"/>
      <c r="AN127" s="2"/>
      <c r="AO127" s="2"/>
      <c r="AP127" s="2"/>
      <c r="AQ127" s="2"/>
      <c r="AR127" s="3"/>
    </row>
    <row r="128" spans="2:44" x14ac:dyDescent="0.25">
      <c r="B128" s="22"/>
      <c r="C128" s="2"/>
      <c r="D128" s="202" t="str">
        <f t="shared" si="2"/>
        <v/>
      </c>
      <c r="E128" s="202"/>
      <c r="F128" s="202"/>
      <c r="G128" s="14"/>
      <c r="H128" s="215" t="str">
        <f t="shared" si="3"/>
        <v/>
      </c>
      <c r="I128" s="215"/>
      <c r="J128" s="215"/>
      <c r="K128" s="95"/>
      <c r="L128" s="204"/>
      <c r="M128" s="204"/>
      <c r="N128" s="204"/>
      <c r="O128" s="204"/>
      <c r="P128" s="204"/>
      <c r="Q128" s="204"/>
      <c r="R128" s="204"/>
      <c r="S128" s="204"/>
      <c r="T128" s="204"/>
      <c r="U128" s="204"/>
      <c r="V128" s="11"/>
      <c r="W128" s="187"/>
      <c r="X128" s="187"/>
      <c r="Y128" s="187"/>
      <c r="Z128" s="2"/>
      <c r="AA128" s="187"/>
      <c r="AB128" s="187"/>
      <c r="AC128" s="187"/>
      <c r="AD128" s="187"/>
      <c r="AE128" s="187"/>
      <c r="AF128" s="187"/>
      <c r="AG128" s="187"/>
      <c r="AH128" s="187"/>
      <c r="AI128" s="187"/>
      <c r="AJ128" s="187"/>
      <c r="AK128" s="2"/>
      <c r="AL128" s="2"/>
      <c r="AM128" s="2"/>
      <c r="AN128" s="2"/>
      <c r="AO128" s="2"/>
      <c r="AP128" s="2"/>
      <c r="AQ128" s="2"/>
      <c r="AR128" s="3"/>
    </row>
    <row r="129" spans="2:44" x14ac:dyDescent="0.25">
      <c r="B129" s="22"/>
      <c r="C129" s="2"/>
      <c r="D129" s="202" t="str">
        <f t="shared" si="2"/>
        <v/>
      </c>
      <c r="E129" s="202"/>
      <c r="F129" s="202"/>
      <c r="G129" s="14"/>
      <c r="H129" s="215" t="str">
        <f t="shared" si="3"/>
        <v/>
      </c>
      <c r="I129" s="215"/>
      <c r="J129" s="215"/>
      <c r="K129" s="95"/>
      <c r="L129" s="204"/>
      <c r="M129" s="204"/>
      <c r="N129" s="204"/>
      <c r="O129" s="204"/>
      <c r="P129" s="204"/>
      <c r="Q129" s="204"/>
      <c r="R129" s="204"/>
      <c r="S129" s="204"/>
      <c r="T129" s="204"/>
      <c r="U129" s="204"/>
      <c r="V129" s="11"/>
      <c r="W129" s="187"/>
      <c r="X129" s="187"/>
      <c r="Y129" s="187"/>
      <c r="Z129" s="2"/>
      <c r="AA129" s="187"/>
      <c r="AB129" s="187"/>
      <c r="AC129" s="187"/>
      <c r="AD129" s="187"/>
      <c r="AE129" s="187"/>
      <c r="AF129" s="187"/>
      <c r="AG129" s="187"/>
      <c r="AH129" s="187"/>
      <c r="AI129" s="187"/>
      <c r="AJ129" s="187"/>
      <c r="AK129" s="2"/>
      <c r="AL129" s="2"/>
      <c r="AM129" s="2"/>
      <c r="AN129" s="2"/>
      <c r="AO129" s="2"/>
      <c r="AP129" s="2"/>
      <c r="AQ129" s="2"/>
      <c r="AR129" s="3"/>
    </row>
    <row r="130" spans="2:44" x14ac:dyDescent="0.25">
      <c r="B130" s="22"/>
      <c r="C130" s="2"/>
      <c r="D130" s="202" t="str">
        <f t="shared" si="2"/>
        <v/>
      </c>
      <c r="E130" s="202"/>
      <c r="F130" s="202"/>
      <c r="G130" s="14"/>
      <c r="H130" s="215" t="str">
        <f t="shared" si="3"/>
        <v/>
      </c>
      <c r="I130" s="215"/>
      <c r="J130" s="215"/>
      <c r="K130" s="95"/>
      <c r="L130" s="204"/>
      <c r="M130" s="204"/>
      <c r="N130" s="204"/>
      <c r="O130" s="204"/>
      <c r="P130" s="204"/>
      <c r="Q130" s="204"/>
      <c r="R130" s="204"/>
      <c r="S130" s="204"/>
      <c r="T130" s="204"/>
      <c r="U130" s="204"/>
      <c r="V130" s="11"/>
      <c r="W130" s="187"/>
      <c r="X130" s="187"/>
      <c r="Y130" s="187"/>
      <c r="Z130" s="2"/>
      <c r="AA130" s="187"/>
      <c r="AB130" s="187"/>
      <c r="AC130" s="187"/>
      <c r="AD130" s="187"/>
      <c r="AE130" s="187"/>
      <c r="AF130" s="187"/>
      <c r="AG130" s="187"/>
      <c r="AH130" s="187"/>
      <c r="AI130" s="187"/>
      <c r="AJ130" s="187"/>
      <c r="AK130" s="2"/>
      <c r="AL130" s="2"/>
      <c r="AM130" s="2"/>
      <c r="AN130" s="2"/>
      <c r="AO130" s="2"/>
      <c r="AP130" s="2"/>
      <c r="AQ130" s="2"/>
      <c r="AR130" s="3"/>
    </row>
    <row r="131" spans="2:44" x14ac:dyDescent="0.25">
      <c r="B131" s="22"/>
      <c r="C131" s="2"/>
      <c r="D131" s="202" t="str">
        <f t="shared" si="2"/>
        <v/>
      </c>
      <c r="E131" s="202"/>
      <c r="F131" s="202"/>
      <c r="G131" s="14"/>
      <c r="H131" s="215" t="str">
        <f t="shared" si="3"/>
        <v/>
      </c>
      <c r="I131" s="215"/>
      <c r="J131" s="215"/>
      <c r="K131" s="95"/>
      <c r="L131" s="204"/>
      <c r="M131" s="204"/>
      <c r="N131" s="204"/>
      <c r="O131" s="204"/>
      <c r="P131" s="204"/>
      <c r="Q131" s="204"/>
      <c r="R131" s="204"/>
      <c r="S131" s="204"/>
      <c r="T131" s="204"/>
      <c r="U131" s="204"/>
      <c r="V131" s="11"/>
      <c r="W131" s="187"/>
      <c r="X131" s="187"/>
      <c r="Y131" s="187"/>
      <c r="Z131" s="2"/>
      <c r="AA131" s="187"/>
      <c r="AB131" s="187"/>
      <c r="AC131" s="187"/>
      <c r="AD131" s="187"/>
      <c r="AE131" s="187"/>
      <c r="AF131" s="187"/>
      <c r="AG131" s="187"/>
      <c r="AH131" s="187"/>
      <c r="AI131" s="187"/>
      <c r="AJ131" s="187"/>
      <c r="AK131" s="2"/>
      <c r="AL131" s="2"/>
      <c r="AM131" s="2"/>
      <c r="AN131" s="2"/>
      <c r="AO131" s="2"/>
      <c r="AP131" s="2"/>
      <c r="AQ131" s="2"/>
      <c r="AR131" s="3"/>
    </row>
    <row r="132" spans="2:44" x14ac:dyDescent="0.25">
      <c r="B132" s="22"/>
      <c r="C132" s="2"/>
      <c r="D132" s="202" t="str">
        <f t="shared" si="2"/>
        <v/>
      </c>
      <c r="E132" s="202"/>
      <c r="F132" s="202"/>
      <c r="G132" s="14"/>
      <c r="H132" s="215" t="str">
        <f t="shared" si="3"/>
        <v/>
      </c>
      <c r="I132" s="215"/>
      <c r="J132" s="215"/>
      <c r="K132" s="95"/>
      <c r="L132" s="204"/>
      <c r="M132" s="204"/>
      <c r="N132" s="204"/>
      <c r="O132" s="204"/>
      <c r="P132" s="204"/>
      <c r="Q132" s="204"/>
      <c r="R132" s="204"/>
      <c r="S132" s="204"/>
      <c r="T132" s="204"/>
      <c r="U132" s="204"/>
      <c r="V132" s="11"/>
      <c r="W132" s="187"/>
      <c r="X132" s="187"/>
      <c r="Y132" s="187"/>
      <c r="Z132" s="2"/>
      <c r="AA132" s="187"/>
      <c r="AB132" s="187"/>
      <c r="AC132" s="187"/>
      <c r="AD132" s="187"/>
      <c r="AE132" s="187"/>
      <c r="AF132" s="187"/>
      <c r="AG132" s="187"/>
      <c r="AH132" s="187"/>
      <c r="AI132" s="187"/>
      <c r="AJ132" s="187"/>
      <c r="AK132" s="2"/>
      <c r="AL132" s="2"/>
      <c r="AM132" s="2"/>
      <c r="AN132" s="2"/>
      <c r="AO132" s="2"/>
      <c r="AP132" s="2"/>
      <c r="AQ132" s="2"/>
      <c r="AR132" s="3"/>
    </row>
    <row r="133" spans="2:44" x14ac:dyDescent="0.25">
      <c r="B133" s="22"/>
      <c r="C133" s="2"/>
      <c r="D133" s="202" t="str">
        <f t="shared" ref="D133:D154" si="4">IF(IF(ISNA(VLOOKUP(AT80,$A$60:$U$109,6,0)),"",VLOOKUP(AT80,$A$60:$Q$109,6,0))="","",IF(ISNA(VLOOKUP(AT80,$A$60:$U$109,6,0)),"",VLOOKUP(AT80,$A$60:$Q$109,6,0)))</f>
        <v/>
      </c>
      <c r="E133" s="202"/>
      <c r="F133" s="202"/>
      <c r="G133" s="14"/>
      <c r="H133" s="203" t="str">
        <f t="shared" ref="H133:H154" si="5">IF(IF(ISNA(VLOOKUP(AT80,$A$60:$U$109,10,0)),"",VLOOKUP(AT80,$A$60:$Q$109,10,0))="","",IF(ISNA(VLOOKUP(AT80,$A$60:$U$109,10,0)),"",VLOOKUP(AT80,$A$60:$Q$109,10,0)))</f>
        <v/>
      </c>
      <c r="I133" s="203"/>
      <c r="J133" s="203"/>
      <c r="K133" s="95"/>
      <c r="L133" s="204"/>
      <c r="M133" s="204"/>
      <c r="N133" s="204"/>
      <c r="O133" s="204"/>
      <c r="P133" s="204"/>
      <c r="Q133" s="204"/>
      <c r="R133" s="204"/>
      <c r="S133" s="204"/>
      <c r="T133" s="204"/>
      <c r="U133" s="204"/>
      <c r="V133" s="11"/>
      <c r="W133" s="187"/>
      <c r="X133" s="187"/>
      <c r="Y133" s="187"/>
      <c r="Z133" s="2"/>
      <c r="AA133" s="187"/>
      <c r="AB133" s="187"/>
      <c r="AC133" s="187"/>
      <c r="AD133" s="187"/>
      <c r="AE133" s="187"/>
      <c r="AF133" s="187"/>
      <c r="AG133" s="187"/>
      <c r="AH133" s="187"/>
      <c r="AI133" s="187"/>
      <c r="AJ133" s="187"/>
      <c r="AK133" s="2"/>
      <c r="AL133" s="2"/>
      <c r="AM133" s="2"/>
      <c r="AN133" s="2"/>
      <c r="AO133" s="2"/>
      <c r="AP133" s="2"/>
      <c r="AQ133" s="2"/>
      <c r="AR133" s="3"/>
    </row>
    <row r="134" spans="2:44" x14ac:dyDescent="0.25">
      <c r="B134" s="22"/>
      <c r="C134" s="2"/>
      <c r="D134" s="202" t="str">
        <f t="shared" si="4"/>
        <v/>
      </c>
      <c r="E134" s="202"/>
      <c r="F134" s="202"/>
      <c r="G134" s="14"/>
      <c r="H134" s="203" t="str">
        <f t="shared" si="5"/>
        <v/>
      </c>
      <c r="I134" s="203"/>
      <c r="J134" s="203"/>
      <c r="K134" s="95"/>
      <c r="L134" s="204"/>
      <c r="M134" s="204"/>
      <c r="N134" s="204"/>
      <c r="O134" s="204"/>
      <c r="P134" s="204"/>
      <c r="Q134" s="204"/>
      <c r="R134" s="204"/>
      <c r="S134" s="204"/>
      <c r="T134" s="204"/>
      <c r="U134" s="204"/>
      <c r="V134" s="11"/>
      <c r="W134" s="187"/>
      <c r="X134" s="187"/>
      <c r="Y134" s="187"/>
      <c r="Z134" s="2"/>
      <c r="AA134" s="187"/>
      <c r="AB134" s="187"/>
      <c r="AC134" s="187"/>
      <c r="AD134" s="187"/>
      <c r="AE134" s="187"/>
      <c r="AF134" s="187"/>
      <c r="AG134" s="187"/>
      <c r="AH134" s="187"/>
      <c r="AI134" s="187"/>
      <c r="AJ134" s="187"/>
      <c r="AK134" s="2"/>
      <c r="AL134" s="2"/>
      <c r="AM134" s="2"/>
      <c r="AN134" s="2"/>
      <c r="AO134" s="2"/>
      <c r="AP134" s="2"/>
      <c r="AQ134" s="2"/>
      <c r="AR134" s="3"/>
    </row>
    <row r="135" spans="2:44" x14ac:dyDescent="0.25">
      <c r="B135" s="22"/>
      <c r="C135" s="2"/>
      <c r="D135" s="202" t="str">
        <f t="shared" si="4"/>
        <v/>
      </c>
      <c r="E135" s="202"/>
      <c r="F135" s="202"/>
      <c r="G135" s="14"/>
      <c r="H135" s="203" t="str">
        <f t="shared" si="5"/>
        <v/>
      </c>
      <c r="I135" s="203"/>
      <c r="J135" s="203"/>
      <c r="K135" s="95"/>
      <c r="L135" s="204"/>
      <c r="M135" s="204"/>
      <c r="N135" s="204"/>
      <c r="O135" s="204"/>
      <c r="P135" s="204"/>
      <c r="Q135" s="204"/>
      <c r="R135" s="204"/>
      <c r="S135" s="204"/>
      <c r="T135" s="204"/>
      <c r="U135" s="204"/>
      <c r="V135" s="11"/>
      <c r="W135" s="187"/>
      <c r="X135" s="187"/>
      <c r="Y135" s="187"/>
      <c r="Z135" s="2"/>
      <c r="AA135" s="187"/>
      <c r="AB135" s="187"/>
      <c r="AC135" s="187"/>
      <c r="AD135" s="187"/>
      <c r="AE135" s="187"/>
      <c r="AF135" s="187"/>
      <c r="AG135" s="187"/>
      <c r="AH135" s="187"/>
      <c r="AI135" s="187"/>
      <c r="AJ135" s="187"/>
      <c r="AK135" s="2"/>
      <c r="AL135" s="2"/>
      <c r="AM135" s="2"/>
      <c r="AN135" s="2"/>
      <c r="AO135" s="2"/>
      <c r="AP135" s="2"/>
      <c r="AQ135" s="2"/>
      <c r="AR135" s="3"/>
    </row>
    <row r="136" spans="2:44" ht="15" customHeight="1" x14ac:dyDescent="0.25">
      <c r="B136" s="22"/>
      <c r="C136" s="2"/>
      <c r="D136" s="202" t="str">
        <f t="shared" si="4"/>
        <v/>
      </c>
      <c r="E136" s="202"/>
      <c r="F136" s="202"/>
      <c r="G136" s="14"/>
      <c r="H136" s="203" t="str">
        <f t="shared" si="5"/>
        <v/>
      </c>
      <c r="I136" s="203"/>
      <c r="J136" s="203"/>
      <c r="K136" s="95"/>
      <c r="L136" s="204"/>
      <c r="M136" s="204"/>
      <c r="N136" s="204"/>
      <c r="O136" s="204"/>
      <c r="P136" s="204"/>
      <c r="Q136" s="204"/>
      <c r="R136" s="204"/>
      <c r="S136" s="204"/>
      <c r="T136" s="204"/>
      <c r="U136" s="204"/>
      <c r="V136" s="11"/>
      <c r="W136" s="187"/>
      <c r="X136" s="187"/>
      <c r="Y136" s="187"/>
      <c r="Z136" s="2"/>
      <c r="AA136" s="187"/>
      <c r="AB136" s="187"/>
      <c r="AC136" s="187"/>
      <c r="AD136" s="187"/>
      <c r="AE136" s="187"/>
      <c r="AF136" s="187"/>
      <c r="AG136" s="187"/>
      <c r="AH136" s="187"/>
      <c r="AI136" s="187"/>
      <c r="AJ136" s="187"/>
      <c r="AK136" s="2"/>
      <c r="AL136" s="2"/>
      <c r="AM136" s="2"/>
      <c r="AN136" s="2"/>
      <c r="AO136" s="2"/>
      <c r="AP136" s="2"/>
      <c r="AQ136" s="2"/>
      <c r="AR136" s="3"/>
    </row>
    <row r="137" spans="2:44" ht="15" customHeight="1" x14ac:dyDescent="0.25">
      <c r="B137" s="22"/>
      <c r="C137" s="7"/>
      <c r="D137" s="202" t="str">
        <f t="shared" si="4"/>
        <v/>
      </c>
      <c r="E137" s="202"/>
      <c r="F137" s="202"/>
      <c r="G137" s="14"/>
      <c r="H137" s="203" t="str">
        <f t="shared" si="5"/>
        <v/>
      </c>
      <c r="I137" s="203"/>
      <c r="J137" s="203"/>
      <c r="K137" s="95"/>
      <c r="L137" s="204"/>
      <c r="M137" s="204"/>
      <c r="N137" s="204"/>
      <c r="O137" s="204"/>
      <c r="P137" s="204"/>
      <c r="Q137" s="204"/>
      <c r="R137" s="204"/>
      <c r="S137" s="204"/>
      <c r="T137" s="204"/>
      <c r="U137" s="204"/>
      <c r="V137" s="11"/>
      <c r="W137" s="187"/>
      <c r="X137" s="187"/>
      <c r="Y137" s="187"/>
      <c r="Z137" s="2"/>
      <c r="AA137" s="187"/>
      <c r="AB137" s="187"/>
      <c r="AC137" s="187"/>
      <c r="AD137" s="187"/>
      <c r="AE137" s="187"/>
      <c r="AF137" s="187"/>
      <c r="AG137" s="187"/>
      <c r="AH137" s="187"/>
      <c r="AI137" s="187"/>
      <c r="AJ137" s="187"/>
      <c r="AK137" s="7"/>
      <c r="AL137" s="7"/>
      <c r="AM137" s="7"/>
      <c r="AN137" s="7"/>
      <c r="AO137" s="7"/>
      <c r="AP137" s="7"/>
      <c r="AQ137" s="7"/>
      <c r="AR137" s="77"/>
    </row>
    <row r="138" spans="2:44" x14ac:dyDescent="0.25">
      <c r="B138" s="22"/>
      <c r="C138" s="2"/>
      <c r="D138" s="202" t="str">
        <f t="shared" si="4"/>
        <v/>
      </c>
      <c r="E138" s="202"/>
      <c r="F138" s="202"/>
      <c r="G138" s="14"/>
      <c r="H138" s="203" t="str">
        <f t="shared" si="5"/>
        <v/>
      </c>
      <c r="I138" s="203"/>
      <c r="J138" s="203"/>
      <c r="K138" s="95"/>
      <c r="L138" s="204"/>
      <c r="M138" s="204"/>
      <c r="N138" s="204"/>
      <c r="O138" s="204"/>
      <c r="P138" s="204"/>
      <c r="Q138" s="204"/>
      <c r="R138" s="204"/>
      <c r="S138" s="204"/>
      <c r="T138" s="204"/>
      <c r="U138" s="204"/>
      <c r="V138" s="11"/>
      <c r="W138" s="187"/>
      <c r="X138" s="187"/>
      <c r="Y138" s="187"/>
      <c r="Z138" s="2"/>
      <c r="AA138" s="187"/>
      <c r="AB138" s="187"/>
      <c r="AC138" s="187"/>
      <c r="AD138" s="187"/>
      <c r="AE138" s="187"/>
      <c r="AF138" s="187"/>
      <c r="AG138" s="187"/>
      <c r="AH138" s="187"/>
      <c r="AI138" s="187"/>
      <c r="AJ138" s="187"/>
      <c r="AK138" s="2"/>
      <c r="AL138" s="2"/>
      <c r="AM138" s="2"/>
      <c r="AN138" s="2"/>
      <c r="AO138" s="2"/>
      <c r="AP138" s="2"/>
      <c r="AQ138" s="2"/>
      <c r="AR138" s="3"/>
    </row>
    <row r="139" spans="2:44" x14ac:dyDescent="0.25">
      <c r="B139" s="22"/>
      <c r="C139" s="2"/>
      <c r="D139" s="202" t="str">
        <f t="shared" si="4"/>
        <v/>
      </c>
      <c r="E139" s="202"/>
      <c r="F139" s="202"/>
      <c r="G139" s="14"/>
      <c r="H139" s="203" t="str">
        <f t="shared" si="5"/>
        <v/>
      </c>
      <c r="I139" s="203"/>
      <c r="J139" s="203"/>
      <c r="K139" s="95"/>
      <c r="L139" s="204"/>
      <c r="M139" s="204"/>
      <c r="N139" s="204"/>
      <c r="O139" s="204"/>
      <c r="P139" s="204"/>
      <c r="Q139" s="204"/>
      <c r="R139" s="204"/>
      <c r="S139" s="204"/>
      <c r="T139" s="204"/>
      <c r="U139" s="204"/>
      <c r="V139" s="11"/>
      <c r="W139" s="187"/>
      <c r="X139" s="187"/>
      <c r="Y139" s="187"/>
      <c r="Z139" s="2"/>
      <c r="AA139" s="187"/>
      <c r="AB139" s="187"/>
      <c r="AC139" s="187"/>
      <c r="AD139" s="187"/>
      <c r="AE139" s="187"/>
      <c r="AF139" s="187"/>
      <c r="AG139" s="187"/>
      <c r="AH139" s="187"/>
      <c r="AI139" s="187"/>
      <c r="AJ139" s="187"/>
      <c r="AK139" s="2"/>
      <c r="AL139" s="2"/>
      <c r="AM139" s="2"/>
      <c r="AN139" s="2"/>
      <c r="AO139" s="2"/>
      <c r="AP139" s="2"/>
      <c r="AQ139" s="2"/>
      <c r="AR139" s="3"/>
    </row>
    <row r="140" spans="2:44" x14ac:dyDescent="0.25">
      <c r="B140" s="22"/>
      <c r="C140" s="2"/>
      <c r="D140" s="202" t="str">
        <f t="shared" si="4"/>
        <v/>
      </c>
      <c r="E140" s="202"/>
      <c r="F140" s="202"/>
      <c r="G140" s="14"/>
      <c r="H140" s="203" t="str">
        <f t="shared" si="5"/>
        <v/>
      </c>
      <c r="I140" s="203"/>
      <c r="J140" s="203"/>
      <c r="K140" s="95"/>
      <c r="L140" s="204"/>
      <c r="M140" s="204"/>
      <c r="N140" s="204"/>
      <c r="O140" s="204"/>
      <c r="P140" s="204"/>
      <c r="Q140" s="204"/>
      <c r="R140" s="204"/>
      <c r="S140" s="204"/>
      <c r="T140" s="204"/>
      <c r="U140" s="204"/>
      <c r="V140" s="11"/>
      <c r="W140" s="187"/>
      <c r="X140" s="187"/>
      <c r="Y140" s="187"/>
      <c r="Z140" s="2"/>
      <c r="AA140" s="187"/>
      <c r="AB140" s="187"/>
      <c r="AC140" s="187"/>
      <c r="AD140" s="187"/>
      <c r="AE140" s="187"/>
      <c r="AF140" s="187"/>
      <c r="AG140" s="187"/>
      <c r="AH140" s="187"/>
      <c r="AI140" s="187"/>
      <c r="AJ140" s="187"/>
      <c r="AK140" s="2"/>
      <c r="AL140" s="2"/>
      <c r="AM140" s="2"/>
      <c r="AN140" s="2"/>
      <c r="AO140" s="2"/>
      <c r="AP140" s="2"/>
      <c r="AQ140" s="2"/>
      <c r="AR140" s="3"/>
    </row>
    <row r="141" spans="2:44" x14ac:dyDescent="0.25">
      <c r="B141" s="22"/>
      <c r="C141" s="2"/>
      <c r="D141" s="202" t="str">
        <f t="shared" si="4"/>
        <v/>
      </c>
      <c r="E141" s="202"/>
      <c r="F141" s="202"/>
      <c r="G141" s="14"/>
      <c r="H141" s="203" t="str">
        <f t="shared" si="5"/>
        <v/>
      </c>
      <c r="I141" s="203"/>
      <c r="J141" s="203"/>
      <c r="K141" s="95"/>
      <c r="L141" s="204"/>
      <c r="M141" s="204"/>
      <c r="N141" s="204"/>
      <c r="O141" s="204"/>
      <c r="P141" s="204"/>
      <c r="Q141" s="204"/>
      <c r="R141" s="204"/>
      <c r="S141" s="204"/>
      <c r="T141" s="204"/>
      <c r="U141" s="204"/>
      <c r="V141" s="11"/>
      <c r="W141" s="187"/>
      <c r="X141" s="187"/>
      <c r="Y141" s="187"/>
      <c r="Z141" s="2"/>
      <c r="AA141" s="187"/>
      <c r="AB141" s="187"/>
      <c r="AC141" s="187"/>
      <c r="AD141" s="187"/>
      <c r="AE141" s="187"/>
      <c r="AF141" s="187"/>
      <c r="AG141" s="187"/>
      <c r="AH141" s="187"/>
      <c r="AI141" s="187"/>
      <c r="AJ141" s="187"/>
      <c r="AK141" s="2"/>
      <c r="AL141" s="2"/>
      <c r="AM141" s="2"/>
      <c r="AN141" s="2"/>
      <c r="AO141" s="2"/>
      <c r="AP141" s="2"/>
      <c r="AQ141" s="2"/>
      <c r="AR141" s="3"/>
    </row>
    <row r="142" spans="2:44" x14ac:dyDescent="0.25">
      <c r="B142" s="22"/>
      <c r="C142" s="2"/>
      <c r="D142" s="202" t="str">
        <f t="shared" si="4"/>
        <v/>
      </c>
      <c r="E142" s="202"/>
      <c r="F142" s="202"/>
      <c r="G142" s="14"/>
      <c r="H142" s="203" t="str">
        <f t="shared" si="5"/>
        <v/>
      </c>
      <c r="I142" s="203"/>
      <c r="J142" s="203"/>
      <c r="K142" s="95"/>
      <c r="L142" s="204"/>
      <c r="M142" s="204"/>
      <c r="N142" s="204"/>
      <c r="O142" s="204"/>
      <c r="P142" s="204"/>
      <c r="Q142" s="204"/>
      <c r="R142" s="204"/>
      <c r="S142" s="204"/>
      <c r="T142" s="204"/>
      <c r="U142" s="204"/>
      <c r="V142" s="11"/>
      <c r="W142" s="187"/>
      <c r="X142" s="187"/>
      <c r="Y142" s="187"/>
      <c r="Z142" s="2"/>
      <c r="AA142" s="187"/>
      <c r="AB142" s="187"/>
      <c r="AC142" s="187"/>
      <c r="AD142" s="187"/>
      <c r="AE142" s="187"/>
      <c r="AF142" s="187"/>
      <c r="AG142" s="187"/>
      <c r="AH142" s="187"/>
      <c r="AI142" s="187"/>
      <c r="AJ142" s="187"/>
      <c r="AK142" s="2"/>
      <c r="AL142" s="2"/>
      <c r="AM142" s="2"/>
      <c r="AN142" s="2"/>
      <c r="AO142" s="2"/>
      <c r="AP142" s="2"/>
      <c r="AQ142" s="2"/>
      <c r="AR142" s="3"/>
    </row>
    <row r="143" spans="2:44" x14ac:dyDescent="0.25">
      <c r="B143" s="22"/>
      <c r="C143" s="2"/>
      <c r="D143" s="202" t="str">
        <f t="shared" si="4"/>
        <v/>
      </c>
      <c r="E143" s="202"/>
      <c r="F143" s="202"/>
      <c r="G143" s="14"/>
      <c r="H143" s="203" t="str">
        <f t="shared" si="5"/>
        <v/>
      </c>
      <c r="I143" s="203"/>
      <c r="J143" s="203"/>
      <c r="K143" s="95"/>
      <c r="L143" s="204"/>
      <c r="M143" s="204"/>
      <c r="N143" s="204"/>
      <c r="O143" s="204"/>
      <c r="P143" s="204"/>
      <c r="Q143" s="204"/>
      <c r="R143" s="204"/>
      <c r="S143" s="204"/>
      <c r="T143" s="204"/>
      <c r="U143" s="204"/>
      <c r="V143" s="11"/>
      <c r="W143" s="187"/>
      <c r="X143" s="187"/>
      <c r="Y143" s="187"/>
      <c r="Z143" s="2"/>
      <c r="AA143" s="187"/>
      <c r="AB143" s="187"/>
      <c r="AC143" s="187"/>
      <c r="AD143" s="187"/>
      <c r="AE143" s="187"/>
      <c r="AF143" s="187"/>
      <c r="AG143" s="187"/>
      <c r="AH143" s="187"/>
      <c r="AI143" s="187"/>
      <c r="AJ143" s="187"/>
      <c r="AK143" s="2"/>
      <c r="AL143" s="2"/>
      <c r="AM143" s="2"/>
      <c r="AN143" s="2"/>
      <c r="AO143" s="2"/>
      <c r="AP143" s="2"/>
      <c r="AQ143" s="2"/>
      <c r="AR143" s="3"/>
    </row>
    <row r="144" spans="2:44" x14ac:dyDescent="0.25">
      <c r="B144" s="22"/>
      <c r="C144" s="2"/>
      <c r="D144" s="202" t="str">
        <f t="shared" si="4"/>
        <v/>
      </c>
      <c r="E144" s="202"/>
      <c r="F144" s="202"/>
      <c r="G144" s="14"/>
      <c r="H144" s="203" t="str">
        <f t="shared" si="5"/>
        <v/>
      </c>
      <c r="I144" s="203"/>
      <c r="J144" s="203"/>
      <c r="K144" s="95"/>
      <c r="L144" s="204"/>
      <c r="M144" s="204"/>
      <c r="N144" s="204"/>
      <c r="O144" s="204"/>
      <c r="P144" s="204"/>
      <c r="Q144" s="204"/>
      <c r="R144" s="204"/>
      <c r="S144" s="204"/>
      <c r="T144" s="204"/>
      <c r="U144" s="204"/>
      <c r="V144" s="11"/>
      <c r="W144" s="187"/>
      <c r="X144" s="187"/>
      <c r="Y144" s="187"/>
      <c r="Z144" s="2"/>
      <c r="AA144" s="187"/>
      <c r="AB144" s="187"/>
      <c r="AC144" s="187"/>
      <c r="AD144" s="187"/>
      <c r="AE144" s="187"/>
      <c r="AF144" s="187"/>
      <c r="AG144" s="187"/>
      <c r="AH144" s="187"/>
      <c r="AI144" s="187"/>
      <c r="AJ144" s="187"/>
      <c r="AK144" s="2"/>
      <c r="AL144" s="2"/>
      <c r="AM144" s="2"/>
      <c r="AN144" s="2"/>
      <c r="AO144" s="2"/>
      <c r="AP144" s="2"/>
      <c r="AQ144" s="2"/>
      <c r="AR144" s="3"/>
    </row>
    <row r="145" spans="2:44" x14ac:dyDescent="0.25">
      <c r="B145" s="22"/>
      <c r="C145" s="2"/>
      <c r="D145" s="202" t="str">
        <f t="shared" si="4"/>
        <v/>
      </c>
      <c r="E145" s="202"/>
      <c r="F145" s="202"/>
      <c r="G145" s="14"/>
      <c r="H145" s="203" t="str">
        <f t="shared" si="5"/>
        <v/>
      </c>
      <c r="I145" s="203"/>
      <c r="J145" s="203"/>
      <c r="K145" s="95"/>
      <c r="L145" s="204"/>
      <c r="M145" s="204"/>
      <c r="N145" s="204"/>
      <c r="O145" s="204"/>
      <c r="P145" s="204"/>
      <c r="Q145" s="204"/>
      <c r="R145" s="204"/>
      <c r="S145" s="204"/>
      <c r="T145" s="204"/>
      <c r="U145" s="204"/>
      <c r="V145" s="11"/>
      <c r="W145" s="187"/>
      <c r="X145" s="187"/>
      <c r="Y145" s="187"/>
      <c r="Z145" s="2"/>
      <c r="AA145" s="187"/>
      <c r="AB145" s="187"/>
      <c r="AC145" s="187"/>
      <c r="AD145" s="187"/>
      <c r="AE145" s="187"/>
      <c r="AF145" s="187"/>
      <c r="AG145" s="187"/>
      <c r="AH145" s="187"/>
      <c r="AI145" s="187"/>
      <c r="AJ145" s="187"/>
      <c r="AK145" s="2"/>
      <c r="AL145" s="2"/>
      <c r="AM145" s="2"/>
      <c r="AN145" s="2"/>
      <c r="AO145" s="2"/>
      <c r="AP145" s="2"/>
      <c r="AQ145" s="2"/>
      <c r="AR145" s="3"/>
    </row>
    <row r="146" spans="2:44" x14ac:dyDescent="0.25">
      <c r="B146" s="22"/>
      <c r="C146" s="2"/>
      <c r="D146" s="202" t="str">
        <f t="shared" si="4"/>
        <v/>
      </c>
      <c r="E146" s="202"/>
      <c r="F146" s="202"/>
      <c r="G146" s="14"/>
      <c r="H146" s="203" t="str">
        <f t="shared" si="5"/>
        <v/>
      </c>
      <c r="I146" s="203"/>
      <c r="J146" s="203"/>
      <c r="K146" s="95"/>
      <c r="L146" s="204"/>
      <c r="M146" s="204"/>
      <c r="N146" s="204"/>
      <c r="O146" s="204"/>
      <c r="P146" s="204"/>
      <c r="Q146" s="204"/>
      <c r="R146" s="204"/>
      <c r="S146" s="204"/>
      <c r="T146" s="204"/>
      <c r="U146" s="204"/>
      <c r="V146" s="11"/>
      <c r="W146" s="187"/>
      <c r="X146" s="187"/>
      <c r="Y146" s="187"/>
      <c r="Z146" s="2"/>
      <c r="AA146" s="187"/>
      <c r="AB146" s="187"/>
      <c r="AC146" s="187"/>
      <c r="AD146" s="187"/>
      <c r="AE146" s="187"/>
      <c r="AF146" s="187"/>
      <c r="AG146" s="187"/>
      <c r="AH146" s="187"/>
      <c r="AI146" s="187"/>
      <c r="AJ146" s="187"/>
      <c r="AK146" s="2"/>
      <c r="AL146" s="2"/>
      <c r="AM146" s="2"/>
      <c r="AN146" s="2"/>
      <c r="AO146" s="2"/>
      <c r="AP146" s="2"/>
      <c r="AQ146" s="2"/>
      <c r="AR146" s="3"/>
    </row>
    <row r="147" spans="2:44" x14ac:dyDescent="0.25">
      <c r="B147" s="22"/>
      <c r="C147" s="2"/>
      <c r="D147" s="202" t="str">
        <f t="shared" si="4"/>
        <v/>
      </c>
      <c r="E147" s="202"/>
      <c r="F147" s="202"/>
      <c r="G147" s="14"/>
      <c r="H147" s="203" t="str">
        <f t="shared" si="5"/>
        <v/>
      </c>
      <c r="I147" s="203"/>
      <c r="J147" s="203"/>
      <c r="K147" s="95"/>
      <c r="L147" s="204"/>
      <c r="M147" s="204"/>
      <c r="N147" s="204"/>
      <c r="O147" s="204"/>
      <c r="P147" s="204"/>
      <c r="Q147" s="204"/>
      <c r="R147" s="204"/>
      <c r="S147" s="204"/>
      <c r="T147" s="204"/>
      <c r="U147" s="204"/>
      <c r="V147" s="11"/>
      <c r="W147" s="187"/>
      <c r="X147" s="187"/>
      <c r="Y147" s="187"/>
      <c r="Z147" s="2"/>
      <c r="AA147" s="187"/>
      <c r="AB147" s="187"/>
      <c r="AC147" s="187"/>
      <c r="AD147" s="187"/>
      <c r="AE147" s="187"/>
      <c r="AF147" s="187"/>
      <c r="AG147" s="187"/>
      <c r="AH147" s="187"/>
      <c r="AI147" s="187"/>
      <c r="AJ147" s="187"/>
      <c r="AK147" s="2"/>
      <c r="AL147" s="2"/>
      <c r="AM147" s="2"/>
      <c r="AN147" s="2"/>
      <c r="AO147" s="2"/>
      <c r="AP147" s="2"/>
      <c r="AQ147" s="2"/>
      <c r="AR147" s="3"/>
    </row>
    <row r="148" spans="2:44" x14ac:dyDescent="0.25">
      <c r="B148" s="22"/>
      <c r="C148" s="2"/>
      <c r="D148" s="202" t="str">
        <f t="shared" si="4"/>
        <v/>
      </c>
      <c r="E148" s="202"/>
      <c r="F148" s="202"/>
      <c r="G148" s="14"/>
      <c r="H148" s="203" t="str">
        <f t="shared" si="5"/>
        <v/>
      </c>
      <c r="I148" s="203"/>
      <c r="J148" s="203"/>
      <c r="K148" s="95"/>
      <c r="L148" s="204"/>
      <c r="M148" s="204"/>
      <c r="N148" s="204"/>
      <c r="O148" s="204"/>
      <c r="P148" s="204"/>
      <c r="Q148" s="204"/>
      <c r="R148" s="204"/>
      <c r="S148" s="204"/>
      <c r="T148" s="204"/>
      <c r="U148" s="204"/>
      <c r="V148" s="11"/>
      <c r="W148" s="187"/>
      <c r="X148" s="187"/>
      <c r="Y148" s="187"/>
      <c r="Z148" s="2"/>
      <c r="AA148" s="187"/>
      <c r="AB148" s="187"/>
      <c r="AC148" s="187"/>
      <c r="AD148" s="187"/>
      <c r="AE148" s="187"/>
      <c r="AF148" s="187"/>
      <c r="AG148" s="187"/>
      <c r="AH148" s="187"/>
      <c r="AI148" s="187"/>
      <c r="AJ148" s="187"/>
      <c r="AK148" s="2"/>
      <c r="AL148" s="2"/>
      <c r="AM148" s="2"/>
      <c r="AN148" s="2"/>
      <c r="AO148" s="2"/>
      <c r="AP148" s="2"/>
      <c r="AQ148" s="2"/>
      <c r="AR148" s="3"/>
    </row>
    <row r="149" spans="2:44" x14ac:dyDescent="0.25">
      <c r="B149" s="22"/>
      <c r="C149" s="2"/>
      <c r="D149" s="202" t="str">
        <f t="shared" si="4"/>
        <v/>
      </c>
      <c r="E149" s="202"/>
      <c r="F149" s="202"/>
      <c r="G149" s="14"/>
      <c r="H149" s="203" t="str">
        <f t="shared" si="5"/>
        <v/>
      </c>
      <c r="I149" s="203"/>
      <c r="J149" s="203"/>
      <c r="K149" s="95"/>
      <c r="L149" s="204"/>
      <c r="M149" s="204"/>
      <c r="N149" s="204"/>
      <c r="O149" s="204"/>
      <c r="P149" s="204"/>
      <c r="Q149" s="204"/>
      <c r="R149" s="204"/>
      <c r="S149" s="204"/>
      <c r="T149" s="204"/>
      <c r="U149" s="204"/>
      <c r="V149" s="11"/>
      <c r="W149" s="187"/>
      <c r="X149" s="187"/>
      <c r="Y149" s="187"/>
      <c r="Z149" s="2"/>
      <c r="AA149" s="187"/>
      <c r="AB149" s="187"/>
      <c r="AC149" s="187"/>
      <c r="AD149" s="187"/>
      <c r="AE149" s="187"/>
      <c r="AF149" s="187"/>
      <c r="AG149" s="187"/>
      <c r="AH149" s="187"/>
      <c r="AI149" s="187"/>
      <c r="AJ149" s="187"/>
      <c r="AK149" s="2"/>
      <c r="AL149" s="2"/>
      <c r="AM149" s="2"/>
      <c r="AN149" s="2"/>
      <c r="AO149" s="2"/>
      <c r="AP149" s="2"/>
      <c r="AQ149" s="2"/>
      <c r="AR149" s="3"/>
    </row>
    <row r="150" spans="2:44" x14ac:dyDescent="0.25">
      <c r="B150" s="22"/>
      <c r="C150" s="2"/>
      <c r="D150" s="202" t="str">
        <f t="shared" si="4"/>
        <v/>
      </c>
      <c r="E150" s="202"/>
      <c r="F150" s="202"/>
      <c r="G150" s="14"/>
      <c r="H150" s="203" t="str">
        <f t="shared" si="5"/>
        <v/>
      </c>
      <c r="I150" s="203"/>
      <c r="J150" s="203"/>
      <c r="K150" s="95"/>
      <c r="L150" s="204"/>
      <c r="M150" s="204"/>
      <c r="N150" s="204"/>
      <c r="O150" s="204"/>
      <c r="P150" s="204"/>
      <c r="Q150" s="204"/>
      <c r="R150" s="204"/>
      <c r="S150" s="204"/>
      <c r="T150" s="204"/>
      <c r="U150" s="204"/>
      <c r="V150" s="11"/>
      <c r="W150" s="187"/>
      <c r="X150" s="187"/>
      <c r="Y150" s="187"/>
      <c r="Z150" s="2"/>
      <c r="AA150" s="187"/>
      <c r="AB150" s="187"/>
      <c r="AC150" s="187"/>
      <c r="AD150" s="187"/>
      <c r="AE150" s="187"/>
      <c r="AF150" s="187"/>
      <c r="AG150" s="187"/>
      <c r="AH150" s="187"/>
      <c r="AI150" s="187"/>
      <c r="AJ150" s="187"/>
      <c r="AK150" s="2"/>
      <c r="AL150" s="2"/>
      <c r="AM150" s="2"/>
      <c r="AN150" s="2"/>
      <c r="AO150" s="2"/>
      <c r="AP150" s="2"/>
      <c r="AQ150" s="2"/>
      <c r="AR150" s="3"/>
    </row>
    <row r="151" spans="2:44" x14ac:dyDescent="0.25">
      <c r="B151" s="22"/>
      <c r="C151" s="2"/>
      <c r="D151" s="202" t="str">
        <f t="shared" si="4"/>
        <v/>
      </c>
      <c r="E151" s="202"/>
      <c r="F151" s="202"/>
      <c r="G151" s="14"/>
      <c r="H151" s="203" t="str">
        <f t="shared" si="5"/>
        <v/>
      </c>
      <c r="I151" s="203"/>
      <c r="J151" s="203"/>
      <c r="K151" s="95"/>
      <c r="L151" s="204"/>
      <c r="M151" s="204"/>
      <c r="N151" s="204"/>
      <c r="O151" s="204"/>
      <c r="P151" s="204"/>
      <c r="Q151" s="204"/>
      <c r="R151" s="204"/>
      <c r="S151" s="204"/>
      <c r="T151" s="204"/>
      <c r="U151" s="204"/>
      <c r="V151" s="11"/>
      <c r="W151" s="187"/>
      <c r="X151" s="187"/>
      <c r="Y151" s="187"/>
      <c r="Z151" s="2"/>
      <c r="AA151" s="187"/>
      <c r="AB151" s="187"/>
      <c r="AC151" s="187"/>
      <c r="AD151" s="187"/>
      <c r="AE151" s="187"/>
      <c r="AF151" s="187"/>
      <c r="AG151" s="187"/>
      <c r="AH151" s="187"/>
      <c r="AI151" s="187"/>
      <c r="AJ151" s="187"/>
      <c r="AK151" s="2"/>
      <c r="AL151" s="2"/>
      <c r="AM151" s="2"/>
      <c r="AN151" s="2"/>
      <c r="AO151" s="2"/>
      <c r="AP151" s="2"/>
      <c r="AQ151" s="2"/>
      <c r="AR151" s="3"/>
    </row>
    <row r="152" spans="2:44" x14ac:dyDescent="0.25">
      <c r="B152" s="22"/>
      <c r="C152" s="2"/>
      <c r="D152" s="202" t="str">
        <f t="shared" si="4"/>
        <v/>
      </c>
      <c r="E152" s="202"/>
      <c r="F152" s="202"/>
      <c r="G152" s="14"/>
      <c r="H152" s="203" t="str">
        <f t="shared" si="5"/>
        <v/>
      </c>
      <c r="I152" s="203"/>
      <c r="J152" s="203"/>
      <c r="K152" s="95"/>
      <c r="L152" s="204"/>
      <c r="M152" s="204"/>
      <c r="N152" s="204"/>
      <c r="O152" s="204"/>
      <c r="P152" s="204"/>
      <c r="Q152" s="204"/>
      <c r="R152" s="204"/>
      <c r="S152" s="204"/>
      <c r="T152" s="204"/>
      <c r="U152" s="204"/>
      <c r="V152" s="11"/>
      <c r="W152" s="187"/>
      <c r="X152" s="187"/>
      <c r="Y152" s="187"/>
      <c r="Z152" s="2"/>
      <c r="AA152" s="187"/>
      <c r="AB152" s="187"/>
      <c r="AC152" s="187"/>
      <c r="AD152" s="187"/>
      <c r="AE152" s="187"/>
      <c r="AF152" s="187"/>
      <c r="AG152" s="187"/>
      <c r="AH152" s="187"/>
      <c r="AI152" s="187"/>
      <c r="AJ152" s="187"/>
      <c r="AK152" s="2"/>
      <c r="AL152" s="2"/>
      <c r="AM152" s="2"/>
      <c r="AN152" s="2"/>
      <c r="AO152" s="2"/>
      <c r="AP152" s="2"/>
      <c r="AQ152" s="2"/>
      <c r="AR152" s="3"/>
    </row>
    <row r="153" spans="2:44" x14ac:dyDescent="0.25">
      <c r="B153" s="22"/>
      <c r="C153" s="2"/>
      <c r="D153" s="202" t="str">
        <f t="shared" si="4"/>
        <v/>
      </c>
      <c r="E153" s="202"/>
      <c r="F153" s="202"/>
      <c r="G153" s="14"/>
      <c r="H153" s="203" t="str">
        <f t="shared" si="5"/>
        <v/>
      </c>
      <c r="I153" s="203"/>
      <c r="J153" s="203"/>
      <c r="K153" s="95"/>
      <c r="L153" s="204"/>
      <c r="M153" s="204"/>
      <c r="N153" s="204"/>
      <c r="O153" s="204"/>
      <c r="P153" s="204"/>
      <c r="Q153" s="204"/>
      <c r="R153" s="204"/>
      <c r="S153" s="204"/>
      <c r="T153" s="204"/>
      <c r="U153" s="204"/>
      <c r="V153" s="11"/>
      <c r="W153" s="187"/>
      <c r="X153" s="187"/>
      <c r="Y153" s="187"/>
      <c r="Z153" s="2"/>
      <c r="AA153" s="187"/>
      <c r="AB153" s="187"/>
      <c r="AC153" s="187"/>
      <c r="AD153" s="187"/>
      <c r="AE153" s="187"/>
      <c r="AF153" s="187"/>
      <c r="AG153" s="187"/>
      <c r="AH153" s="187"/>
      <c r="AI153" s="187"/>
      <c r="AJ153" s="187"/>
      <c r="AK153" s="2"/>
      <c r="AL153" s="2"/>
      <c r="AM153" s="2"/>
      <c r="AN153" s="2"/>
      <c r="AO153" s="2"/>
      <c r="AP153" s="2"/>
      <c r="AQ153" s="2"/>
      <c r="AR153" s="3"/>
    </row>
    <row r="154" spans="2:44" x14ac:dyDescent="0.25">
      <c r="B154" s="22"/>
      <c r="C154" s="2"/>
      <c r="D154" s="202" t="str">
        <f t="shared" si="4"/>
        <v/>
      </c>
      <c r="E154" s="202"/>
      <c r="F154" s="202"/>
      <c r="G154" s="14"/>
      <c r="H154" s="203" t="str">
        <f t="shared" si="5"/>
        <v/>
      </c>
      <c r="I154" s="203"/>
      <c r="J154" s="203"/>
      <c r="K154" s="95"/>
      <c r="L154" s="204"/>
      <c r="M154" s="204"/>
      <c r="N154" s="204"/>
      <c r="O154" s="204"/>
      <c r="P154" s="204"/>
      <c r="Q154" s="204"/>
      <c r="R154" s="204"/>
      <c r="S154" s="204"/>
      <c r="T154" s="204"/>
      <c r="U154" s="204"/>
      <c r="V154" s="11"/>
      <c r="W154" s="187"/>
      <c r="X154" s="187"/>
      <c r="Y154" s="187"/>
      <c r="Z154" s="2"/>
      <c r="AA154" s="187"/>
      <c r="AB154" s="187"/>
      <c r="AC154" s="187"/>
      <c r="AD154" s="187"/>
      <c r="AE154" s="187"/>
      <c r="AF154" s="187"/>
      <c r="AG154" s="187"/>
      <c r="AH154" s="187"/>
      <c r="AI154" s="187"/>
      <c r="AJ154" s="187"/>
      <c r="AK154" s="2"/>
      <c r="AL154" s="2"/>
      <c r="AM154" s="2"/>
      <c r="AN154" s="2"/>
      <c r="AO154" s="2"/>
      <c r="AP154" s="2"/>
      <c r="AQ154" s="2"/>
      <c r="AR154" s="3"/>
    </row>
    <row r="155" spans="2:44" x14ac:dyDescent="0.25">
      <c r="B155" s="22"/>
      <c r="C155" s="2"/>
      <c r="D155" s="2"/>
      <c r="E155" s="2"/>
      <c r="F155" s="2"/>
      <c r="G155" s="2"/>
      <c r="H155" s="2"/>
      <c r="I155" s="2"/>
      <c r="J155" s="2"/>
      <c r="K155" s="2"/>
      <c r="L155" s="24"/>
      <c r="M155" s="24"/>
      <c r="N155" s="24"/>
      <c r="O155" s="24"/>
      <c r="P155" s="24"/>
      <c r="Q155" s="24"/>
      <c r="R155" s="24"/>
      <c r="S155" s="24"/>
      <c r="T155" s="24"/>
      <c r="U155" s="24"/>
      <c r="V155" s="2"/>
      <c r="W155" s="9"/>
      <c r="X155" s="9"/>
      <c r="Y155" s="9"/>
      <c r="Z155" s="2"/>
      <c r="AA155" s="9"/>
      <c r="AB155" s="9"/>
      <c r="AC155" s="9"/>
      <c r="AD155" s="9"/>
      <c r="AE155" s="9"/>
      <c r="AF155" s="9"/>
      <c r="AG155" s="9"/>
      <c r="AH155" s="9"/>
      <c r="AI155" s="9"/>
      <c r="AJ155" s="9"/>
      <c r="AK155" s="2"/>
      <c r="AL155" s="2"/>
      <c r="AM155" s="2"/>
      <c r="AN155" s="2"/>
      <c r="AO155" s="2"/>
      <c r="AP155" s="2"/>
      <c r="AQ155" s="2"/>
      <c r="AR155" s="3"/>
    </row>
    <row r="156" spans="2:44" x14ac:dyDescent="0.25">
      <c r="B156" s="22"/>
      <c r="C156" s="2"/>
      <c r="D156" s="19" t="s">
        <v>753</v>
      </c>
      <c r="E156" s="2"/>
      <c r="F156" s="2"/>
      <c r="G156" s="2"/>
      <c r="H156" s="2"/>
      <c r="I156" s="2"/>
      <c r="J156" s="2"/>
      <c r="K156" s="2"/>
      <c r="L156" s="2"/>
      <c r="M156" s="24"/>
      <c r="N156" s="24"/>
      <c r="O156" s="24"/>
      <c r="P156" s="24"/>
      <c r="Q156" s="24"/>
      <c r="R156" s="24"/>
      <c r="S156" s="24"/>
      <c r="T156" s="24"/>
      <c r="U156" s="24"/>
      <c r="V156" s="2"/>
      <c r="W156" s="9"/>
      <c r="X156" s="9"/>
      <c r="Y156" s="9"/>
      <c r="Z156" s="2"/>
      <c r="AA156" s="9"/>
      <c r="AB156" s="9"/>
      <c r="AC156" s="9"/>
      <c r="AD156" s="9"/>
      <c r="AE156" s="9"/>
      <c r="AF156" s="9"/>
      <c r="AG156" s="9"/>
      <c r="AH156" s="9"/>
      <c r="AI156" s="9"/>
      <c r="AJ156" s="9"/>
      <c r="AK156" s="2"/>
      <c r="AL156" s="2"/>
      <c r="AM156" s="2"/>
      <c r="AN156" s="2"/>
      <c r="AO156" s="2"/>
      <c r="AP156" s="2"/>
      <c r="AQ156" s="2"/>
      <c r="AR156" s="3"/>
    </row>
    <row r="157" spans="2:44" x14ac:dyDescent="0.25">
      <c r="B157" s="22"/>
      <c r="C157" s="2"/>
      <c r="D157" s="19" t="s">
        <v>714</v>
      </c>
      <c r="E157" s="2"/>
      <c r="F157" s="2"/>
      <c r="G157" s="2"/>
      <c r="H157" s="2"/>
      <c r="I157" s="2"/>
      <c r="J157" s="2"/>
      <c r="K157" s="2"/>
      <c r="L157" s="2"/>
      <c r="M157" s="24"/>
      <c r="N157" s="24"/>
      <c r="O157" s="24"/>
      <c r="P157" s="24"/>
      <c r="Q157" s="24"/>
      <c r="R157" s="24"/>
      <c r="S157" s="24"/>
      <c r="T157" s="24"/>
      <c r="U157" s="24"/>
      <c r="V157" s="2"/>
      <c r="W157" s="9"/>
      <c r="X157" s="9"/>
      <c r="Y157" s="9"/>
      <c r="Z157" s="2"/>
      <c r="AA157" s="9"/>
      <c r="AB157" s="9"/>
      <c r="AC157" s="9"/>
      <c r="AD157" s="9"/>
      <c r="AE157" s="9"/>
      <c r="AF157" s="9"/>
      <c r="AG157" s="9"/>
      <c r="AH157" s="9"/>
      <c r="AI157" s="9"/>
      <c r="AJ157" s="9"/>
      <c r="AK157" s="2"/>
      <c r="AL157" s="2"/>
      <c r="AM157" s="2"/>
      <c r="AN157" s="2"/>
      <c r="AO157" s="2"/>
      <c r="AP157" s="2"/>
      <c r="AQ157" s="2"/>
      <c r="AR157" s="3"/>
    </row>
    <row r="158" spans="2:44" x14ac:dyDescent="0.25">
      <c r="B158" s="22"/>
      <c r="C158" s="2"/>
      <c r="E158" s="2"/>
      <c r="F158" s="2"/>
      <c r="G158" s="2"/>
      <c r="H158" s="2"/>
      <c r="I158" s="2"/>
      <c r="J158" s="2"/>
      <c r="K158" s="2"/>
      <c r="L158" s="24"/>
      <c r="M158" s="24"/>
      <c r="N158" s="24"/>
      <c r="O158" s="24"/>
      <c r="P158" s="24"/>
      <c r="Q158" s="24"/>
      <c r="R158" s="24"/>
      <c r="S158" s="24"/>
      <c r="T158" s="24"/>
      <c r="U158" s="24"/>
      <c r="V158" s="2"/>
      <c r="W158" s="9"/>
      <c r="X158" s="9"/>
      <c r="Y158" s="9"/>
      <c r="Z158" s="2"/>
      <c r="AA158" s="9"/>
      <c r="AB158" s="9"/>
      <c r="AC158" s="9"/>
      <c r="AD158" s="9"/>
      <c r="AE158" s="9"/>
      <c r="AF158" s="9"/>
      <c r="AG158" s="9"/>
      <c r="AH158" s="9"/>
      <c r="AI158" s="9"/>
      <c r="AJ158" s="9"/>
      <c r="AK158" s="2"/>
      <c r="AL158" s="2"/>
      <c r="AM158" s="2"/>
      <c r="AN158" s="2"/>
      <c r="AO158" s="2"/>
      <c r="AP158" s="2"/>
      <c r="AQ158" s="2"/>
      <c r="AR158" s="3"/>
    </row>
    <row r="159" spans="2:44" x14ac:dyDescent="0.25">
      <c r="B159" s="22"/>
      <c r="C159" s="2"/>
      <c r="D159" s="2"/>
      <c r="E159" s="2"/>
      <c r="F159" s="2"/>
      <c r="G159" s="2"/>
      <c r="H159" s="2"/>
      <c r="I159" s="2"/>
      <c r="J159" s="2"/>
      <c r="K159" s="2"/>
      <c r="L159" s="24"/>
      <c r="M159" s="24"/>
      <c r="N159" s="24"/>
      <c r="O159" s="24"/>
      <c r="P159" s="24"/>
      <c r="Q159" s="24"/>
      <c r="R159" s="24"/>
      <c r="S159" s="24"/>
      <c r="T159" s="24"/>
      <c r="U159" s="24"/>
      <c r="V159" s="2"/>
      <c r="W159" s="9"/>
      <c r="X159" s="9"/>
      <c r="Y159" s="9"/>
      <c r="Z159" s="2"/>
      <c r="AA159" s="9"/>
      <c r="AB159" s="9"/>
      <c r="AC159" s="9"/>
      <c r="AD159" s="9"/>
      <c r="AE159" s="9"/>
      <c r="AF159" s="9"/>
      <c r="AG159" s="9"/>
      <c r="AH159" s="9"/>
      <c r="AI159" s="9"/>
      <c r="AJ159" s="9"/>
      <c r="AK159" s="2"/>
      <c r="AL159" s="2"/>
      <c r="AM159" s="2"/>
      <c r="AN159" s="2"/>
      <c r="AO159" s="2"/>
      <c r="AP159" s="2"/>
      <c r="AQ159" s="2"/>
      <c r="AR159" s="3"/>
    </row>
    <row r="160" spans="2:44" x14ac:dyDescent="0.25">
      <c r="B160" s="22"/>
      <c r="C160" s="2"/>
      <c r="D160" s="2"/>
      <c r="E160" s="2"/>
      <c r="F160" s="2"/>
      <c r="G160" s="2"/>
      <c r="H160" s="2"/>
      <c r="I160" s="2"/>
      <c r="J160" s="2"/>
      <c r="K160" s="2"/>
      <c r="L160" s="24"/>
      <c r="M160" s="24"/>
      <c r="N160" s="24"/>
      <c r="O160" s="24"/>
      <c r="P160" s="24"/>
      <c r="Q160" s="24"/>
      <c r="R160" s="24"/>
      <c r="S160" s="24"/>
      <c r="T160" s="24"/>
      <c r="U160" s="24"/>
      <c r="V160" s="2"/>
      <c r="W160" s="9"/>
      <c r="X160" s="9"/>
      <c r="Y160" s="9"/>
      <c r="Z160" s="2"/>
      <c r="AA160" s="9"/>
      <c r="AB160" s="9"/>
      <c r="AC160" s="9"/>
      <c r="AD160" s="9"/>
      <c r="AE160" s="9"/>
      <c r="AF160" s="9"/>
      <c r="AG160" s="9"/>
      <c r="AH160" s="9"/>
      <c r="AI160" s="9"/>
      <c r="AJ160" s="9"/>
      <c r="AK160" s="2"/>
      <c r="AL160" s="2"/>
      <c r="AM160" s="2"/>
      <c r="AN160" s="2"/>
      <c r="AO160" s="2"/>
      <c r="AP160" s="2"/>
      <c r="AQ160" s="2"/>
      <c r="AR160" s="3"/>
    </row>
    <row r="161" spans="2:44" x14ac:dyDescent="0.25">
      <c r="B161" s="22"/>
      <c r="C161" s="2"/>
      <c r="D161" s="2"/>
      <c r="E161" s="2"/>
      <c r="F161" s="2"/>
      <c r="G161" s="2"/>
      <c r="H161" s="2"/>
      <c r="I161" s="2"/>
      <c r="J161" s="2"/>
      <c r="K161" s="2"/>
      <c r="L161" s="24"/>
      <c r="M161" s="24"/>
      <c r="N161" s="24"/>
      <c r="O161" s="24"/>
      <c r="P161" s="24"/>
      <c r="Q161" s="24"/>
      <c r="R161" s="24"/>
      <c r="S161" s="24"/>
      <c r="T161" s="24"/>
      <c r="U161" s="24"/>
      <c r="V161" s="2"/>
      <c r="W161" s="9"/>
      <c r="X161" s="9"/>
      <c r="Y161" s="9"/>
      <c r="Z161" s="2"/>
      <c r="AA161" s="9"/>
      <c r="AB161" s="9"/>
      <c r="AC161" s="9"/>
      <c r="AD161" s="9"/>
      <c r="AE161" s="9"/>
      <c r="AF161" s="9"/>
      <c r="AG161" s="9"/>
      <c r="AH161" s="9"/>
      <c r="AI161" s="9"/>
      <c r="AJ161" s="9"/>
      <c r="AK161" s="2"/>
      <c r="AL161" s="2"/>
      <c r="AM161" s="2"/>
      <c r="AN161" s="2"/>
      <c r="AO161" s="2"/>
      <c r="AP161" s="2"/>
      <c r="AQ161" s="2"/>
      <c r="AR161" s="3"/>
    </row>
    <row r="162" spans="2:44" x14ac:dyDescent="0.25">
      <c r="B162" s="22"/>
      <c r="C162" s="2"/>
      <c r="D162" s="2"/>
      <c r="E162" s="2"/>
      <c r="F162" s="2"/>
      <c r="G162" s="2"/>
      <c r="H162" s="2"/>
      <c r="I162" s="2"/>
      <c r="J162" s="2"/>
      <c r="K162" s="2"/>
      <c r="L162" s="2"/>
      <c r="M162" s="2"/>
      <c r="N162" s="2"/>
      <c r="O162" s="2"/>
      <c r="P162" s="2"/>
      <c r="Q162" s="2"/>
      <c r="R162" s="2"/>
      <c r="S162" s="2"/>
      <c r="T162" s="2"/>
      <c r="U162" s="2"/>
      <c r="V162" s="2"/>
      <c r="W162" s="9"/>
      <c r="X162" s="9"/>
      <c r="Y162" s="9"/>
      <c r="Z162" s="2"/>
      <c r="AA162" s="2"/>
      <c r="AB162" s="2"/>
      <c r="AC162" s="2"/>
      <c r="AD162" s="2"/>
      <c r="AE162" s="2"/>
      <c r="AF162" s="2"/>
      <c r="AG162" s="2"/>
      <c r="AH162" s="2"/>
      <c r="AI162" s="2"/>
      <c r="AJ162" s="2"/>
      <c r="AK162" s="2"/>
      <c r="AL162" s="2"/>
      <c r="AM162" s="2"/>
      <c r="AN162" s="2"/>
      <c r="AO162" s="2"/>
      <c r="AP162" s="2"/>
      <c r="AQ162" s="2"/>
      <c r="AR162" s="3"/>
    </row>
    <row r="163" spans="2:44" x14ac:dyDescent="0.25">
      <c r="B163" s="163"/>
      <c r="C163" s="57"/>
      <c r="D163" s="57"/>
      <c r="E163" s="57"/>
      <c r="F163" s="57"/>
      <c r="G163" s="57"/>
      <c r="H163" s="57"/>
      <c r="I163" s="57"/>
      <c r="J163" s="57"/>
      <c r="K163" s="57"/>
      <c r="L163" s="57"/>
      <c r="M163" s="57"/>
      <c r="N163" s="57"/>
      <c r="O163" s="57"/>
      <c r="P163" s="57"/>
      <c r="Q163" s="57"/>
      <c r="R163" s="57"/>
      <c r="S163" s="57"/>
      <c r="T163" s="57"/>
      <c r="U163" s="57"/>
      <c r="V163" s="57"/>
      <c r="W163" s="164"/>
      <c r="X163" s="164"/>
      <c r="Y163" s="164"/>
      <c r="Z163" s="57"/>
      <c r="AA163" s="57"/>
      <c r="AB163" s="57"/>
      <c r="AC163" s="57"/>
      <c r="AD163" s="57"/>
      <c r="AE163" s="57"/>
      <c r="AF163" s="57"/>
      <c r="AG163" s="57"/>
      <c r="AH163" s="57"/>
      <c r="AI163" s="57"/>
      <c r="AJ163" s="57"/>
      <c r="AK163" s="57"/>
      <c r="AL163" s="57"/>
      <c r="AM163" s="57"/>
      <c r="AN163" s="57"/>
      <c r="AO163" s="57"/>
      <c r="AP163" s="57"/>
      <c r="AQ163" s="57"/>
      <c r="AR163" s="165"/>
    </row>
  </sheetData>
  <sheetProtection algorithmName="SHA-512" hashValue="rWQUtiQUurMYYEndusBLyBGdUiztWQAabyTUwhPZ8m7VOFsqr10f6ylLriNx4+p9o15HFkAxYtfW/StUF86LfA==" saltValue="JSHIubZvtNnjpginTVlcZA==" spinCount="100000" sheet="1" scenarios="1" formatCells="0" formatColumns="0" formatRows="0" insertHyperlinks="0"/>
  <mergeCells count="539">
    <mergeCell ref="AG1:AR5"/>
    <mergeCell ref="B5:AF5"/>
    <mergeCell ref="C7:S7"/>
    <mergeCell ref="U7:AQ7"/>
    <mergeCell ref="D9:F9"/>
    <mergeCell ref="H9:AB9"/>
    <mergeCell ref="AD9:AJ9"/>
    <mergeCell ref="C15:R15"/>
    <mergeCell ref="S15:AQ15"/>
    <mergeCell ref="D17:F17"/>
    <mergeCell ref="H17:N17"/>
    <mergeCell ref="P17:Z17"/>
    <mergeCell ref="AB17:AJ17"/>
    <mergeCell ref="D11:F11"/>
    <mergeCell ref="H11:J11"/>
    <mergeCell ref="U11:Y11"/>
    <mergeCell ref="AA11:AJ11"/>
    <mergeCell ref="D13:F13"/>
    <mergeCell ref="H13:R13"/>
    <mergeCell ref="U13:AB13"/>
    <mergeCell ref="AD13:AJ13"/>
    <mergeCell ref="C39:Y39"/>
    <mergeCell ref="Z39:AQ39"/>
    <mergeCell ref="D41:R41"/>
    <mergeCell ref="U41:AJ41"/>
    <mergeCell ref="F43:H43"/>
    <mergeCell ref="J43:R43"/>
    <mergeCell ref="W43:Z43"/>
    <mergeCell ref="AB43:AJ43"/>
    <mergeCell ref="C19:Q19"/>
    <mergeCell ref="S19:AQ19"/>
    <mergeCell ref="D21:AJ22"/>
    <mergeCell ref="C24:X24"/>
    <mergeCell ref="Y24:AQ24"/>
    <mergeCell ref="D26:AJ37"/>
    <mergeCell ref="F47:H47"/>
    <mergeCell ref="J47:R47"/>
    <mergeCell ref="W47:Z47"/>
    <mergeCell ref="AB47:AJ47"/>
    <mergeCell ref="F48:H48"/>
    <mergeCell ref="J48:R48"/>
    <mergeCell ref="W48:Z48"/>
    <mergeCell ref="AB48:AJ48"/>
    <mergeCell ref="F45:H45"/>
    <mergeCell ref="J45:R45"/>
    <mergeCell ref="W45:Z45"/>
    <mergeCell ref="AB45:AJ45"/>
    <mergeCell ref="F46:H46"/>
    <mergeCell ref="J46:R46"/>
    <mergeCell ref="W46:Z46"/>
    <mergeCell ref="AB46:AJ46"/>
    <mergeCell ref="F51:H51"/>
    <mergeCell ref="J51:R51"/>
    <mergeCell ref="W51:Z51"/>
    <mergeCell ref="AB51:AJ51"/>
    <mergeCell ref="F52:H52"/>
    <mergeCell ref="J52:R52"/>
    <mergeCell ref="W52:Z52"/>
    <mergeCell ref="AB52:AJ52"/>
    <mergeCell ref="F49:H49"/>
    <mergeCell ref="J49:R49"/>
    <mergeCell ref="W49:Z49"/>
    <mergeCell ref="AB49:AJ49"/>
    <mergeCell ref="F50:H50"/>
    <mergeCell ref="J50:R50"/>
    <mergeCell ref="W50:Z50"/>
    <mergeCell ref="AB50:AJ50"/>
    <mergeCell ref="C56:U56"/>
    <mergeCell ref="V56:AQ56"/>
    <mergeCell ref="F58:H58"/>
    <mergeCell ref="N58:Q58"/>
    <mergeCell ref="S58:U58"/>
    <mergeCell ref="W58:Z58"/>
    <mergeCell ref="AD58:AJ58"/>
    <mergeCell ref="F53:H53"/>
    <mergeCell ref="J53:R53"/>
    <mergeCell ref="W53:Z53"/>
    <mergeCell ref="AB53:AJ53"/>
    <mergeCell ref="F54:H54"/>
    <mergeCell ref="J54:R54"/>
    <mergeCell ref="W54:Z54"/>
    <mergeCell ref="AB54:AJ54"/>
    <mergeCell ref="F60:H60"/>
    <mergeCell ref="N60:Q60"/>
    <mergeCell ref="S60:U60"/>
    <mergeCell ref="W60:Z60"/>
    <mergeCell ref="AD60:AJ60"/>
    <mergeCell ref="F61:H61"/>
    <mergeCell ref="N61:Q61"/>
    <mergeCell ref="S61:U61"/>
    <mergeCell ref="W61:Z61"/>
    <mergeCell ref="AD61:AJ61"/>
    <mergeCell ref="F62:H62"/>
    <mergeCell ref="N62:Q62"/>
    <mergeCell ref="S62:U62"/>
    <mergeCell ref="W62:Z62"/>
    <mergeCell ref="AD62:AJ62"/>
    <mergeCell ref="F63:H63"/>
    <mergeCell ref="N63:Q63"/>
    <mergeCell ref="S63:U63"/>
    <mergeCell ref="W63:Z63"/>
    <mergeCell ref="AD63:AJ63"/>
    <mergeCell ref="F64:H64"/>
    <mergeCell ref="N64:Q64"/>
    <mergeCell ref="S64:U64"/>
    <mergeCell ref="W64:Z64"/>
    <mergeCell ref="AD64:AJ64"/>
    <mergeCell ref="F65:H65"/>
    <mergeCell ref="N65:Q65"/>
    <mergeCell ref="S65:U65"/>
    <mergeCell ref="W65:Z65"/>
    <mergeCell ref="AD65:AJ65"/>
    <mergeCell ref="F66:H66"/>
    <mergeCell ref="N66:Q66"/>
    <mergeCell ref="S66:U66"/>
    <mergeCell ref="W66:Z66"/>
    <mergeCell ref="AD66:AJ66"/>
    <mergeCell ref="F67:H67"/>
    <mergeCell ref="N67:Q67"/>
    <mergeCell ref="S67:U67"/>
    <mergeCell ref="W67:Z67"/>
    <mergeCell ref="AD67:AJ67"/>
    <mergeCell ref="F68:H68"/>
    <mergeCell ref="N68:Q68"/>
    <mergeCell ref="S68:U68"/>
    <mergeCell ref="W68:Z68"/>
    <mergeCell ref="AD68:AJ68"/>
    <mergeCell ref="F69:H69"/>
    <mergeCell ref="N69:Q69"/>
    <mergeCell ref="S69:U69"/>
    <mergeCell ref="W69:Z69"/>
    <mergeCell ref="AD69:AJ69"/>
    <mergeCell ref="F70:H70"/>
    <mergeCell ref="N70:Q70"/>
    <mergeCell ref="S70:U70"/>
    <mergeCell ref="W70:Z70"/>
    <mergeCell ref="AD70:AJ70"/>
    <mergeCell ref="F71:H71"/>
    <mergeCell ref="N71:Q71"/>
    <mergeCell ref="S71:U71"/>
    <mergeCell ref="W71:Z71"/>
    <mergeCell ref="AD71:AJ71"/>
    <mergeCell ref="F72:H72"/>
    <mergeCell ref="N72:Q72"/>
    <mergeCell ref="S72:U72"/>
    <mergeCell ref="W72:Z72"/>
    <mergeCell ref="AD72:AJ72"/>
    <mergeCell ref="F73:H73"/>
    <mergeCell ref="N73:Q73"/>
    <mergeCell ref="S73:U73"/>
    <mergeCell ref="W73:Z73"/>
    <mergeCell ref="AD73:AJ73"/>
    <mergeCell ref="F74:H74"/>
    <mergeCell ref="N74:Q74"/>
    <mergeCell ref="S74:U74"/>
    <mergeCell ref="W74:Z74"/>
    <mergeCell ref="AD74:AJ74"/>
    <mergeCell ref="F75:H75"/>
    <mergeCell ref="N75:Q75"/>
    <mergeCell ref="S75:U75"/>
    <mergeCell ref="W75:Z75"/>
    <mergeCell ref="AD75:AJ75"/>
    <mergeCell ref="F76:H76"/>
    <mergeCell ref="N76:Q76"/>
    <mergeCell ref="S76:U76"/>
    <mergeCell ref="W76:Z76"/>
    <mergeCell ref="AD76:AJ76"/>
    <mergeCell ref="F77:H77"/>
    <mergeCell ref="N77:Q77"/>
    <mergeCell ref="S77:U77"/>
    <mergeCell ref="W77:Z77"/>
    <mergeCell ref="AD77:AJ77"/>
    <mergeCell ref="F78:H78"/>
    <mergeCell ref="N78:Q78"/>
    <mergeCell ref="S78:U78"/>
    <mergeCell ref="W78:Z78"/>
    <mergeCell ref="AD78:AJ78"/>
    <mergeCell ref="F79:H79"/>
    <mergeCell ref="N79:Q79"/>
    <mergeCell ref="S79:U79"/>
    <mergeCell ref="W79:Z79"/>
    <mergeCell ref="AD79:AJ79"/>
    <mergeCell ref="F80:H80"/>
    <mergeCell ref="N80:Q80"/>
    <mergeCell ref="S80:U80"/>
    <mergeCell ref="W80:Z80"/>
    <mergeCell ref="AD80:AJ80"/>
    <mergeCell ref="F81:H81"/>
    <mergeCell ref="N81:Q81"/>
    <mergeCell ref="S81:U81"/>
    <mergeCell ref="W81:Z81"/>
    <mergeCell ref="AD81:AJ81"/>
    <mergeCell ref="F82:H82"/>
    <mergeCell ref="N82:Q82"/>
    <mergeCell ref="S82:U82"/>
    <mergeCell ref="W82:Z82"/>
    <mergeCell ref="AD82:AJ82"/>
    <mergeCell ref="F83:H83"/>
    <mergeCell ref="N83:Q83"/>
    <mergeCell ref="S83:U83"/>
    <mergeCell ref="W83:Z83"/>
    <mergeCell ref="AD83:AJ83"/>
    <mergeCell ref="F84:H84"/>
    <mergeCell ref="N84:Q84"/>
    <mergeCell ref="S84:U84"/>
    <mergeCell ref="W84:Z84"/>
    <mergeCell ref="AD84:AJ84"/>
    <mergeCell ref="F85:H85"/>
    <mergeCell ref="N85:Q85"/>
    <mergeCell ref="S85:U85"/>
    <mergeCell ref="W85:Z85"/>
    <mergeCell ref="AD85:AJ85"/>
    <mergeCell ref="F86:H86"/>
    <mergeCell ref="N86:Q86"/>
    <mergeCell ref="S86:U86"/>
    <mergeCell ref="W86:Z86"/>
    <mergeCell ref="AD86:AJ86"/>
    <mergeCell ref="F87:H87"/>
    <mergeCell ref="N87:Q87"/>
    <mergeCell ref="S87:U87"/>
    <mergeCell ref="W87:Z87"/>
    <mergeCell ref="AD87:AJ87"/>
    <mergeCell ref="F88:H88"/>
    <mergeCell ref="N88:Q88"/>
    <mergeCell ref="S88:U88"/>
    <mergeCell ref="W88:Z88"/>
    <mergeCell ref="AD88:AJ88"/>
    <mergeCell ref="F89:H89"/>
    <mergeCell ref="N89:Q89"/>
    <mergeCell ref="S89:U89"/>
    <mergeCell ref="W89:Z89"/>
    <mergeCell ref="AD89:AJ89"/>
    <mergeCell ref="F90:H90"/>
    <mergeCell ref="N90:Q90"/>
    <mergeCell ref="S90:U90"/>
    <mergeCell ref="W90:Z90"/>
    <mergeCell ref="AD90:AJ90"/>
    <mergeCell ref="F91:H91"/>
    <mergeCell ref="N91:Q91"/>
    <mergeCell ref="S91:U91"/>
    <mergeCell ref="W91:Z91"/>
    <mergeCell ref="AD91:AJ91"/>
    <mergeCell ref="F92:H92"/>
    <mergeCell ref="N92:Q92"/>
    <mergeCell ref="S92:U92"/>
    <mergeCell ref="W92:Z92"/>
    <mergeCell ref="AD92:AJ92"/>
    <mergeCell ref="F93:H93"/>
    <mergeCell ref="N93:Q93"/>
    <mergeCell ref="S93:U93"/>
    <mergeCell ref="W93:Z93"/>
    <mergeCell ref="AD93:AJ93"/>
    <mergeCell ref="F94:H94"/>
    <mergeCell ref="N94:Q94"/>
    <mergeCell ref="S94:U94"/>
    <mergeCell ref="W94:Z94"/>
    <mergeCell ref="AD94:AJ94"/>
    <mergeCell ref="F95:H95"/>
    <mergeCell ref="N95:Q95"/>
    <mergeCell ref="S95:U95"/>
    <mergeCell ref="W95:Z95"/>
    <mergeCell ref="AD95:AJ95"/>
    <mergeCell ref="F96:H96"/>
    <mergeCell ref="N96:Q96"/>
    <mergeCell ref="S96:U96"/>
    <mergeCell ref="W96:Z96"/>
    <mergeCell ref="AD96:AJ96"/>
    <mergeCell ref="F97:H97"/>
    <mergeCell ref="N97:Q97"/>
    <mergeCell ref="S97:U97"/>
    <mergeCell ref="W97:Z97"/>
    <mergeCell ref="AD97:AJ97"/>
    <mergeCell ref="F98:H98"/>
    <mergeCell ref="N98:Q98"/>
    <mergeCell ref="S98:U98"/>
    <mergeCell ref="W98:Z98"/>
    <mergeCell ref="AD98:AJ98"/>
    <mergeCell ref="F99:H99"/>
    <mergeCell ref="N99:Q99"/>
    <mergeCell ref="S99:U99"/>
    <mergeCell ref="W99:Z99"/>
    <mergeCell ref="AD99:AJ99"/>
    <mergeCell ref="F100:H100"/>
    <mergeCell ref="N100:Q100"/>
    <mergeCell ref="S100:U100"/>
    <mergeCell ref="W100:Z100"/>
    <mergeCell ref="AD100:AJ100"/>
    <mergeCell ref="F101:H101"/>
    <mergeCell ref="N101:Q101"/>
    <mergeCell ref="S101:U101"/>
    <mergeCell ref="W101:Z101"/>
    <mergeCell ref="AD101:AJ101"/>
    <mergeCell ref="F102:H102"/>
    <mergeCell ref="N102:Q102"/>
    <mergeCell ref="S102:U102"/>
    <mergeCell ref="W102:Z102"/>
    <mergeCell ref="AD102:AJ102"/>
    <mergeCell ref="F103:H103"/>
    <mergeCell ref="N103:Q103"/>
    <mergeCell ref="S103:U103"/>
    <mergeCell ref="W103:Z103"/>
    <mergeCell ref="AD103:AJ103"/>
    <mergeCell ref="F104:H104"/>
    <mergeCell ref="N104:Q104"/>
    <mergeCell ref="S104:U104"/>
    <mergeCell ref="W104:Z104"/>
    <mergeCell ref="AD104:AJ104"/>
    <mergeCell ref="F105:H105"/>
    <mergeCell ref="N105:Q105"/>
    <mergeCell ref="S105:U105"/>
    <mergeCell ref="W105:Z105"/>
    <mergeCell ref="AD105:AJ105"/>
    <mergeCell ref="F106:H106"/>
    <mergeCell ref="N106:Q106"/>
    <mergeCell ref="S106:U106"/>
    <mergeCell ref="W106:Z106"/>
    <mergeCell ref="AD106:AJ106"/>
    <mergeCell ref="F107:H107"/>
    <mergeCell ref="N107:Q107"/>
    <mergeCell ref="S107:U107"/>
    <mergeCell ref="W107:Z107"/>
    <mergeCell ref="AD107:AJ107"/>
    <mergeCell ref="C111:U111"/>
    <mergeCell ref="V111:AQ111"/>
    <mergeCell ref="D113:F113"/>
    <mergeCell ref="H113:J113"/>
    <mergeCell ref="L113:U113"/>
    <mergeCell ref="W113:Y113"/>
    <mergeCell ref="AA113:AJ113"/>
    <mergeCell ref="F108:H108"/>
    <mergeCell ref="N108:Q108"/>
    <mergeCell ref="S108:U108"/>
    <mergeCell ref="W108:Z108"/>
    <mergeCell ref="AD108:AJ108"/>
    <mergeCell ref="F109:H109"/>
    <mergeCell ref="N109:Q109"/>
    <mergeCell ref="S109:U109"/>
    <mergeCell ref="W109:Z109"/>
    <mergeCell ref="AD109:AJ109"/>
    <mergeCell ref="D115:F115"/>
    <mergeCell ref="H115:J115"/>
    <mergeCell ref="L115:U115"/>
    <mergeCell ref="W115:Y115"/>
    <mergeCell ref="AA115:AJ115"/>
    <mergeCell ref="D116:F116"/>
    <mergeCell ref="H116:J116"/>
    <mergeCell ref="L116:U116"/>
    <mergeCell ref="W116:Y116"/>
    <mergeCell ref="AA116:AJ116"/>
    <mergeCell ref="D117:F117"/>
    <mergeCell ref="H117:J117"/>
    <mergeCell ref="L117:U117"/>
    <mergeCell ref="W117:Y117"/>
    <mergeCell ref="AA117:AJ117"/>
    <mergeCell ref="D118:F118"/>
    <mergeCell ref="H118:J118"/>
    <mergeCell ref="L118:U118"/>
    <mergeCell ref="W118:Y118"/>
    <mergeCell ref="AA118:AJ118"/>
    <mergeCell ref="D119:F119"/>
    <mergeCell ref="H119:J119"/>
    <mergeCell ref="L119:U119"/>
    <mergeCell ref="W119:Y119"/>
    <mergeCell ref="AA119:AJ119"/>
    <mergeCell ref="D120:F120"/>
    <mergeCell ref="H120:J120"/>
    <mergeCell ref="L120:U120"/>
    <mergeCell ref="W120:Y120"/>
    <mergeCell ref="AA120:AJ120"/>
    <mergeCell ref="D121:F121"/>
    <mergeCell ref="H121:J121"/>
    <mergeCell ref="L121:U121"/>
    <mergeCell ref="W121:Y121"/>
    <mergeCell ref="AA121:AJ121"/>
    <mergeCell ref="D122:F122"/>
    <mergeCell ref="H122:J122"/>
    <mergeCell ref="L122:U122"/>
    <mergeCell ref="W122:Y122"/>
    <mergeCell ref="AA122:AJ122"/>
    <mergeCell ref="D123:F123"/>
    <mergeCell ref="H123:J123"/>
    <mergeCell ref="L123:U123"/>
    <mergeCell ref="W123:Y123"/>
    <mergeCell ref="AA123:AJ123"/>
    <mergeCell ref="D124:F124"/>
    <mergeCell ref="H124:J124"/>
    <mergeCell ref="L124:U124"/>
    <mergeCell ref="W124:Y124"/>
    <mergeCell ref="AA124:AJ124"/>
    <mergeCell ref="D125:F125"/>
    <mergeCell ref="H125:J125"/>
    <mergeCell ref="L125:U125"/>
    <mergeCell ref="W125:Y125"/>
    <mergeCell ref="AA125:AJ125"/>
    <mergeCell ref="D126:F126"/>
    <mergeCell ref="H126:J126"/>
    <mergeCell ref="L126:U126"/>
    <mergeCell ref="W126:Y126"/>
    <mergeCell ref="AA126:AJ126"/>
    <mergeCell ref="D127:F127"/>
    <mergeCell ref="H127:J127"/>
    <mergeCell ref="L127:U127"/>
    <mergeCell ref="W127:Y127"/>
    <mergeCell ref="AA127:AJ127"/>
    <mergeCell ref="D128:F128"/>
    <mergeCell ref="H128:J128"/>
    <mergeCell ref="L128:U128"/>
    <mergeCell ref="W128:Y128"/>
    <mergeCell ref="AA128:AJ128"/>
    <mergeCell ref="D129:F129"/>
    <mergeCell ref="H129:J129"/>
    <mergeCell ref="L129:U129"/>
    <mergeCell ref="W129:Y129"/>
    <mergeCell ref="AA129:AJ129"/>
    <mergeCell ref="D130:F130"/>
    <mergeCell ref="H130:J130"/>
    <mergeCell ref="L130:U130"/>
    <mergeCell ref="W130:Y130"/>
    <mergeCell ref="AA130:AJ130"/>
    <mergeCell ref="D131:F131"/>
    <mergeCell ref="H131:J131"/>
    <mergeCell ref="L131:U131"/>
    <mergeCell ref="W131:Y131"/>
    <mergeCell ref="AA131:AJ131"/>
    <mergeCell ref="D132:F132"/>
    <mergeCell ref="H132:J132"/>
    <mergeCell ref="L132:U132"/>
    <mergeCell ref="W132:Y132"/>
    <mergeCell ref="AA132:AJ132"/>
    <mergeCell ref="D133:F133"/>
    <mergeCell ref="H133:J133"/>
    <mergeCell ref="L133:U133"/>
    <mergeCell ref="W133:Y133"/>
    <mergeCell ref="AA133:AJ133"/>
    <mergeCell ref="D134:F134"/>
    <mergeCell ref="H134:J134"/>
    <mergeCell ref="L134:U134"/>
    <mergeCell ref="W134:Y134"/>
    <mergeCell ref="AA134:AJ134"/>
    <mergeCell ref="D135:F135"/>
    <mergeCell ref="H135:J135"/>
    <mergeCell ref="L135:U135"/>
    <mergeCell ref="W135:Y135"/>
    <mergeCell ref="AA135:AJ135"/>
    <mergeCell ref="D136:F136"/>
    <mergeCell ref="H136:J136"/>
    <mergeCell ref="L136:U136"/>
    <mergeCell ref="W136:Y136"/>
    <mergeCell ref="AA136:AJ136"/>
    <mergeCell ref="D137:F137"/>
    <mergeCell ref="H137:J137"/>
    <mergeCell ref="L137:U137"/>
    <mergeCell ref="W137:Y137"/>
    <mergeCell ref="AA137:AJ137"/>
    <mergeCell ref="D138:F138"/>
    <mergeCell ref="H138:J138"/>
    <mergeCell ref="L138:U138"/>
    <mergeCell ref="W138:Y138"/>
    <mergeCell ref="AA138:AJ138"/>
    <mergeCell ref="D139:F139"/>
    <mergeCell ref="H139:J139"/>
    <mergeCell ref="L139:U139"/>
    <mergeCell ref="W139:Y139"/>
    <mergeCell ref="AA139:AJ139"/>
    <mergeCell ref="D140:F140"/>
    <mergeCell ref="H140:J140"/>
    <mergeCell ref="L140:U140"/>
    <mergeCell ref="W140:Y140"/>
    <mergeCell ref="AA140:AJ140"/>
    <mergeCell ref="D141:F141"/>
    <mergeCell ref="H141:J141"/>
    <mergeCell ref="L141:U141"/>
    <mergeCell ref="W141:Y141"/>
    <mergeCell ref="AA141:AJ141"/>
    <mergeCell ref="D142:F142"/>
    <mergeCell ref="H142:J142"/>
    <mergeCell ref="L142:U142"/>
    <mergeCell ref="W142:Y142"/>
    <mergeCell ref="AA142:AJ142"/>
    <mergeCell ref="D143:F143"/>
    <mergeCell ref="H143:J143"/>
    <mergeCell ref="L143:U143"/>
    <mergeCell ref="W143:Y143"/>
    <mergeCell ref="AA143:AJ143"/>
    <mergeCell ref="D144:F144"/>
    <mergeCell ref="H144:J144"/>
    <mergeCell ref="L144:U144"/>
    <mergeCell ref="W144:Y144"/>
    <mergeCell ref="AA144:AJ144"/>
    <mergeCell ref="D145:F145"/>
    <mergeCell ref="H145:J145"/>
    <mergeCell ref="L145:U145"/>
    <mergeCell ref="W145:Y145"/>
    <mergeCell ref="AA145:AJ145"/>
    <mergeCell ref="D146:F146"/>
    <mergeCell ref="H146:J146"/>
    <mergeCell ref="L146:U146"/>
    <mergeCell ref="W146:Y146"/>
    <mergeCell ref="AA146:AJ146"/>
    <mergeCell ref="D147:F147"/>
    <mergeCell ref="H147:J147"/>
    <mergeCell ref="L147:U147"/>
    <mergeCell ref="W147:Y147"/>
    <mergeCell ref="AA147:AJ147"/>
    <mergeCell ref="D148:F148"/>
    <mergeCell ref="H148:J148"/>
    <mergeCell ref="L148:U148"/>
    <mergeCell ref="W148:Y148"/>
    <mergeCell ref="AA148:AJ148"/>
    <mergeCell ref="D149:F149"/>
    <mergeCell ref="H149:J149"/>
    <mergeCell ref="L149:U149"/>
    <mergeCell ref="W149:Y149"/>
    <mergeCell ref="AA149:AJ149"/>
    <mergeCell ref="D150:F150"/>
    <mergeCell ref="H150:J150"/>
    <mergeCell ref="L150:U150"/>
    <mergeCell ref="W150:Y150"/>
    <mergeCell ref="AA150:AJ150"/>
    <mergeCell ref="D151:F151"/>
    <mergeCell ref="H151:J151"/>
    <mergeCell ref="L151:U151"/>
    <mergeCell ref="W151:Y151"/>
    <mergeCell ref="AA151:AJ151"/>
    <mergeCell ref="D152:F152"/>
    <mergeCell ref="H152:J152"/>
    <mergeCell ref="L152:U152"/>
    <mergeCell ref="W152:Y152"/>
    <mergeCell ref="AA152:AJ152"/>
    <mergeCell ref="D153:F153"/>
    <mergeCell ref="H153:J153"/>
    <mergeCell ref="L153:U153"/>
    <mergeCell ref="W153:Y153"/>
    <mergeCell ref="AA153:AJ153"/>
    <mergeCell ref="D154:F154"/>
    <mergeCell ref="H154:J154"/>
    <mergeCell ref="L154:U154"/>
    <mergeCell ref="W154:Y154"/>
    <mergeCell ref="AA154:AJ154"/>
  </mergeCells>
  <dataValidations count="12">
    <dataValidation type="list" allowBlank="1" showInputMessage="1" showErrorMessage="1" sqref="AB60:AB109">
      <formula1>structure_rattachement</formula1>
    </dataValidation>
    <dataValidation type="list" allowBlank="1" showInputMessage="1" showErrorMessage="1" sqref="W115:Y154">
      <formula1>Structure_Doctorat</formula1>
    </dataValidation>
    <dataValidation type="list" allowBlank="1" showInputMessage="1" showErrorMessage="1" sqref="W60:Z109 H17:N17 P17:Z17 AB17:AJ17">
      <formula1>Domaine</formula1>
    </dataValidation>
    <dataValidation type="list" allowBlank="1" showInputMessage="1" showErrorMessage="1" sqref="S60:U109">
      <formula1>A_Grade</formula1>
    </dataValidation>
    <dataValidation type="list" allowBlank="1" showInputMessage="1" showErrorMessage="1" sqref="N60:Q93">
      <formula1>Dernier_Dip_obt</formula1>
    </dataValidation>
    <dataValidation type="list" allowBlank="1" showInputMessage="1" showErrorMessage="1" sqref="D60:D109">
      <formula1>Sexe</formula1>
    </dataValidation>
    <dataValidation type="list" allowBlank="1" showInputMessage="1" showErrorMessage="1" sqref="U45:U54">
      <formula1>A_Type</formula1>
    </dataValidation>
    <dataValidation type="list" allowBlank="1" showInputMessage="1" showErrorMessage="1" sqref="D18:H18">
      <formula1>#REF!</formula1>
    </dataValidation>
    <dataValidation type="date" allowBlank="1" showInputMessage="1" showErrorMessage="1" sqref="L60:L109">
      <formula1>1</formula1>
      <formula2>36526</formula2>
    </dataValidation>
    <dataValidation type="list" allowBlank="1" showInputMessage="1" showErrorMessage="1" sqref="N94:N109">
      <formula1>dernier_diplome</formula1>
    </dataValidation>
    <dataValidation type="list" allowBlank="1" showInputMessage="1" showErrorMessage="1" sqref="AC60">
      <formula1>Etab_rattachement</formula1>
    </dataValidation>
    <dataValidation type="date" allowBlank="1" showInputMessage="1" showErrorMessage="1" sqref="I60 K60 M60">
      <formula1>1900</formula1>
      <formula2>36699</formula2>
    </dataValidation>
  </dataValidations>
  <printOptions horizontalCentered="1"/>
  <pageMargins left="0.19685039370078741" right="0.19685039370078741" top="0.19685039370078741" bottom="0.39370078740157483" header="0.31496062992125984" footer="0.11811023622047245"/>
  <pageSetup paperSize="9" scale="95" orientation="landscape" horizontalDpi="4294967292" verticalDpi="0" r:id="rId1"/>
  <headerFooter>
    <oddFooter>&amp;CPage &amp;P&amp;R&amp;U&amp;A</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Z163"/>
  <sheetViews>
    <sheetView showGridLines="0" showRowColHeaders="0" topLeftCell="B1" zoomScaleNormal="100" zoomScaleSheetLayoutView="100" zoomScalePageLayoutView="70" workbookViewId="0">
      <selection activeCell="J3" sqref="J3"/>
    </sheetView>
  </sheetViews>
  <sheetFormatPr baseColWidth="10" defaultRowHeight="15" x14ac:dyDescent="0.25"/>
  <cols>
    <col min="1" max="1" width="16" style="1" hidden="1" customWidth="1"/>
    <col min="2" max="2" width="6.7109375" style="1" customWidth="1"/>
    <col min="3" max="3" width="3.7109375" style="1" customWidth="1"/>
    <col min="4" max="4" width="5.28515625" style="1" customWidth="1"/>
    <col min="5" max="5" width="0.7109375" style="1" customWidth="1"/>
    <col min="6" max="6" width="14.7109375" style="1" customWidth="1"/>
    <col min="7" max="7" width="0.7109375" style="1" customWidth="1"/>
    <col min="8" max="8" width="3.85546875" style="1" customWidth="1"/>
    <col min="9" max="9" width="0.7109375" style="1" customWidth="1"/>
    <col min="10" max="10" width="18" style="1" customWidth="1"/>
    <col min="11" max="11" width="0.7109375" style="1" customWidth="1"/>
    <col min="12" max="12" width="10.28515625" style="1" customWidth="1"/>
    <col min="13" max="13" width="0.7109375" style="1" customWidth="1"/>
    <col min="14" max="14" width="3.7109375" style="1" customWidth="1"/>
    <col min="15" max="15" width="0.7109375" style="1" customWidth="1"/>
    <col min="16" max="16" width="4.42578125" style="1" customWidth="1"/>
    <col min="17" max="17" width="0.85546875" style="1" customWidth="1"/>
    <col min="18" max="19" width="0.7109375" style="1" customWidth="1"/>
    <col min="20" max="20" width="0.7109375" style="1" hidden="1" customWidth="1"/>
    <col min="21" max="21" width="6.7109375" style="1" customWidth="1"/>
    <col min="22" max="22" width="0.7109375" style="1" customWidth="1"/>
    <col min="23" max="23" width="3.140625" style="1" customWidth="1"/>
    <col min="24" max="24" width="0.7109375" style="1" customWidth="1"/>
    <col min="25" max="25" width="16.85546875" style="1" customWidth="1"/>
    <col min="26" max="27" width="0.7109375" style="1" customWidth="1"/>
    <col min="28" max="28" width="15.42578125" style="1" customWidth="1"/>
    <col min="29" max="29" width="0.7109375" style="1" customWidth="1"/>
    <col min="30" max="30" width="6.140625" style="1" customWidth="1"/>
    <col min="31" max="31" width="0.7109375" style="1" customWidth="1"/>
    <col min="32" max="32" width="3.85546875" style="1" customWidth="1"/>
    <col min="33" max="33" width="4.7109375" style="1" customWidth="1"/>
    <col min="34" max="35" width="0" style="1" hidden="1" customWidth="1"/>
    <col min="36" max="36" width="2.42578125" style="1" customWidth="1"/>
    <col min="37" max="41" width="11.42578125" style="1" hidden="1" customWidth="1"/>
    <col min="42" max="42" width="0.42578125" style="1" hidden="1" customWidth="1"/>
    <col min="43" max="43" width="3.7109375" style="1" customWidth="1"/>
    <col min="44" max="44" width="6.7109375" style="1" customWidth="1"/>
    <col min="45" max="49" width="11.42578125" style="1" hidden="1" customWidth="1"/>
    <col min="50" max="54" width="11.42578125" style="1" customWidth="1"/>
    <col min="55" max="16384" width="11.42578125" style="1"/>
  </cols>
  <sheetData>
    <row r="1" spans="2:44" ht="15.75" customHeight="1" x14ac:dyDescent="0.25">
      <c r="B1" s="76"/>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255" t="s">
        <v>708</v>
      </c>
      <c r="AH1" s="256"/>
      <c r="AI1" s="256"/>
      <c r="AJ1" s="256"/>
      <c r="AK1" s="256"/>
      <c r="AL1" s="256"/>
      <c r="AM1" s="256"/>
      <c r="AN1" s="256"/>
      <c r="AO1" s="256"/>
      <c r="AP1" s="256"/>
      <c r="AQ1" s="256"/>
      <c r="AR1" s="257"/>
    </row>
    <row r="2" spans="2:44" ht="15.75" customHeight="1" x14ac:dyDescent="0.25">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58"/>
      <c r="AH2" s="259"/>
      <c r="AI2" s="259"/>
      <c r="AJ2" s="259"/>
      <c r="AK2" s="259"/>
      <c r="AL2" s="259"/>
      <c r="AM2" s="259"/>
      <c r="AN2" s="259"/>
      <c r="AO2" s="259"/>
      <c r="AP2" s="259"/>
      <c r="AQ2" s="259"/>
      <c r="AR2" s="260"/>
    </row>
    <row r="3" spans="2:44" ht="15.75" customHeight="1" x14ac:dyDescent="0.25">
      <c r="B3" s="2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58"/>
      <c r="AH3" s="259"/>
      <c r="AI3" s="259"/>
      <c r="AJ3" s="259"/>
      <c r="AK3" s="259"/>
      <c r="AL3" s="259"/>
      <c r="AM3" s="259"/>
      <c r="AN3" s="259"/>
      <c r="AO3" s="259"/>
      <c r="AP3" s="259"/>
      <c r="AQ3" s="259"/>
      <c r="AR3" s="260"/>
    </row>
    <row r="4" spans="2:44" ht="15.75" customHeight="1" x14ac:dyDescent="0.25">
      <c r="B4" s="2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58"/>
      <c r="AH4" s="259"/>
      <c r="AI4" s="259"/>
      <c r="AJ4" s="259"/>
      <c r="AK4" s="259"/>
      <c r="AL4" s="259"/>
      <c r="AM4" s="259"/>
      <c r="AN4" s="259"/>
      <c r="AO4" s="259"/>
      <c r="AP4" s="259"/>
      <c r="AQ4" s="259"/>
      <c r="AR4" s="260"/>
    </row>
    <row r="5" spans="2:44" ht="24.95" customHeight="1" thickBot="1" x14ac:dyDescent="0.3">
      <c r="B5" s="232" t="s">
        <v>1502</v>
      </c>
      <c r="C5" s="233"/>
      <c r="D5" s="233"/>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61"/>
      <c r="AH5" s="262"/>
      <c r="AI5" s="262"/>
      <c r="AJ5" s="262"/>
      <c r="AK5" s="262"/>
      <c r="AL5" s="262"/>
      <c r="AM5" s="262"/>
      <c r="AN5" s="262"/>
      <c r="AO5" s="262"/>
      <c r="AP5" s="262"/>
      <c r="AQ5" s="262"/>
      <c r="AR5" s="263"/>
    </row>
    <row r="6" spans="2:44" ht="3.95" customHeight="1" x14ac:dyDescent="0.3">
      <c r="B6" s="79"/>
      <c r="C6" s="54"/>
      <c r="D6" s="54"/>
      <c r="E6" s="54"/>
      <c r="F6" s="54"/>
      <c r="G6" s="54"/>
      <c r="H6" s="54"/>
      <c r="I6" s="54"/>
      <c r="J6" s="54"/>
      <c r="K6" s="54"/>
      <c r="L6" s="54"/>
      <c r="M6" s="54"/>
      <c r="N6" s="54"/>
      <c r="O6" s="54"/>
      <c r="P6" s="54"/>
      <c r="Q6" s="54"/>
      <c r="R6" s="54"/>
      <c r="S6" s="54"/>
      <c r="T6" s="54"/>
      <c r="U6" s="54"/>
      <c r="V6" s="54"/>
      <c r="W6" s="54"/>
      <c r="X6" s="54"/>
      <c r="Y6" s="59"/>
      <c r="Z6" s="54"/>
      <c r="AA6" s="54"/>
      <c r="AB6" s="54"/>
      <c r="AC6" s="54"/>
      <c r="AD6" s="54"/>
      <c r="AE6" s="54"/>
      <c r="AF6" s="54"/>
      <c r="AG6" s="37"/>
      <c r="AH6" s="47"/>
      <c r="AI6" s="47"/>
      <c r="AJ6" s="51"/>
      <c r="AK6" s="47"/>
      <c r="AL6" s="47"/>
      <c r="AM6" s="47"/>
      <c r="AN6" s="47"/>
      <c r="AO6" s="2"/>
      <c r="AP6" s="2"/>
      <c r="AQ6" s="2"/>
      <c r="AR6" s="3"/>
    </row>
    <row r="7" spans="2:44" ht="17.100000000000001" customHeight="1" x14ac:dyDescent="0.25">
      <c r="B7" s="22"/>
      <c r="C7" s="236" t="s">
        <v>698</v>
      </c>
      <c r="D7" s="237"/>
      <c r="E7" s="237"/>
      <c r="F7" s="237"/>
      <c r="G7" s="237"/>
      <c r="H7" s="237"/>
      <c r="I7" s="237"/>
      <c r="J7" s="237"/>
      <c r="K7" s="237"/>
      <c r="L7" s="237"/>
      <c r="M7" s="237"/>
      <c r="N7" s="237"/>
      <c r="O7" s="237"/>
      <c r="P7" s="237"/>
      <c r="Q7" s="237"/>
      <c r="R7" s="237"/>
      <c r="S7" s="237"/>
      <c r="T7" s="172"/>
      <c r="U7" s="238" t="s">
        <v>746</v>
      </c>
      <c r="V7" s="238"/>
      <c r="W7" s="238"/>
      <c r="X7" s="238"/>
      <c r="Y7" s="238"/>
      <c r="Z7" s="238"/>
      <c r="AA7" s="238"/>
      <c r="AB7" s="238"/>
      <c r="AC7" s="238"/>
      <c r="AD7" s="238"/>
      <c r="AE7" s="238"/>
      <c r="AF7" s="238"/>
      <c r="AG7" s="238"/>
      <c r="AH7" s="238"/>
      <c r="AI7" s="238"/>
      <c r="AJ7" s="238"/>
      <c r="AK7" s="238"/>
      <c r="AL7" s="238"/>
      <c r="AM7" s="238"/>
      <c r="AN7" s="238"/>
      <c r="AO7" s="238"/>
      <c r="AP7" s="238"/>
      <c r="AQ7" s="239"/>
      <c r="AR7" s="80"/>
    </row>
    <row r="8" spans="2:44" ht="3.95" customHeight="1" x14ac:dyDescent="0.25">
      <c r="B8" s="22"/>
      <c r="C8" s="4"/>
      <c r="D8" s="5"/>
      <c r="E8" s="5"/>
      <c r="F8" s="5"/>
      <c r="G8" s="5"/>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3"/>
    </row>
    <row r="9" spans="2:44" ht="15" customHeight="1" x14ac:dyDescent="0.25">
      <c r="B9" s="22"/>
      <c r="C9" s="2"/>
      <c r="D9" s="234" t="s">
        <v>442</v>
      </c>
      <c r="E9" s="234"/>
      <c r="F9" s="234"/>
      <c r="G9" s="6" t="s">
        <v>1</v>
      </c>
      <c r="H9" s="196"/>
      <c r="I9" s="197"/>
      <c r="J9" s="197"/>
      <c r="K9" s="197"/>
      <c r="L9" s="197"/>
      <c r="M9" s="197"/>
      <c r="N9" s="197"/>
      <c r="O9" s="197"/>
      <c r="P9" s="197"/>
      <c r="Q9" s="197"/>
      <c r="R9" s="197"/>
      <c r="S9" s="197"/>
      <c r="T9" s="197"/>
      <c r="U9" s="197"/>
      <c r="V9" s="197"/>
      <c r="W9" s="197"/>
      <c r="X9" s="197"/>
      <c r="Y9" s="197"/>
      <c r="Z9" s="197"/>
      <c r="AA9" s="197"/>
      <c r="AB9" s="198"/>
      <c r="AC9" s="6" t="s">
        <v>1</v>
      </c>
      <c r="AD9" s="246" t="s">
        <v>692</v>
      </c>
      <c r="AE9" s="247"/>
      <c r="AF9" s="247"/>
      <c r="AG9" s="247"/>
      <c r="AH9" s="247"/>
      <c r="AI9" s="247"/>
      <c r="AJ9" s="248"/>
      <c r="AK9" s="2"/>
      <c r="AL9" s="2"/>
      <c r="AM9" s="2"/>
      <c r="AN9" s="2"/>
      <c r="AO9" s="2"/>
      <c r="AP9" s="2"/>
      <c r="AQ9" s="2"/>
      <c r="AR9" s="3"/>
    </row>
    <row r="10" spans="2:44" s="8" customFormat="1" ht="3.95" customHeight="1" x14ac:dyDescent="0.25">
      <c r="B10" s="23"/>
      <c r="C10" s="7"/>
      <c r="D10" s="2"/>
      <c r="E10" s="2"/>
      <c r="F10" s="2"/>
      <c r="G10" s="5"/>
      <c r="H10" s="5"/>
      <c r="I10" s="5"/>
      <c r="J10" s="5"/>
      <c r="K10" s="5"/>
      <c r="L10" s="5"/>
      <c r="M10" s="5"/>
      <c r="N10" s="5"/>
      <c r="O10" s="5"/>
      <c r="P10" s="5"/>
      <c r="Q10" s="5"/>
      <c r="R10" s="5"/>
      <c r="S10" s="5"/>
      <c r="T10" s="5"/>
      <c r="U10" s="5"/>
      <c r="V10" s="5"/>
      <c r="W10" s="5"/>
      <c r="X10" s="5"/>
      <c r="Y10" s="7"/>
      <c r="Z10" s="5"/>
      <c r="AA10" s="5"/>
      <c r="AB10" s="5"/>
      <c r="AC10" s="5"/>
      <c r="AD10" s="5"/>
      <c r="AE10" s="5"/>
      <c r="AF10" s="5"/>
      <c r="AG10" s="5"/>
      <c r="AH10" s="7"/>
      <c r="AI10" s="7"/>
      <c r="AJ10" s="7"/>
      <c r="AK10" s="7"/>
      <c r="AL10" s="7"/>
      <c r="AM10" s="7"/>
      <c r="AN10" s="7"/>
      <c r="AO10" s="7"/>
      <c r="AP10" s="7"/>
      <c r="AQ10" s="7"/>
      <c r="AR10" s="77"/>
    </row>
    <row r="11" spans="2:44" ht="15" customHeight="1" x14ac:dyDescent="0.25">
      <c r="B11" s="22"/>
      <c r="C11" s="2"/>
      <c r="D11" s="234" t="s">
        <v>443</v>
      </c>
      <c r="E11" s="234"/>
      <c r="F11" s="234"/>
      <c r="G11" s="6" t="s">
        <v>1</v>
      </c>
      <c r="H11" s="235"/>
      <c r="I11" s="235"/>
      <c r="J11" s="235"/>
      <c r="K11" s="7"/>
      <c r="L11" s="7"/>
      <c r="M11" s="7"/>
      <c r="N11" s="2"/>
      <c r="O11" s="2"/>
      <c r="P11" s="7"/>
      <c r="Q11" s="7"/>
      <c r="R11" s="46"/>
      <c r="S11" s="46"/>
      <c r="T11" s="167" t="s">
        <v>686</v>
      </c>
      <c r="U11" s="190" t="s">
        <v>700</v>
      </c>
      <c r="V11" s="191"/>
      <c r="W11" s="191"/>
      <c r="X11" s="191"/>
      <c r="Y11" s="192"/>
      <c r="Z11" s="6" t="s">
        <v>1</v>
      </c>
      <c r="AA11" s="193"/>
      <c r="AB11" s="194"/>
      <c r="AC11" s="194"/>
      <c r="AD11" s="194"/>
      <c r="AE11" s="194"/>
      <c r="AF11" s="194"/>
      <c r="AG11" s="194"/>
      <c r="AH11" s="194"/>
      <c r="AI11" s="194"/>
      <c r="AJ11" s="195"/>
      <c r="AK11" s="2"/>
      <c r="AL11" s="2"/>
      <c r="AM11" s="2"/>
      <c r="AN11" s="2"/>
      <c r="AO11" s="2"/>
      <c r="AP11" s="2"/>
      <c r="AQ11" s="2"/>
      <c r="AR11" s="3"/>
    </row>
    <row r="12" spans="2:44" ht="3.95" customHeight="1" x14ac:dyDescent="0.25">
      <c r="B12" s="22"/>
      <c r="C12" s="2"/>
      <c r="D12" s="2"/>
      <c r="E12" s="2"/>
      <c r="F12" s="2"/>
      <c r="G12" s="9"/>
      <c r="H12" s="9"/>
      <c r="I12" s="5"/>
      <c r="J12" s="5"/>
      <c r="K12" s="5"/>
      <c r="L12" s="5"/>
      <c r="M12" s="5"/>
      <c r="N12" s="5"/>
      <c r="O12" s="5"/>
      <c r="P12" s="5"/>
      <c r="Q12" s="5"/>
      <c r="R12" s="5"/>
      <c r="S12" s="5"/>
      <c r="T12" s="5"/>
      <c r="U12" s="9"/>
      <c r="V12" s="9"/>
      <c r="W12" s="9"/>
      <c r="X12" s="9"/>
      <c r="Y12" s="2"/>
      <c r="Z12" s="9"/>
      <c r="AA12" s="9"/>
      <c r="AB12" s="9"/>
      <c r="AC12" s="9"/>
      <c r="AD12" s="9"/>
      <c r="AE12" s="9"/>
      <c r="AF12" s="9"/>
      <c r="AG12" s="9"/>
      <c r="AH12" s="2"/>
      <c r="AI12" s="2"/>
      <c r="AJ12" s="2"/>
      <c r="AK12" s="2"/>
      <c r="AL12" s="2"/>
      <c r="AM12" s="2"/>
      <c r="AN12" s="2"/>
      <c r="AO12" s="2"/>
      <c r="AP12" s="2"/>
      <c r="AQ12" s="2"/>
      <c r="AR12" s="3"/>
    </row>
    <row r="13" spans="2:44" ht="15" customHeight="1" x14ac:dyDescent="0.25">
      <c r="B13" s="22"/>
      <c r="C13" s="2"/>
      <c r="D13" s="234" t="s">
        <v>444</v>
      </c>
      <c r="E13" s="234"/>
      <c r="F13" s="234"/>
      <c r="G13" s="6" t="s">
        <v>1</v>
      </c>
      <c r="H13" s="193"/>
      <c r="I13" s="194"/>
      <c r="J13" s="194"/>
      <c r="K13" s="194"/>
      <c r="L13" s="194"/>
      <c r="M13" s="194"/>
      <c r="N13" s="194"/>
      <c r="O13" s="194"/>
      <c r="P13" s="194"/>
      <c r="Q13" s="194"/>
      <c r="R13" s="195"/>
      <c r="S13" s="46"/>
      <c r="T13" s="68"/>
      <c r="U13" s="249"/>
      <c r="V13" s="250"/>
      <c r="W13" s="250"/>
      <c r="X13" s="250"/>
      <c r="Y13" s="250"/>
      <c r="Z13" s="250"/>
      <c r="AA13" s="250"/>
      <c r="AB13" s="251"/>
      <c r="AC13" s="6" t="s">
        <v>1</v>
      </c>
      <c r="AD13" s="252" t="s">
        <v>687</v>
      </c>
      <c r="AE13" s="253"/>
      <c r="AF13" s="253"/>
      <c r="AG13" s="253"/>
      <c r="AH13" s="253"/>
      <c r="AI13" s="253"/>
      <c r="AJ13" s="254"/>
      <c r="AK13" s="2"/>
      <c r="AL13" s="2"/>
      <c r="AM13" s="2"/>
      <c r="AN13" s="2"/>
      <c r="AO13" s="2"/>
      <c r="AP13" s="2"/>
      <c r="AQ13" s="2"/>
      <c r="AR13" s="3"/>
    </row>
    <row r="14" spans="2:44" ht="3.95" customHeight="1" x14ac:dyDescent="0.25">
      <c r="B14" s="22"/>
      <c r="C14" s="2"/>
      <c r="D14" s="2"/>
      <c r="E14" s="2"/>
      <c r="F14" s="2"/>
      <c r="G14" s="12"/>
      <c r="H14" s="20"/>
      <c r="I14" s="35"/>
      <c r="J14" s="35"/>
      <c r="K14" s="35"/>
      <c r="L14" s="35"/>
      <c r="M14" s="35"/>
      <c r="N14" s="35"/>
      <c r="O14" s="35"/>
      <c r="P14" s="35"/>
      <c r="Q14" s="9"/>
      <c r="R14" s="9"/>
      <c r="S14" s="9"/>
      <c r="T14" s="9"/>
      <c r="U14" s="9"/>
      <c r="V14" s="9"/>
      <c r="W14" s="9"/>
      <c r="X14" s="9"/>
      <c r="Y14" s="2"/>
      <c r="Z14" s="9"/>
      <c r="AA14" s="9"/>
      <c r="AB14" s="9"/>
      <c r="AC14" s="9"/>
      <c r="AD14" s="9"/>
      <c r="AE14" s="9"/>
      <c r="AF14" s="9"/>
      <c r="AG14" s="9"/>
      <c r="AH14" s="2"/>
      <c r="AI14" s="2"/>
      <c r="AJ14" s="2"/>
      <c r="AK14" s="2"/>
      <c r="AL14" s="2"/>
      <c r="AM14" s="2"/>
      <c r="AN14" s="2"/>
      <c r="AO14" s="2"/>
      <c r="AP14" s="2"/>
      <c r="AQ14" s="2"/>
      <c r="AR14" s="3"/>
    </row>
    <row r="15" spans="2:44" ht="17.100000000000001" customHeight="1" x14ac:dyDescent="0.25">
      <c r="B15" s="81"/>
      <c r="C15" s="236" t="s">
        <v>742</v>
      </c>
      <c r="D15" s="237"/>
      <c r="E15" s="237"/>
      <c r="F15" s="237"/>
      <c r="G15" s="237"/>
      <c r="H15" s="237"/>
      <c r="I15" s="237"/>
      <c r="J15" s="237"/>
      <c r="K15" s="237"/>
      <c r="L15" s="237"/>
      <c r="M15" s="237"/>
      <c r="N15" s="237"/>
      <c r="O15" s="237"/>
      <c r="P15" s="237"/>
      <c r="Q15" s="237"/>
      <c r="R15" s="237"/>
      <c r="S15" s="238" t="s">
        <v>747</v>
      </c>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9"/>
      <c r="AR15" s="80"/>
    </row>
    <row r="16" spans="2:44" ht="3.95" customHeight="1" x14ac:dyDescent="0.25">
      <c r="B16" s="22"/>
      <c r="C16" s="4"/>
      <c r="D16" s="4"/>
      <c r="E16" s="4"/>
      <c r="F16" s="4"/>
      <c r="G16" s="4"/>
      <c r="H16" s="4"/>
      <c r="I16" s="4"/>
      <c r="J16" s="4"/>
      <c r="K16" s="4"/>
      <c r="L16" s="4"/>
      <c r="M16" s="4"/>
      <c r="N16" s="4"/>
      <c r="O16" s="4"/>
      <c r="P16" s="4"/>
      <c r="Q16" s="4"/>
      <c r="R16" s="4"/>
      <c r="S16" s="4"/>
      <c r="T16" s="4"/>
      <c r="U16" s="4"/>
      <c r="V16" s="4"/>
      <c r="W16" s="4"/>
      <c r="X16" s="4"/>
      <c r="Y16" s="2"/>
      <c r="Z16" s="2"/>
      <c r="AA16" s="2"/>
      <c r="AB16" s="2"/>
      <c r="AC16" s="2"/>
      <c r="AD16" s="4"/>
      <c r="AE16" s="4"/>
      <c r="AF16" s="4"/>
      <c r="AG16" s="4"/>
      <c r="AH16" s="2"/>
      <c r="AI16" s="2"/>
      <c r="AJ16" s="2"/>
      <c r="AK16" s="2"/>
      <c r="AL16" s="2"/>
      <c r="AM16" s="2"/>
      <c r="AN16" s="2"/>
      <c r="AO16" s="2"/>
      <c r="AP16" s="2"/>
      <c r="AQ16" s="2"/>
      <c r="AR16" s="3"/>
    </row>
    <row r="17" spans="2:52" ht="15" customHeight="1" x14ac:dyDescent="0.25">
      <c r="B17" s="22"/>
      <c r="C17" s="4"/>
      <c r="D17" s="190" t="s">
        <v>705</v>
      </c>
      <c r="E17" s="191"/>
      <c r="F17" s="192"/>
      <c r="G17" s="6" t="s">
        <v>1</v>
      </c>
      <c r="H17" s="193"/>
      <c r="I17" s="194"/>
      <c r="J17" s="194"/>
      <c r="K17" s="194"/>
      <c r="L17" s="194"/>
      <c r="M17" s="194"/>
      <c r="N17" s="195"/>
      <c r="O17" s="46"/>
      <c r="P17" s="193"/>
      <c r="Q17" s="194"/>
      <c r="R17" s="194"/>
      <c r="S17" s="194"/>
      <c r="T17" s="194"/>
      <c r="U17" s="194"/>
      <c r="V17" s="194"/>
      <c r="W17" s="194"/>
      <c r="X17" s="194"/>
      <c r="Y17" s="194"/>
      <c r="Z17" s="195"/>
      <c r="AA17" s="46"/>
      <c r="AB17" s="193"/>
      <c r="AC17" s="194"/>
      <c r="AD17" s="194"/>
      <c r="AE17" s="194"/>
      <c r="AF17" s="194"/>
      <c r="AG17" s="194"/>
      <c r="AH17" s="194"/>
      <c r="AI17" s="194"/>
      <c r="AJ17" s="195"/>
      <c r="AK17" s="2"/>
      <c r="AL17" s="2"/>
      <c r="AM17" s="2"/>
      <c r="AN17" s="2"/>
      <c r="AO17" s="2"/>
      <c r="AP17" s="2"/>
      <c r="AQ17" s="2"/>
      <c r="AR17" s="3"/>
      <c r="AV17" s="78"/>
      <c r="AW17" s="78"/>
      <c r="AX17" s="78"/>
      <c r="AY17" s="78"/>
      <c r="AZ17" s="78"/>
    </row>
    <row r="18" spans="2:52" ht="3.95" customHeight="1" x14ac:dyDescent="0.25">
      <c r="B18" s="22"/>
      <c r="C18" s="4"/>
      <c r="D18" s="17"/>
      <c r="E18" s="17"/>
      <c r="F18" s="17"/>
      <c r="G18" s="17"/>
      <c r="H18" s="4"/>
      <c r="I18" s="17"/>
      <c r="J18" s="17"/>
      <c r="K18" s="17"/>
      <c r="L18" s="17"/>
      <c r="M18" s="17"/>
      <c r="N18" s="17"/>
      <c r="O18" s="17"/>
      <c r="P18" s="17"/>
      <c r="Q18" s="4"/>
      <c r="R18" s="4"/>
      <c r="S18" s="17"/>
      <c r="T18" s="17"/>
      <c r="U18" s="17"/>
      <c r="V18" s="17"/>
      <c r="W18" s="17"/>
      <c r="X18" s="17"/>
      <c r="Y18" s="60"/>
      <c r="Z18" s="17"/>
      <c r="AA18" s="17"/>
      <c r="AB18" s="17"/>
      <c r="AC18" s="17"/>
      <c r="AD18" s="4"/>
      <c r="AE18" s="4"/>
      <c r="AF18" s="4"/>
      <c r="AG18" s="4"/>
      <c r="AH18" s="2"/>
      <c r="AI18" s="2"/>
      <c r="AJ18" s="2"/>
      <c r="AK18" s="2"/>
      <c r="AL18" s="2"/>
      <c r="AM18" s="2"/>
      <c r="AN18" s="2"/>
      <c r="AO18" s="2"/>
      <c r="AP18" s="2"/>
      <c r="AQ18" s="2"/>
      <c r="AR18" s="3"/>
      <c r="AV18" s="78"/>
      <c r="AW18" s="78"/>
      <c r="AX18" s="78"/>
      <c r="AY18" s="78"/>
      <c r="AZ18" s="78"/>
    </row>
    <row r="19" spans="2:52" ht="17.100000000000001" customHeight="1" x14ac:dyDescent="0.25">
      <c r="B19" s="22"/>
      <c r="C19" s="236" t="s">
        <v>744</v>
      </c>
      <c r="D19" s="237"/>
      <c r="E19" s="237"/>
      <c r="F19" s="237"/>
      <c r="G19" s="237"/>
      <c r="H19" s="237"/>
      <c r="I19" s="237"/>
      <c r="J19" s="237"/>
      <c r="K19" s="237"/>
      <c r="L19" s="237"/>
      <c r="M19" s="237"/>
      <c r="N19" s="237"/>
      <c r="O19" s="237"/>
      <c r="P19" s="237"/>
      <c r="Q19" s="237"/>
      <c r="R19" s="172"/>
      <c r="S19" s="238" t="s">
        <v>748</v>
      </c>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9"/>
      <c r="AR19" s="82"/>
      <c r="AS19" s="94"/>
      <c r="AT19" s="1" t="s">
        <v>564</v>
      </c>
      <c r="AV19" s="78" t="s">
        <v>63</v>
      </c>
      <c r="AW19" s="78" t="s">
        <v>63</v>
      </c>
      <c r="AX19" s="78"/>
      <c r="AY19" s="78"/>
      <c r="AZ19" s="78"/>
    </row>
    <row r="20" spans="2:52" ht="3.95" customHeight="1" x14ac:dyDescent="0.25">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
      <c r="AV20" s="78"/>
      <c r="AW20" s="78"/>
      <c r="AX20" s="78"/>
      <c r="AY20" s="78"/>
      <c r="AZ20" s="78"/>
    </row>
    <row r="21" spans="2:52" ht="15" customHeight="1" x14ac:dyDescent="0.25">
      <c r="B21" s="22"/>
      <c r="C21" s="21"/>
      <c r="D21" s="240"/>
      <c r="E21" s="241"/>
      <c r="F21" s="241"/>
      <c r="G21" s="241"/>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2"/>
      <c r="AK21" s="2"/>
      <c r="AL21" s="2"/>
      <c r="AM21" s="2"/>
      <c r="AN21" s="2"/>
      <c r="AO21" s="2"/>
      <c r="AP21" s="2"/>
      <c r="AQ21" s="2"/>
      <c r="AR21" s="3"/>
      <c r="AV21" s="78"/>
      <c r="AW21" s="78"/>
      <c r="AX21" s="78"/>
      <c r="AY21" s="78"/>
      <c r="AZ21" s="78"/>
    </row>
    <row r="22" spans="2:52" ht="15" customHeight="1" x14ac:dyDescent="0.25">
      <c r="B22" s="22"/>
      <c r="C22" s="21"/>
      <c r="D22" s="243"/>
      <c r="E22" s="244"/>
      <c r="F22" s="244"/>
      <c r="G22" s="244"/>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5"/>
      <c r="AK22" s="2"/>
      <c r="AL22" s="2"/>
      <c r="AM22" s="2"/>
      <c r="AN22" s="2"/>
      <c r="AO22" s="2"/>
      <c r="AP22" s="2"/>
      <c r="AQ22" s="2"/>
      <c r="AR22" s="3"/>
    </row>
    <row r="23" spans="2:52" ht="3.95" customHeight="1" x14ac:dyDescent="0.25">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
    </row>
    <row r="24" spans="2:52" ht="17.100000000000001" customHeight="1" x14ac:dyDescent="0.25">
      <c r="B24" s="22"/>
      <c r="C24" s="236" t="s">
        <v>743</v>
      </c>
      <c r="D24" s="237"/>
      <c r="E24" s="237"/>
      <c r="F24" s="237"/>
      <c r="G24" s="237"/>
      <c r="H24" s="237"/>
      <c r="I24" s="237"/>
      <c r="J24" s="237"/>
      <c r="K24" s="237"/>
      <c r="L24" s="237"/>
      <c r="M24" s="237"/>
      <c r="N24" s="237"/>
      <c r="O24" s="237"/>
      <c r="P24" s="237"/>
      <c r="Q24" s="237"/>
      <c r="R24" s="237"/>
      <c r="S24" s="237"/>
      <c r="T24" s="237"/>
      <c r="U24" s="237"/>
      <c r="V24" s="237"/>
      <c r="W24" s="237"/>
      <c r="X24" s="237"/>
      <c r="Y24" s="238" t="s">
        <v>749</v>
      </c>
      <c r="Z24" s="238"/>
      <c r="AA24" s="238"/>
      <c r="AB24" s="238"/>
      <c r="AC24" s="238"/>
      <c r="AD24" s="238"/>
      <c r="AE24" s="238"/>
      <c r="AF24" s="238"/>
      <c r="AG24" s="238"/>
      <c r="AH24" s="238"/>
      <c r="AI24" s="238"/>
      <c r="AJ24" s="238"/>
      <c r="AK24" s="238"/>
      <c r="AL24" s="238"/>
      <c r="AM24" s="238"/>
      <c r="AN24" s="238"/>
      <c r="AO24" s="238"/>
      <c r="AP24" s="238"/>
      <c r="AQ24" s="239"/>
      <c r="AR24" s="82"/>
    </row>
    <row r="25" spans="2:52" ht="3.95" customHeight="1" x14ac:dyDescent="0.25">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3"/>
    </row>
    <row r="26" spans="2:52" ht="15" customHeight="1" x14ac:dyDescent="0.25">
      <c r="B26" s="83"/>
      <c r="C26" s="21"/>
      <c r="D26" s="216"/>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8"/>
      <c r="AK26" s="2"/>
      <c r="AL26" s="2"/>
      <c r="AM26" s="2"/>
      <c r="AN26" s="2"/>
      <c r="AO26" s="2"/>
      <c r="AP26" s="2"/>
      <c r="AQ26" s="2"/>
      <c r="AR26" s="3"/>
    </row>
    <row r="27" spans="2:52" ht="15" customHeight="1" x14ac:dyDescent="0.25">
      <c r="B27" s="83"/>
      <c r="C27" s="21"/>
      <c r="D27" s="219"/>
      <c r="E27" s="220"/>
      <c r="F27" s="220"/>
      <c r="G27" s="220"/>
      <c r="H27" s="220"/>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1"/>
      <c r="AK27" s="2"/>
      <c r="AL27" s="2"/>
      <c r="AM27" s="2"/>
      <c r="AN27" s="2"/>
      <c r="AO27" s="2"/>
      <c r="AP27" s="2"/>
      <c r="AQ27" s="2"/>
      <c r="AR27" s="3"/>
    </row>
    <row r="28" spans="2:52" ht="15" customHeight="1" x14ac:dyDescent="0.25">
      <c r="B28" s="83"/>
      <c r="C28" s="21"/>
      <c r="D28" s="219"/>
      <c r="E28" s="220"/>
      <c r="F28" s="220"/>
      <c r="G28" s="220"/>
      <c r="H28" s="220"/>
      <c r="I28" s="220"/>
      <c r="J28" s="220"/>
      <c r="K28" s="220"/>
      <c r="L28" s="220"/>
      <c r="M28" s="220"/>
      <c r="N28" s="220"/>
      <c r="O28" s="220"/>
      <c r="P28" s="220"/>
      <c r="Q28" s="220"/>
      <c r="R28" s="220"/>
      <c r="S28" s="220"/>
      <c r="T28" s="220"/>
      <c r="U28" s="220"/>
      <c r="V28" s="220"/>
      <c r="W28" s="220"/>
      <c r="X28" s="220"/>
      <c r="Y28" s="220"/>
      <c r="Z28" s="220"/>
      <c r="AA28" s="220"/>
      <c r="AB28" s="220"/>
      <c r="AC28" s="220"/>
      <c r="AD28" s="220"/>
      <c r="AE28" s="220"/>
      <c r="AF28" s="220"/>
      <c r="AG28" s="220"/>
      <c r="AH28" s="220"/>
      <c r="AI28" s="220"/>
      <c r="AJ28" s="221"/>
      <c r="AK28" s="2"/>
      <c r="AL28" s="2"/>
      <c r="AM28" s="2"/>
      <c r="AN28" s="2"/>
      <c r="AO28" s="2"/>
      <c r="AP28" s="2"/>
      <c r="AQ28" s="2"/>
      <c r="AR28" s="3"/>
    </row>
    <row r="29" spans="2:52" ht="15" customHeight="1" x14ac:dyDescent="0.25">
      <c r="B29" s="83"/>
      <c r="C29" s="21"/>
      <c r="D29" s="219"/>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1"/>
      <c r="AK29" s="2"/>
      <c r="AL29" s="2"/>
      <c r="AM29" s="2"/>
      <c r="AN29" s="2"/>
      <c r="AO29" s="2"/>
      <c r="AP29" s="2"/>
      <c r="AQ29" s="2"/>
      <c r="AR29" s="3"/>
    </row>
    <row r="30" spans="2:52" ht="15" customHeight="1" x14ac:dyDescent="0.25">
      <c r="B30" s="83"/>
      <c r="C30" s="21"/>
      <c r="D30" s="219"/>
      <c r="E30" s="220"/>
      <c r="F30" s="220"/>
      <c r="G30" s="220"/>
      <c r="H30" s="220"/>
      <c r="I30" s="220"/>
      <c r="J30" s="220"/>
      <c r="K30" s="220"/>
      <c r="L30" s="220"/>
      <c r="M30" s="220"/>
      <c r="N30" s="220"/>
      <c r="O30" s="220"/>
      <c r="P30" s="220"/>
      <c r="Q30" s="220"/>
      <c r="R30" s="220"/>
      <c r="S30" s="220"/>
      <c r="T30" s="220"/>
      <c r="U30" s="220"/>
      <c r="V30" s="220"/>
      <c r="W30" s="220"/>
      <c r="X30" s="220"/>
      <c r="Y30" s="220"/>
      <c r="Z30" s="220"/>
      <c r="AA30" s="220"/>
      <c r="AB30" s="220"/>
      <c r="AC30" s="220"/>
      <c r="AD30" s="220"/>
      <c r="AE30" s="220"/>
      <c r="AF30" s="220"/>
      <c r="AG30" s="220"/>
      <c r="AH30" s="220"/>
      <c r="AI30" s="220"/>
      <c r="AJ30" s="221"/>
      <c r="AK30" s="2"/>
      <c r="AL30" s="2"/>
      <c r="AM30" s="2"/>
      <c r="AN30" s="2"/>
      <c r="AO30" s="2"/>
      <c r="AP30" s="2"/>
      <c r="AQ30" s="2"/>
      <c r="AR30" s="3"/>
    </row>
    <row r="31" spans="2:52" ht="15" customHeight="1" x14ac:dyDescent="0.25">
      <c r="B31" s="83"/>
      <c r="C31" s="21"/>
      <c r="D31" s="219"/>
      <c r="E31" s="220"/>
      <c r="F31" s="220"/>
      <c r="G31" s="220"/>
      <c r="H31" s="220"/>
      <c r="I31" s="220"/>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1"/>
      <c r="AK31" s="2"/>
      <c r="AL31" s="2"/>
      <c r="AM31" s="2"/>
      <c r="AN31" s="2"/>
      <c r="AO31" s="2"/>
      <c r="AP31" s="2"/>
      <c r="AQ31" s="2"/>
      <c r="AR31" s="3"/>
    </row>
    <row r="32" spans="2:52" ht="15" customHeight="1" x14ac:dyDescent="0.25">
      <c r="B32" s="83"/>
      <c r="C32" s="21"/>
      <c r="D32" s="219"/>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1"/>
      <c r="AK32" s="2"/>
      <c r="AL32" s="2"/>
      <c r="AM32" s="2"/>
      <c r="AN32" s="2"/>
      <c r="AO32" s="2"/>
      <c r="AP32" s="2"/>
      <c r="AQ32" s="2"/>
      <c r="AR32" s="3"/>
    </row>
    <row r="33" spans="2:44" ht="15" customHeight="1" x14ac:dyDescent="0.25">
      <c r="B33" s="83"/>
      <c r="C33" s="21"/>
      <c r="D33" s="219"/>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1"/>
      <c r="AK33" s="2"/>
      <c r="AL33" s="2"/>
      <c r="AM33" s="2"/>
      <c r="AN33" s="2"/>
      <c r="AO33" s="2"/>
      <c r="AP33" s="2"/>
      <c r="AQ33" s="2"/>
      <c r="AR33" s="3"/>
    </row>
    <row r="34" spans="2:44" ht="15" customHeight="1" x14ac:dyDescent="0.25">
      <c r="B34" s="83"/>
      <c r="C34" s="21"/>
      <c r="D34" s="219"/>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1"/>
      <c r="AK34" s="2"/>
      <c r="AL34" s="2"/>
      <c r="AM34" s="2"/>
      <c r="AN34" s="2"/>
      <c r="AO34" s="2"/>
      <c r="AP34" s="2"/>
      <c r="AQ34" s="2"/>
      <c r="AR34" s="3"/>
    </row>
    <row r="35" spans="2:44" ht="15" customHeight="1" x14ac:dyDescent="0.25">
      <c r="B35" s="83"/>
      <c r="C35" s="21"/>
      <c r="D35" s="219"/>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1"/>
      <c r="AK35" s="2"/>
      <c r="AL35" s="2"/>
      <c r="AM35" s="2"/>
      <c r="AN35" s="2"/>
      <c r="AO35" s="2"/>
      <c r="AP35" s="2"/>
      <c r="AQ35" s="2"/>
      <c r="AR35" s="3"/>
    </row>
    <row r="36" spans="2:44" ht="15" customHeight="1" x14ac:dyDescent="0.25">
      <c r="B36" s="83"/>
      <c r="C36" s="21"/>
      <c r="D36" s="219"/>
      <c r="E36" s="220"/>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1"/>
      <c r="AK36" s="2"/>
      <c r="AL36" s="2"/>
      <c r="AM36" s="2"/>
      <c r="AN36" s="2"/>
      <c r="AO36" s="2"/>
      <c r="AP36" s="2"/>
      <c r="AQ36" s="2"/>
      <c r="AR36" s="3"/>
    </row>
    <row r="37" spans="2:44" ht="15" customHeight="1" x14ac:dyDescent="0.25">
      <c r="B37" s="83"/>
      <c r="C37" s="21"/>
      <c r="D37" s="222"/>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4"/>
      <c r="AK37" s="2"/>
      <c r="AL37" s="2"/>
      <c r="AM37" s="2"/>
      <c r="AN37" s="2"/>
      <c r="AO37" s="2"/>
      <c r="AP37" s="2"/>
      <c r="AQ37" s="2"/>
      <c r="AR37" s="3"/>
    </row>
    <row r="38" spans="2:44" ht="3.95" customHeight="1" x14ac:dyDescent="0.25">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3"/>
    </row>
    <row r="39" spans="2:44" ht="15.75" x14ac:dyDescent="0.25">
      <c r="B39" s="22"/>
      <c r="C39" s="236" t="s">
        <v>750</v>
      </c>
      <c r="D39" s="237"/>
      <c r="E39" s="237"/>
      <c r="F39" s="237"/>
      <c r="G39" s="237"/>
      <c r="H39" s="237"/>
      <c r="I39" s="237"/>
      <c r="J39" s="237"/>
      <c r="K39" s="237"/>
      <c r="L39" s="237"/>
      <c r="M39" s="237"/>
      <c r="N39" s="237"/>
      <c r="O39" s="237"/>
      <c r="P39" s="237"/>
      <c r="Q39" s="237"/>
      <c r="R39" s="237"/>
      <c r="S39" s="237"/>
      <c r="T39" s="237"/>
      <c r="U39" s="237"/>
      <c r="V39" s="237"/>
      <c r="W39" s="237"/>
      <c r="X39" s="237"/>
      <c r="Y39" s="237"/>
      <c r="Z39" s="238" t="s">
        <v>751</v>
      </c>
      <c r="AA39" s="238"/>
      <c r="AB39" s="238"/>
      <c r="AC39" s="238"/>
      <c r="AD39" s="238"/>
      <c r="AE39" s="238"/>
      <c r="AF39" s="238"/>
      <c r="AG39" s="238"/>
      <c r="AH39" s="238"/>
      <c r="AI39" s="238"/>
      <c r="AJ39" s="238"/>
      <c r="AK39" s="238"/>
      <c r="AL39" s="238"/>
      <c r="AM39" s="238"/>
      <c r="AN39" s="238"/>
      <c r="AO39" s="238"/>
      <c r="AP39" s="238"/>
      <c r="AQ39" s="239"/>
      <c r="AR39" s="84"/>
    </row>
    <row r="40" spans="2:44" ht="3.95" customHeight="1" x14ac:dyDescent="0.25">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3"/>
    </row>
    <row r="41" spans="2:44" ht="78" customHeight="1" x14ac:dyDescent="0.25">
      <c r="B41" s="22"/>
      <c r="C41" s="2"/>
      <c r="D41" s="276" t="s">
        <v>950</v>
      </c>
      <c r="E41" s="276"/>
      <c r="F41" s="276"/>
      <c r="G41" s="276"/>
      <c r="H41" s="276"/>
      <c r="I41" s="276"/>
      <c r="J41" s="276"/>
      <c r="K41" s="276"/>
      <c r="L41" s="276"/>
      <c r="M41" s="276"/>
      <c r="N41" s="276"/>
      <c r="O41" s="276"/>
      <c r="P41" s="276"/>
      <c r="Q41" s="276"/>
      <c r="R41" s="276"/>
      <c r="S41" s="123"/>
      <c r="T41" s="152"/>
      <c r="U41" s="276" t="s">
        <v>951</v>
      </c>
      <c r="V41" s="276"/>
      <c r="W41" s="276"/>
      <c r="X41" s="276"/>
      <c r="Y41" s="276"/>
      <c r="Z41" s="276"/>
      <c r="AA41" s="276"/>
      <c r="AB41" s="276"/>
      <c r="AC41" s="276"/>
      <c r="AD41" s="276"/>
      <c r="AE41" s="276"/>
      <c r="AF41" s="276"/>
      <c r="AG41" s="276"/>
      <c r="AH41" s="276"/>
      <c r="AI41" s="276"/>
      <c r="AJ41" s="276"/>
      <c r="AK41" s="2"/>
      <c r="AL41" s="2"/>
      <c r="AM41" s="2"/>
      <c r="AN41" s="2"/>
      <c r="AO41" s="2"/>
      <c r="AP41" s="2"/>
      <c r="AQ41" s="2"/>
      <c r="AR41" s="3"/>
    </row>
    <row r="42" spans="2:44" ht="3.95" customHeight="1" x14ac:dyDescent="0.25">
      <c r="B42" s="22"/>
      <c r="C42" s="2"/>
      <c r="D42" s="38"/>
      <c r="E42" s="38"/>
      <c r="F42" s="38"/>
      <c r="G42" s="38"/>
      <c r="H42" s="38"/>
      <c r="I42" s="38"/>
      <c r="J42" s="38"/>
      <c r="K42" s="38"/>
      <c r="L42" s="38"/>
      <c r="M42" s="6"/>
      <c r="N42" s="6"/>
      <c r="O42" s="6"/>
      <c r="P42" s="6"/>
      <c r="Q42" s="6"/>
      <c r="R42" s="6"/>
      <c r="S42" s="123"/>
      <c r="T42" s="6"/>
      <c r="U42" s="6"/>
      <c r="V42" s="123"/>
      <c r="W42" s="6"/>
      <c r="X42" s="6"/>
      <c r="Y42" s="6"/>
      <c r="Z42" s="6"/>
      <c r="AA42" s="6"/>
      <c r="AB42" s="6"/>
      <c r="AC42" s="6"/>
      <c r="AD42" s="6"/>
      <c r="AE42" s="6"/>
      <c r="AF42" s="6"/>
      <c r="AG42" s="6"/>
      <c r="AH42" s="6"/>
      <c r="AI42" s="6"/>
      <c r="AJ42" s="6"/>
      <c r="AK42" s="6"/>
      <c r="AL42" s="6"/>
      <c r="AM42" s="6"/>
      <c r="AN42" s="6"/>
      <c r="AO42" s="6"/>
      <c r="AP42" s="6"/>
      <c r="AQ42" s="2"/>
      <c r="AR42" s="3"/>
    </row>
    <row r="43" spans="2:44" ht="30" customHeight="1" x14ac:dyDescent="0.25">
      <c r="B43" s="22"/>
      <c r="C43" s="2"/>
      <c r="D43" s="166" t="s">
        <v>438</v>
      </c>
      <c r="E43" s="122"/>
      <c r="F43" s="188" t="s">
        <v>745</v>
      </c>
      <c r="G43" s="189"/>
      <c r="H43" s="189"/>
      <c r="I43" s="122"/>
      <c r="J43" s="190" t="s">
        <v>738</v>
      </c>
      <c r="K43" s="191"/>
      <c r="L43" s="191"/>
      <c r="M43" s="191"/>
      <c r="N43" s="191"/>
      <c r="O43" s="191"/>
      <c r="P43" s="191"/>
      <c r="Q43" s="191"/>
      <c r="R43" s="192"/>
      <c r="S43" s="123"/>
      <c r="T43" s="171"/>
      <c r="U43" s="166" t="s">
        <v>739</v>
      </c>
      <c r="V43" s="123"/>
      <c r="W43" s="189" t="s">
        <v>740</v>
      </c>
      <c r="X43" s="189"/>
      <c r="Y43" s="189"/>
      <c r="Z43" s="189"/>
      <c r="AA43" s="123"/>
      <c r="AB43" s="188" t="s">
        <v>741</v>
      </c>
      <c r="AC43" s="188"/>
      <c r="AD43" s="188"/>
      <c r="AE43" s="188"/>
      <c r="AF43" s="188"/>
      <c r="AG43" s="188"/>
      <c r="AH43" s="188"/>
      <c r="AI43" s="188"/>
      <c r="AJ43" s="188"/>
      <c r="AK43" s="6"/>
      <c r="AL43" s="6"/>
      <c r="AM43" s="6"/>
      <c r="AN43" s="6"/>
      <c r="AO43" s="6"/>
      <c r="AP43" s="6"/>
      <c r="AQ43" s="2"/>
      <c r="AR43" s="3"/>
    </row>
    <row r="44" spans="2:44" ht="3.95" customHeight="1" x14ac:dyDescent="0.25">
      <c r="B44" s="22"/>
      <c r="C44" s="2"/>
      <c r="D44" s="38"/>
      <c r="E44" s="38"/>
      <c r="F44" s="38"/>
      <c r="G44" s="38"/>
      <c r="H44" s="38"/>
      <c r="I44" s="38"/>
      <c r="J44" s="38"/>
      <c r="K44" s="38"/>
      <c r="L44" s="38"/>
      <c r="M44" s="6"/>
      <c r="N44" s="6"/>
      <c r="O44" s="6"/>
      <c r="P44" s="6"/>
      <c r="Q44" s="6"/>
      <c r="R44" s="6"/>
      <c r="S44" s="123"/>
      <c r="T44" s="6"/>
      <c r="U44" s="6"/>
      <c r="V44" s="6"/>
      <c r="W44" s="6"/>
      <c r="X44" s="6"/>
      <c r="Y44" s="6"/>
      <c r="Z44" s="6"/>
      <c r="AA44" s="123"/>
      <c r="AB44" s="6"/>
      <c r="AC44" s="6"/>
      <c r="AD44" s="6"/>
      <c r="AE44" s="6"/>
      <c r="AF44" s="6"/>
      <c r="AG44" s="6"/>
      <c r="AH44" s="6"/>
      <c r="AI44" s="6"/>
      <c r="AJ44" s="6"/>
      <c r="AK44" s="6"/>
      <c r="AL44" s="6"/>
      <c r="AM44" s="6"/>
      <c r="AN44" s="6"/>
      <c r="AO44" s="6"/>
      <c r="AP44" s="6"/>
      <c r="AQ44" s="2"/>
      <c r="AR44" s="3"/>
    </row>
    <row r="45" spans="2:44" ht="15" customHeight="1" x14ac:dyDescent="0.25">
      <c r="B45" s="22"/>
      <c r="C45" s="2"/>
      <c r="D45" s="125">
        <v>1</v>
      </c>
      <c r="E45" s="38"/>
      <c r="F45" s="193"/>
      <c r="G45" s="194"/>
      <c r="H45" s="195"/>
      <c r="I45" s="38"/>
      <c r="J45" s="196"/>
      <c r="K45" s="197"/>
      <c r="L45" s="197"/>
      <c r="M45" s="197"/>
      <c r="N45" s="197"/>
      <c r="O45" s="197"/>
      <c r="P45" s="197"/>
      <c r="Q45" s="197"/>
      <c r="R45" s="198"/>
      <c r="S45" s="123"/>
      <c r="T45" s="124"/>
      <c r="U45" s="159"/>
      <c r="V45" s="6"/>
      <c r="W45" s="199"/>
      <c r="X45" s="200"/>
      <c r="Y45" s="200"/>
      <c r="Z45" s="201"/>
      <c r="AA45" s="123"/>
      <c r="AB45" s="184"/>
      <c r="AC45" s="185"/>
      <c r="AD45" s="185"/>
      <c r="AE45" s="185"/>
      <c r="AF45" s="185"/>
      <c r="AG45" s="185"/>
      <c r="AH45" s="185"/>
      <c r="AI45" s="185"/>
      <c r="AJ45" s="186"/>
      <c r="AK45" s="6"/>
      <c r="AL45" s="6"/>
      <c r="AM45" s="6"/>
      <c r="AN45" s="6"/>
      <c r="AO45" s="6"/>
      <c r="AP45" s="6"/>
      <c r="AQ45" s="2"/>
      <c r="AR45" s="3"/>
    </row>
    <row r="46" spans="2:44" ht="15" customHeight="1" x14ac:dyDescent="0.25">
      <c r="B46" s="22"/>
      <c r="C46" s="2"/>
      <c r="D46" s="125">
        <v>2</v>
      </c>
      <c r="E46" s="38"/>
      <c r="F46" s="193"/>
      <c r="G46" s="194"/>
      <c r="H46" s="195"/>
      <c r="I46" s="38"/>
      <c r="J46" s="196"/>
      <c r="K46" s="197"/>
      <c r="L46" s="197"/>
      <c r="M46" s="197"/>
      <c r="N46" s="197"/>
      <c r="O46" s="197"/>
      <c r="P46" s="197"/>
      <c r="Q46" s="197"/>
      <c r="R46" s="198"/>
      <c r="S46" s="123"/>
      <c r="T46" s="124"/>
      <c r="U46" s="159"/>
      <c r="V46" s="6"/>
      <c r="W46" s="199"/>
      <c r="X46" s="200"/>
      <c r="Y46" s="200"/>
      <c r="Z46" s="201"/>
      <c r="AA46" s="123"/>
      <c r="AB46" s="184"/>
      <c r="AC46" s="185"/>
      <c r="AD46" s="185"/>
      <c r="AE46" s="185"/>
      <c r="AF46" s="185"/>
      <c r="AG46" s="185"/>
      <c r="AH46" s="185"/>
      <c r="AI46" s="185"/>
      <c r="AJ46" s="186"/>
      <c r="AK46" s="6"/>
      <c r="AL46" s="6"/>
      <c r="AM46" s="6"/>
      <c r="AN46" s="6"/>
      <c r="AO46" s="6"/>
      <c r="AP46" s="6"/>
      <c r="AQ46" s="2"/>
      <c r="AR46" s="3"/>
    </row>
    <row r="47" spans="2:44" ht="15" customHeight="1" x14ac:dyDescent="0.25">
      <c r="B47" s="22"/>
      <c r="C47" s="2"/>
      <c r="D47" s="125">
        <v>3</v>
      </c>
      <c r="E47" s="38"/>
      <c r="F47" s="193"/>
      <c r="G47" s="194"/>
      <c r="H47" s="195"/>
      <c r="I47" s="38"/>
      <c r="J47" s="196"/>
      <c r="K47" s="197"/>
      <c r="L47" s="197"/>
      <c r="M47" s="197"/>
      <c r="N47" s="197"/>
      <c r="O47" s="197"/>
      <c r="P47" s="197"/>
      <c r="Q47" s="197"/>
      <c r="R47" s="198"/>
      <c r="S47" s="123"/>
      <c r="T47" s="124"/>
      <c r="U47" s="159"/>
      <c r="V47" s="6"/>
      <c r="W47" s="199"/>
      <c r="X47" s="200"/>
      <c r="Y47" s="200"/>
      <c r="Z47" s="201"/>
      <c r="AA47" s="123"/>
      <c r="AB47" s="184"/>
      <c r="AC47" s="185"/>
      <c r="AD47" s="185"/>
      <c r="AE47" s="185"/>
      <c r="AF47" s="185"/>
      <c r="AG47" s="185"/>
      <c r="AH47" s="185"/>
      <c r="AI47" s="185"/>
      <c r="AJ47" s="186"/>
      <c r="AK47" s="6"/>
      <c r="AL47" s="6"/>
      <c r="AM47" s="6"/>
      <c r="AN47" s="6"/>
      <c r="AO47" s="6"/>
      <c r="AP47" s="6"/>
      <c r="AQ47" s="2"/>
      <c r="AR47" s="3"/>
    </row>
    <row r="48" spans="2:44" ht="15" customHeight="1" x14ac:dyDescent="0.25">
      <c r="B48" s="22"/>
      <c r="C48" s="2"/>
      <c r="D48" s="125">
        <v>4</v>
      </c>
      <c r="E48" s="38"/>
      <c r="F48" s="193"/>
      <c r="G48" s="194"/>
      <c r="H48" s="195"/>
      <c r="I48" s="38"/>
      <c r="J48" s="196"/>
      <c r="K48" s="197"/>
      <c r="L48" s="197"/>
      <c r="M48" s="197"/>
      <c r="N48" s="197"/>
      <c r="O48" s="197"/>
      <c r="P48" s="197"/>
      <c r="Q48" s="197"/>
      <c r="R48" s="198"/>
      <c r="S48" s="123"/>
      <c r="T48" s="124"/>
      <c r="U48" s="159"/>
      <c r="V48" s="6"/>
      <c r="W48" s="199"/>
      <c r="X48" s="200"/>
      <c r="Y48" s="200"/>
      <c r="Z48" s="201"/>
      <c r="AA48" s="123"/>
      <c r="AB48" s="184"/>
      <c r="AC48" s="185"/>
      <c r="AD48" s="185"/>
      <c r="AE48" s="185"/>
      <c r="AF48" s="185"/>
      <c r="AG48" s="185"/>
      <c r="AH48" s="185"/>
      <c r="AI48" s="185"/>
      <c r="AJ48" s="186"/>
      <c r="AK48" s="6"/>
      <c r="AL48" s="6"/>
      <c r="AM48" s="6"/>
      <c r="AN48" s="6"/>
      <c r="AO48" s="6"/>
      <c r="AP48" s="6"/>
      <c r="AQ48" s="2"/>
      <c r="AR48" s="3"/>
    </row>
    <row r="49" spans="1:46" ht="15" customHeight="1" x14ac:dyDescent="0.25">
      <c r="B49" s="22"/>
      <c r="C49" s="2"/>
      <c r="D49" s="125">
        <v>5</v>
      </c>
      <c r="E49" s="38"/>
      <c r="F49" s="193"/>
      <c r="G49" s="194"/>
      <c r="H49" s="195"/>
      <c r="I49" s="38"/>
      <c r="J49" s="196"/>
      <c r="K49" s="197"/>
      <c r="L49" s="197"/>
      <c r="M49" s="197"/>
      <c r="N49" s="197"/>
      <c r="O49" s="197"/>
      <c r="P49" s="197"/>
      <c r="Q49" s="197"/>
      <c r="R49" s="198"/>
      <c r="S49" s="123"/>
      <c r="T49" s="124"/>
      <c r="U49" s="159"/>
      <c r="V49" s="6"/>
      <c r="W49" s="199"/>
      <c r="X49" s="200"/>
      <c r="Y49" s="200"/>
      <c r="Z49" s="201"/>
      <c r="AA49" s="123"/>
      <c r="AB49" s="184"/>
      <c r="AC49" s="185"/>
      <c r="AD49" s="185"/>
      <c r="AE49" s="185"/>
      <c r="AF49" s="185"/>
      <c r="AG49" s="185"/>
      <c r="AH49" s="185"/>
      <c r="AI49" s="185"/>
      <c r="AJ49" s="186"/>
      <c r="AK49" s="6"/>
      <c r="AL49" s="6"/>
      <c r="AM49" s="6"/>
      <c r="AN49" s="6"/>
      <c r="AO49" s="6"/>
      <c r="AP49" s="6"/>
      <c r="AQ49" s="2"/>
      <c r="AR49" s="3"/>
    </row>
    <row r="50" spans="1:46" ht="15" customHeight="1" x14ac:dyDescent="0.25">
      <c r="B50" s="22"/>
      <c r="C50" s="2"/>
      <c r="D50" s="125">
        <v>6</v>
      </c>
      <c r="E50" s="38"/>
      <c r="F50" s="193"/>
      <c r="G50" s="194"/>
      <c r="H50" s="195"/>
      <c r="I50" s="38"/>
      <c r="J50" s="196"/>
      <c r="K50" s="197"/>
      <c r="L50" s="197"/>
      <c r="M50" s="197"/>
      <c r="N50" s="197"/>
      <c r="O50" s="197"/>
      <c r="P50" s="197"/>
      <c r="Q50" s="197"/>
      <c r="R50" s="198"/>
      <c r="S50" s="123"/>
      <c r="T50" s="124"/>
      <c r="U50" s="159"/>
      <c r="V50" s="6"/>
      <c r="W50" s="199"/>
      <c r="X50" s="200"/>
      <c r="Y50" s="200"/>
      <c r="Z50" s="201"/>
      <c r="AA50" s="123"/>
      <c r="AB50" s="184"/>
      <c r="AC50" s="185"/>
      <c r="AD50" s="185"/>
      <c r="AE50" s="185"/>
      <c r="AF50" s="185"/>
      <c r="AG50" s="185"/>
      <c r="AH50" s="185"/>
      <c r="AI50" s="185"/>
      <c r="AJ50" s="186"/>
      <c r="AK50" s="6"/>
      <c r="AL50" s="6"/>
      <c r="AM50" s="6"/>
      <c r="AN50" s="6"/>
      <c r="AO50" s="6"/>
      <c r="AP50" s="6"/>
      <c r="AQ50" s="2"/>
      <c r="AR50" s="3"/>
    </row>
    <row r="51" spans="1:46" ht="15" customHeight="1" x14ac:dyDescent="0.25">
      <c r="B51" s="22"/>
      <c r="C51" s="2"/>
      <c r="D51" s="125">
        <v>7</v>
      </c>
      <c r="E51" s="38"/>
      <c r="F51" s="193"/>
      <c r="G51" s="194"/>
      <c r="H51" s="195"/>
      <c r="I51" s="38"/>
      <c r="J51" s="196"/>
      <c r="K51" s="197"/>
      <c r="L51" s="197"/>
      <c r="M51" s="197"/>
      <c r="N51" s="197"/>
      <c r="O51" s="197"/>
      <c r="P51" s="197"/>
      <c r="Q51" s="197"/>
      <c r="R51" s="198"/>
      <c r="S51" s="123"/>
      <c r="T51" s="124"/>
      <c r="U51" s="159"/>
      <c r="V51" s="6"/>
      <c r="W51" s="199"/>
      <c r="X51" s="200"/>
      <c r="Y51" s="200"/>
      <c r="Z51" s="201"/>
      <c r="AA51" s="123"/>
      <c r="AB51" s="184"/>
      <c r="AC51" s="185"/>
      <c r="AD51" s="185"/>
      <c r="AE51" s="185"/>
      <c r="AF51" s="185"/>
      <c r="AG51" s="185"/>
      <c r="AH51" s="185"/>
      <c r="AI51" s="185"/>
      <c r="AJ51" s="186"/>
      <c r="AK51" s="6"/>
      <c r="AL51" s="6"/>
      <c r="AM51" s="6"/>
      <c r="AN51" s="6"/>
      <c r="AO51" s="6"/>
      <c r="AP51" s="6"/>
      <c r="AQ51" s="2"/>
      <c r="AR51" s="3"/>
    </row>
    <row r="52" spans="1:46" ht="15" customHeight="1" x14ac:dyDescent="0.25">
      <c r="B52" s="22"/>
      <c r="C52" s="2"/>
      <c r="D52" s="125">
        <v>8</v>
      </c>
      <c r="E52" s="38"/>
      <c r="F52" s="193"/>
      <c r="G52" s="194"/>
      <c r="H52" s="195"/>
      <c r="I52" s="38"/>
      <c r="J52" s="196"/>
      <c r="K52" s="197"/>
      <c r="L52" s="197"/>
      <c r="M52" s="197"/>
      <c r="N52" s="197"/>
      <c r="O52" s="197"/>
      <c r="P52" s="197"/>
      <c r="Q52" s="197"/>
      <c r="R52" s="198"/>
      <c r="S52" s="123"/>
      <c r="T52" s="124"/>
      <c r="U52" s="159"/>
      <c r="V52" s="6"/>
      <c r="W52" s="199"/>
      <c r="X52" s="200"/>
      <c r="Y52" s="200"/>
      <c r="Z52" s="201"/>
      <c r="AA52" s="123"/>
      <c r="AB52" s="184"/>
      <c r="AC52" s="185"/>
      <c r="AD52" s="185"/>
      <c r="AE52" s="185"/>
      <c r="AF52" s="185"/>
      <c r="AG52" s="185"/>
      <c r="AH52" s="185"/>
      <c r="AI52" s="185"/>
      <c r="AJ52" s="186"/>
      <c r="AK52" s="6"/>
      <c r="AL52" s="6"/>
      <c r="AM52" s="6"/>
      <c r="AN52" s="6"/>
      <c r="AO52" s="6"/>
      <c r="AP52" s="6"/>
      <c r="AQ52" s="2"/>
      <c r="AR52" s="3"/>
    </row>
    <row r="53" spans="1:46" ht="15" customHeight="1" x14ac:dyDescent="0.25">
      <c r="B53" s="22"/>
      <c r="C53" s="2"/>
      <c r="D53" s="125">
        <v>9</v>
      </c>
      <c r="E53" s="38"/>
      <c r="F53" s="193"/>
      <c r="G53" s="194"/>
      <c r="H53" s="195"/>
      <c r="I53" s="38"/>
      <c r="J53" s="196"/>
      <c r="K53" s="197"/>
      <c r="L53" s="197"/>
      <c r="M53" s="197"/>
      <c r="N53" s="197"/>
      <c r="O53" s="197"/>
      <c r="P53" s="197"/>
      <c r="Q53" s="197"/>
      <c r="R53" s="198"/>
      <c r="S53" s="123"/>
      <c r="T53" s="124"/>
      <c r="U53" s="159"/>
      <c r="V53" s="6"/>
      <c r="W53" s="199"/>
      <c r="X53" s="200"/>
      <c r="Y53" s="200"/>
      <c r="Z53" s="201"/>
      <c r="AA53" s="123"/>
      <c r="AB53" s="184"/>
      <c r="AC53" s="185"/>
      <c r="AD53" s="185"/>
      <c r="AE53" s="185"/>
      <c r="AF53" s="185"/>
      <c r="AG53" s="185"/>
      <c r="AH53" s="185"/>
      <c r="AI53" s="185"/>
      <c r="AJ53" s="186"/>
      <c r="AK53" s="6"/>
      <c r="AL53" s="6"/>
      <c r="AM53" s="6"/>
      <c r="AN53" s="6"/>
      <c r="AO53" s="6"/>
      <c r="AP53" s="6"/>
      <c r="AQ53" s="2"/>
      <c r="AR53" s="3"/>
    </row>
    <row r="54" spans="1:46" ht="15" customHeight="1" x14ac:dyDescent="0.25">
      <c r="B54" s="22"/>
      <c r="C54" s="2"/>
      <c r="D54" s="125">
        <v>10</v>
      </c>
      <c r="E54" s="38"/>
      <c r="F54" s="193"/>
      <c r="G54" s="194"/>
      <c r="H54" s="195"/>
      <c r="I54" s="38"/>
      <c r="J54" s="196"/>
      <c r="K54" s="197"/>
      <c r="L54" s="197"/>
      <c r="M54" s="197"/>
      <c r="N54" s="197"/>
      <c r="O54" s="197"/>
      <c r="P54" s="197"/>
      <c r="Q54" s="197"/>
      <c r="R54" s="198"/>
      <c r="S54" s="123"/>
      <c r="T54" s="124"/>
      <c r="U54" s="159"/>
      <c r="V54" s="6"/>
      <c r="W54" s="199"/>
      <c r="X54" s="200"/>
      <c r="Y54" s="200"/>
      <c r="Z54" s="201"/>
      <c r="AA54" s="123"/>
      <c r="AB54" s="184"/>
      <c r="AC54" s="185"/>
      <c r="AD54" s="185"/>
      <c r="AE54" s="185"/>
      <c r="AF54" s="185"/>
      <c r="AG54" s="185"/>
      <c r="AH54" s="185"/>
      <c r="AI54" s="185"/>
      <c r="AJ54" s="186"/>
      <c r="AK54" s="6"/>
      <c r="AL54" s="6"/>
      <c r="AM54" s="6"/>
      <c r="AN54" s="6"/>
      <c r="AO54" s="6"/>
      <c r="AP54" s="6"/>
      <c r="AQ54" s="2"/>
      <c r="AR54" s="3"/>
    </row>
    <row r="55" spans="1:46" ht="3.75" customHeight="1" x14ac:dyDescent="0.25">
      <c r="B55" s="22"/>
      <c r="C55" s="2"/>
      <c r="D55" s="39"/>
      <c r="E55" s="39"/>
      <c r="F55" s="39"/>
      <c r="G55" s="39"/>
      <c r="H55" s="39"/>
      <c r="I55" s="39"/>
      <c r="J55" s="39"/>
      <c r="K55" s="39"/>
      <c r="L55" s="39"/>
      <c r="M55" s="39"/>
      <c r="N55" s="39"/>
      <c r="O55" s="39"/>
      <c r="P55" s="39"/>
      <c r="Q55" s="5"/>
      <c r="R55" s="5"/>
      <c r="S55" s="5"/>
      <c r="T55" s="5"/>
      <c r="U55" s="5"/>
      <c r="V55" s="5"/>
      <c r="W55" s="42"/>
      <c r="X55" s="38"/>
      <c r="Y55" s="46"/>
      <c r="Z55" s="38"/>
      <c r="AA55" s="38"/>
      <c r="AB55" s="64"/>
      <c r="AC55" s="64"/>
      <c r="AD55" s="64"/>
      <c r="AE55" s="64"/>
      <c r="AF55" s="64"/>
      <c r="AG55" s="131"/>
      <c r="AH55" s="131"/>
      <c r="AI55" s="131"/>
      <c r="AJ55" s="131"/>
      <c r="AK55" s="2"/>
      <c r="AL55" s="2"/>
      <c r="AM55" s="2"/>
      <c r="AN55" s="2"/>
      <c r="AO55" s="2"/>
      <c r="AP55" s="2"/>
      <c r="AQ55" s="2"/>
      <c r="AR55" s="3"/>
    </row>
    <row r="56" spans="1:46" ht="17.100000000000001" customHeight="1" x14ac:dyDescent="0.25">
      <c r="B56" s="85"/>
      <c r="C56" s="236" t="s">
        <v>781</v>
      </c>
      <c r="D56" s="237"/>
      <c r="E56" s="237"/>
      <c r="F56" s="237"/>
      <c r="G56" s="237"/>
      <c r="H56" s="237"/>
      <c r="I56" s="237"/>
      <c r="J56" s="237"/>
      <c r="K56" s="237"/>
      <c r="L56" s="237"/>
      <c r="M56" s="237"/>
      <c r="N56" s="237"/>
      <c r="O56" s="237"/>
      <c r="P56" s="237"/>
      <c r="Q56" s="237"/>
      <c r="R56" s="237"/>
      <c r="S56" s="237"/>
      <c r="T56" s="237"/>
      <c r="U56" s="237"/>
      <c r="V56" s="238" t="s">
        <v>782</v>
      </c>
      <c r="W56" s="238"/>
      <c r="X56" s="238"/>
      <c r="Y56" s="238"/>
      <c r="Z56" s="238"/>
      <c r="AA56" s="238"/>
      <c r="AB56" s="238"/>
      <c r="AC56" s="238"/>
      <c r="AD56" s="238"/>
      <c r="AE56" s="238"/>
      <c r="AF56" s="238"/>
      <c r="AG56" s="238"/>
      <c r="AH56" s="238"/>
      <c r="AI56" s="238"/>
      <c r="AJ56" s="238"/>
      <c r="AK56" s="238"/>
      <c r="AL56" s="238"/>
      <c r="AM56" s="238"/>
      <c r="AN56" s="238"/>
      <c r="AO56" s="238"/>
      <c r="AP56" s="238"/>
      <c r="AQ56" s="239"/>
      <c r="AR56" s="80"/>
    </row>
    <row r="57" spans="1:46" ht="3.95" customHeight="1" x14ac:dyDescent="0.25">
      <c r="B57" s="2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3"/>
    </row>
    <row r="58" spans="1:46" ht="30" customHeight="1" x14ac:dyDescent="0.25">
      <c r="B58" s="22"/>
      <c r="C58" s="24"/>
      <c r="D58" s="134" t="s">
        <v>689</v>
      </c>
      <c r="E58" s="52"/>
      <c r="F58" s="189" t="s">
        <v>456</v>
      </c>
      <c r="G58" s="189"/>
      <c r="H58" s="189"/>
      <c r="I58" s="46"/>
      <c r="J58" s="67" t="s">
        <v>688</v>
      </c>
      <c r="K58" s="46"/>
      <c r="L58" s="70" t="s">
        <v>415</v>
      </c>
      <c r="M58" s="46"/>
      <c r="N58" s="229" t="s">
        <v>418</v>
      </c>
      <c r="O58" s="230"/>
      <c r="P58" s="230"/>
      <c r="Q58" s="231"/>
      <c r="R58" s="75"/>
      <c r="S58" s="270" t="s">
        <v>417</v>
      </c>
      <c r="T58" s="271"/>
      <c r="U58" s="272"/>
      <c r="V58" s="2"/>
      <c r="W58" s="190" t="s">
        <v>6</v>
      </c>
      <c r="X58" s="191"/>
      <c r="Y58" s="191"/>
      <c r="Z58" s="192"/>
      <c r="AA58" s="52"/>
      <c r="AB58" s="169" t="s">
        <v>416</v>
      </c>
      <c r="AC58" s="52"/>
      <c r="AD58" s="264" t="s">
        <v>690</v>
      </c>
      <c r="AE58" s="265"/>
      <c r="AF58" s="265"/>
      <c r="AG58" s="265"/>
      <c r="AH58" s="265"/>
      <c r="AI58" s="265"/>
      <c r="AJ58" s="266"/>
      <c r="AK58" s="24"/>
      <c r="AL58" s="24"/>
      <c r="AM58" s="24"/>
      <c r="AN58" s="24"/>
      <c r="AO58" s="24"/>
      <c r="AP58" s="24"/>
      <c r="AQ58" s="24"/>
      <c r="AR58" s="86"/>
      <c r="AS58" s="2"/>
    </row>
    <row r="59" spans="1:46" ht="3.95" customHeight="1" x14ac:dyDescent="0.25">
      <c r="B59" s="22"/>
      <c r="C59" s="2"/>
      <c r="D59" s="10"/>
      <c r="E59" s="10"/>
      <c r="F59" s="10"/>
      <c r="G59" s="10"/>
      <c r="H59" s="10"/>
      <c r="I59" s="11"/>
      <c r="J59" s="11"/>
      <c r="K59" s="11"/>
      <c r="L59" s="11"/>
      <c r="M59" s="11"/>
      <c r="N59" s="11"/>
      <c r="O59" s="11"/>
      <c r="P59" s="11"/>
      <c r="Q59" s="7"/>
      <c r="R59" s="75"/>
      <c r="S59" s="7"/>
      <c r="T59" s="7"/>
      <c r="U59" s="2"/>
      <c r="V59" s="2"/>
      <c r="W59" s="2"/>
      <c r="X59" s="2"/>
      <c r="Y59" s="2"/>
      <c r="Z59" s="2"/>
      <c r="AA59" s="2"/>
      <c r="AB59" s="2"/>
      <c r="AC59" s="2"/>
      <c r="AD59" s="2"/>
      <c r="AE59" s="2"/>
      <c r="AF59" s="2"/>
      <c r="AG59" s="2"/>
      <c r="AH59" s="2"/>
      <c r="AI59" s="2"/>
      <c r="AJ59" s="2"/>
      <c r="AK59" s="2"/>
      <c r="AL59" s="2"/>
      <c r="AM59" s="2"/>
      <c r="AN59" s="2"/>
      <c r="AO59" s="2"/>
      <c r="AP59" s="2"/>
      <c r="AQ59" s="2"/>
      <c r="AR59" s="3"/>
      <c r="AS59" s="2"/>
      <c r="AT59" s="97"/>
    </row>
    <row r="60" spans="1:46" ht="15" customHeight="1" x14ac:dyDescent="0.25">
      <c r="A60" s="107">
        <f>IF(OR(S60="Doc.",S60="MAA, Doc.",S60="MAB, Doc.",S60="AR, Doc."),A59+1,A59)</f>
        <v>0</v>
      </c>
      <c r="B60" s="22"/>
      <c r="C60" s="2"/>
      <c r="D60" s="170"/>
      <c r="E60" s="12"/>
      <c r="F60" s="267" t="str">
        <f>IF(H13=""," Chef d'équipe",H13)</f>
        <v xml:space="preserve"> Chef d'équipe</v>
      </c>
      <c r="G60" s="268"/>
      <c r="H60" s="269"/>
      <c r="I60" s="95"/>
      <c r="J60" s="126" t="str">
        <f>IF(U13=""," رئيس فرقة البحث",U13)</f>
        <v xml:space="preserve"> رئيس فرقة البحث</v>
      </c>
      <c r="K60" s="95"/>
      <c r="L60" s="114"/>
      <c r="M60" s="95"/>
      <c r="N60" s="209"/>
      <c r="O60" s="210"/>
      <c r="P60" s="210"/>
      <c r="Q60" s="211"/>
      <c r="R60" s="96"/>
      <c r="S60" s="209"/>
      <c r="T60" s="210"/>
      <c r="U60" s="211"/>
      <c r="V60" s="11"/>
      <c r="W60" s="209"/>
      <c r="X60" s="210"/>
      <c r="Y60" s="210"/>
      <c r="Z60" s="211"/>
      <c r="AA60" s="12"/>
      <c r="AB60" s="168"/>
      <c r="AC60" s="12"/>
      <c r="AD60" s="225"/>
      <c r="AE60" s="226"/>
      <c r="AF60" s="226"/>
      <c r="AG60" s="226"/>
      <c r="AH60" s="226"/>
      <c r="AI60" s="226"/>
      <c r="AJ60" s="227"/>
      <c r="AK60" s="2"/>
      <c r="AL60" s="2"/>
      <c r="AM60" s="2"/>
      <c r="AN60" s="2"/>
      <c r="AO60" s="2"/>
      <c r="AP60" s="2"/>
      <c r="AQ60" s="2"/>
      <c r="AR60" s="3"/>
      <c r="AS60" s="2"/>
      <c r="AT60" s="98">
        <f>AT59+1</f>
        <v>1</v>
      </c>
    </row>
    <row r="61" spans="1:46" ht="15" customHeight="1" x14ac:dyDescent="0.25">
      <c r="A61" s="107">
        <f t="shared" ref="A61:A110" si="0">IF(OR(S61="Doc.",S61="MAA, Doc.",S61="MAB, Doc.",S61="AR, Doc."),A60+1,A60)</f>
        <v>0</v>
      </c>
      <c r="B61" s="22"/>
      <c r="C61" s="2"/>
      <c r="D61" s="170"/>
      <c r="E61" s="12"/>
      <c r="F61" s="187"/>
      <c r="G61" s="187"/>
      <c r="H61" s="187"/>
      <c r="I61" s="95"/>
      <c r="J61" s="113"/>
      <c r="K61" s="95"/>
      <c r="L61" s="114"/>
      <c r="M61" s="95"/>
      <c r="N61" s="209"/>
      <c r="O61" s="210"/>
      <c r="P61" s="210"/>
      <c r="Q61" s="211"/>
      <c r="R61" s="96"/>
      <c r="S61" s="209"/>
      <c r="T61" s="210"/>
      <c r="U61" s="211"/>
      <c r="V61" s="11"/>
      <c r="W61" s="209"/>
      <c r="X61" s="210"/>
      <c r="Y61" s="210"/>
      <c r="Z61" s="211"/>
      <c r="AA61" s="12"/>
      <c r="AB61" s="168"/>
      <c r="AC61" s="12"/>
      <c r="AD61" s="228"/>
      <c r="AE61" s="213"/>
      <c r="AF61" s="213"/>
      <c r="AG61" s="213"/>
      <c r="AH61" s="213"/>
      <c r="AI61" s="213"/>
      <c r="AJ61" s="214"/>
      <c r="AK61" s="2"/>
      <c r="AL61" s="2"/>
      <c r="AM61" s="2"/>
      <c r="AN61" s="2"/>
      <c r="AO61" s="2"/>
      <c r="AP61" s="2"/>
      <c r="AQ61" s="2"/>
      <c r="AR61" s="3"/>
      <c r="AS61" s="2"/>
      <c r="AT61" s="98">
        <f t="shared" ref="AT61:AT110" si="1">AT60+1</f>
        <v>2</v>
      </c>
    </row>
    <row r="62" spans="1:46" ht="15" customHeight="1" x14ac:dyDescent="0.25">
      <c r="A62" s="107">
        <f t="shared" si="0"/>
        <v>0</v>
      </c>
      <c r="B62" s="22"/>
      <c r="C62" s="2"/>
      <c r="D62" s="170"/>
      <c r="E62" s="10"/>
      <c r="F62" s="187"/>
      <c r="G62" s="187"/>
      <c r="H62" s="187"/>
      <c r="I62" s="95"/>
      <c r="J62" s="113"/>
      <c r="K62" s="95"/>
      <c r="L62" s="114"/>
      <c r="M62" s="95"/>
      <c r="N62" s="209"/>
      <c r="O62" s="210"/>
      <c r="P62" s="210"/>
      <c r="Q62" s="211"/>
      <c r="R62" s="96"/>
      <c r="S62" s="209"/>
      <c r="T62" s="210"/>
      <c r="U62" s="211"/>
      <c r="V62" s="11"/>
      <c r="W62" s="209"/>
      <c r="X62" s="210"/>
      <c r="Y62" s="210"/>
      <c r="Z62" s="211"/>
      <c r="AA62" s="12"/>
      <c r="AB62" s="168"/>
      <c r="AC62" s="12"/>
      <c r="AD62" s="212"/>
      <c r="AE62" s="213"/>
      <c r="AF62" s="213"/>
      <c r="AG62" s="213"/>
      <c r="AH62" s="213"/>
      <c r="AI62" s="213"/>
      <c r="AJ62" s="214"/>
      <c r="AK62" s="2"/>
      <c r="AL62" s="2"/>
      <c r="AM62" s="2"/>
      <c r="AN62" s="2"/>
      <c r="AO62" s="2"/>
      <c r="AP62" s="2"/>
      <c r="AQ62" s="2"/>
      <c r="AR62" s="3"/>
      <c r="AS62" s="2"/>
      <c r="AT62" s="98">
        <f t="shared" si="1"/>
        <v>3</v>
      </c>
    </row>
    <row r="63" spans="1:46" ht="15" customHeight="1" x14ac:dyDescent="0.25">
      <c r="A63" s="107">
        <f t="shared" si="0"/>
        <v>0</v>
      </c>
      <c r="B63" s="22"/>
      <c r="C63" s="2"/>
      <c r="D63" s="170"/>
      <c r="E63" s="10"/>
      <c r="F63" s="187"/>
      <c r="G63" s="187"/>
      <c r="H63" s="187"/>
      <c r="I63" s="95"/>
      <c r="J63" s="113"/>
      <c r="K63" s="95"/>
      <c r="L63" s="114"/>
      <c r="M63" s="95"/>
      <c r="N63" s="209"/>
      <c r="O63" s="210"/>
      <c r="P63" s="210"/>
      <c r="Q63" s="211"/>
      <c r="R63" s="96"/>
      <c r="S63" s="209"/>
      <c r="T63" s="210"/>
      <c r="U63" s="211"/>
      <c r="V63" s="11"/>
      <c r="W63" s="209"/>
      <c r="X63" s="210"/>
      <c r="Y63" s="210"/>
      <c r="Z63" s="211"/>
      <c r="AA63" s="12"/>
      <c r="AB63" s="168"/>
      <c r="AC63" s="12"/>
      <c r="AD63" s="212"/>
      <c r="AE63" s="213"/>
      <c r="AF63" s="213"/>
      <c r="AG63" s="213"/>
      <c r="AH63" s="213"/>
      <c r="AI63" s="213"/>
      <c r="AJ63" s="214"/>
      <c r="AK63" s="2"/>
      <c r="AL63" s="2"/>
      <c r="AM63" s="2"/>
      <c r="AN63" s="2"/>
      <c r="AO63" s="2"/>
      <c r="AP63" s="2"/>
      <c r="AQ63" s="2"/>
      <c r="AR63" s="3"/>
      <c r="AS63" s="2"/>
      <c r="AT63" s="98">
        <f t="shared" si="1"/>
        <v>4</v>
      </c>
    </row>
    <row r="64" spans="1:46" ht="15" customHeight="1" x14ac:dyDescent="0.25">
      <c r="A64" s="107">
        <f t="shared" si="0"/>
        <v>0</v>
      </c>
      <c r="B64" s="22"/>
      <c r="C64" s="2"/>
      <c r="D64" s="170"/>
      <c r="E64" s="10"/>
      <c r="F64" s="187"/>
      <c r="G64" s="187"/>
      <c r="H64" s="187"/>
      <c r="I64" s="95"/>
      <c r="J64" s="113"/>
      <c r="K64" s="95"/>
      <c r="L64" s="114"/>
      <c r="M64" s="95"/>
      <c r="N64" s="209"/>
      <c r="O64" s="210"/>
      <c r="P64" s="210"/>
      <c r="Q64" s="211"/>
      <c r="R64" s="96"/>
      <c r="S64" s="209"/>
      <c r="T64" s="210"/>
      <c r="U64" s="211"/>
      <c r="V64" s="11"/>
      <c r="W64" s="209"/>
      <c r="X64" s="210"/>
      <c r="Y64" s="210"/>
      <c r="Z64" s="211"/>
      <c r="AA64" s="12"/>
      <c r="AB64" s="168"/>
      <c r="AC64" s="12"/>
      <c r="AD64" s="212"/>
      <c r="AE64" s="213"/>
      <c r="AF64" s="213"/>
      <c r="AG64" s="213"/>
      <c r="AH64" s="213"/>
      <c r="AI64" s="213"/>
      <c r="AJ64" s="214"/>
      <c r="AK64" s="2"/>
      <c r="AL64" s="2"/>
      <c r="AM64" s="2"/>
      <c r="AN64" s="2"/>
      <c r="AO64" s="2"/>
      <c r="AP64" s="2"/>
      <c r="AQ64" s="2"/>
      <c r="AR64" s="3"/>
      <c r="AS64" s="2"/>
      <c r="AT64" s="98">
        <f t="shared" si="1"/>
        <v>5</v>
      </c>
    </row>
    <row r="65" spans="1:46" ht="15" customHeight="1" x14ac:dyDescent="0.25">
      <c r="A65" s="107">
        <f t="shared" si="0"/>
        <v>0</v>
      </c>
      <c r="B65" s="22"/>
      <c r="C65" s="2"/>
      <c r="D65" s="170"/>
      <c r="E65" s="10"/>
      <c r="F65" s="187"/>
      <c r="G65" s="187"/>
      <c r="H65" s="187"/>
      <c r="I65" s="95"/>
      <c r="J65" s="113"/>
      <c r="K65" s="95"/>
      <c r="L65" s="114"/>
      <c r="M65" s="95"/>
      <c r="N65" s="209"/>
      <c r="O65" s="210"/>
      <c r="P65" s="210"/>
      <c r="Q65" s="211"/>
      <c r="R65" s="96"/>
      <c r="S65" s="209"/>
      <c r="T65" s="210"/>
      <c r="U65" s="211"/>
      <c r="V65" s="11"/>
      <c r="W65" s="209"/>
      <c r="X65" s="210"/>
      <c r="Y65" s="210"/>
      <c r="Z65" s="211"/>
      <c r="AA65" s="12"/>
      <c r="AB65" s="168"/>
      <c r="AC65" s="12"/>
      <c r="AD65" s="212"/>
      <c r="AE65" s="213"/>
      <c r="AF65" s="213"/>
      <c r="AG65" s="213"/>
      <c r="AH65" s="213"/>
      <c r="AI65" s="213"/>
      <c r="AJ65" s="214"/>
      <c r="AK65" s="2"/>
      <c r="AL65" s="2"/>
      <c r="AM65" s="2"/>
      <c r="AN65" s="2"/>
      <c r="AO65" s="2"/>
      <c r="AP65" s="2"/>
      <c r="AQ65" s="2"/>
      <c r="AR65" s="3"/>
      <c r="AS65" s="2"/>
      <c r="AT65" s="98">
        <f t="shared" si="1"/>
        <v>6</v>
      </c>
    </row>
    <row r="66" spans="1:46" ht="15" customHeight="1" x14ac:dyDescent="0.25">
      <c r="A66" s="107">
        <f t="shared" si="0"/>
        <v>0</v>
      </c>
      <c r="B66" s="22"/>
      <c r="C66" s="2"/>
      <c r="D66" s="170"/>
      <c r="E66" s="10"/>
      <c r="F66" s="187"/>
      <c r="G66" s="187"/>
      <c r="H66" s="187"/>
      <c r="I66" s="95"/>
      <c r="J66" s="113"/>
      <c r="K66" s="95"/>
      <c r="L66" s="114"/>
      <c r="M66" s="95"/>
      <c r="N66" s="209"/>
      <c r="O66" s="210"/>
      <c r="P66" s="210"/>
      <c r="Q66" s="211"/>
      <c r="R66" s="96"/>
      <c r="S66" s="209"/>
      <c r="T66" s="210"/>
      <c r="U66" s="211"/>
      <c r="V66" s="11"/>
      <c r="W66" s="209"/>
      <c r="X66" s="210"/>
      <c r="Y66" s="210"/>
      <c r="Z66" s="211"/>
      <c r="AA66" s="12"/>
      <c r="AB66" s="168"/>
      <c r="AC66" s="12"/>
      <c r="AD66" s="212"/>
      <c r="AE66" s="213"/>
      <c r="AF66" s="213"/>
      <c r="AG66" s="213"/>
      <c r="AH66" s="213"/>
      <c r="AI66" s="213"/>
      <c r="AJ66" s="214"/>
      <c r="AK66" s="2"/>
      <c r="AL66" s="2"/>
      <c r="AM66" s="2"/>
      <c r="AN66" s="2"/>
      <c r="AO66" s="2"/>
      <c r="AP66" s="2"/>
      <c r="AQ66" s="2"/>
      <c r="AR66" s="3"/>
      <c r="AS66" s="2"/>
      <c r="AT66" s="98">
        <f t="shared" si="1"/>
        <v>7</v>
      </c>
    </row>
    <row r="67" spans="1:46" ht="15" customHeight="1" x14ac:dyDescent="0.25">
      <c r="A67" s="107">
        <f t="shared" si="0"/>
        <v>0</v>
      </c>
      <c r="B67" s="22"/>
      <c r="C67" s="2"/>
      <c r="D67" s="170"/>
      <c r="E67" s="10"/>
      <c r="F67" s="187"/>
      <c r="G67" s="187"/>
      <c r="H67" s="187"/>
      <c r="I67" s="95"/>
      <c r="J67" s="113"/>
      <c r="K67" s="95"/>
      <c r="L67" s="114"/>
      <c r="M67" s="95"/>
      <c r="N67" s="209"/>
      <c r="O67" s="210"/>
      <c r="P67" s="210"/>
      <c r="Q67" s="211"/>
      <c r="R67" s="96"/>
      <c r="S67" s="209"/>
      <c r="T67" s="210"/>
      <c r="U67" s="211"/>
      <c r="V67" s="11"/>
      <c r="W67" s="209"/>
      <c r="X67" s="210"/>
      <c r="Y67" s="210"/>
      <c r="Z67" s="211"/>
      <c r="AA67" s="12"/>
      <c r="AB67" s="168"/>
      <c r="AC67" s="12"/>
      <c r="AD67" s="212"/>
      <c r="AE67" s="213"/>
      <c r="AF67" s="213"/>
      <c r="AG67" s="213"/>
      <c r="AH67" s="213"/>
      <c r="AI67" s="213"/>
      <c r="AJ67" s="214"/>
      <c r="AK67" s="2"/>
      <c r="AL67" s="2"/>
      <c r="AM67" s="2"/>
      <c r="AN67" s="2"/>
      <c r="AO67" s="2"/>
      <c r="AP67" s="2"/>
      <c r="AQ67" s="2"/>
      <c r="AR67" s="3"/>
      <c r="AS67" s="2"/>
      <c r="AT67" s="98">
        <f t="shared" si="1"/>
        <v>8</v>
      </c>
    </row>
    <row r="68" spans="1:46" ht="15" customHeight="1" x14ac:dyDescent="0.25">
      <c r="A68" s="107">
        <f t="shared" si="0"/>
        <v>0</v>
      </c>
      <c r="B68" s="22"/>
      <c r="C68" s="2"/>
      <c r="D68" s="170"/>
      <c r="E68" s="10"/>
      <c r="F68" s="187"/>
      <c r="G68" s="187"/>
      <c r="H68" s="187"/>
      <c r="I68" s="95"/>
      <c r="J68" s="113"/>
      <c r="K68" s="95"/>
      <c r="L68" s="114"/>
      <c r="M68" s="95"/>
      <c r="N68" s="209"/>
      <c r="O68" s="210"/>
      <c r="P68" s="210"/>
      <c r="Q68" s="211"/>
      <c r="R68" s="96"/>
      <c r="S68" s="209"/>
      <c r="T68" s="210"/>
      <c r="U68" s="211"/>
      <c r="V68" s="11"/>
      <c r="W68" s="209"/>
      <c r="X68" s="210"/>
      <c r="Y68" s="210"/>
      <c r="Z68" s="211"/>
      <c r="AA68" s="12"/>
      <c r="AB68" s="168"/>
      <c r="AC68" s="12"/>
      <c r="AD68" s="212"/>
      <c r="AE68" s="213"/>
      <c r="AF68" s="213"/>
      <c r="AG68" s="213"/>
      <c r="AH68" s="213"/>
      <c r="AI68" s="213"/>
      <c r="AJ68" s="214"/>
      <c r="AK68" s="2"/>
      <c r="AL68" s="2"/>
      <c r="AM68" s="2"/>
      <c r="AN68" s="2"/>
      <c r="AO68" s="2"/>
      <c r="AP68" s="2"/>
      <c r="AQ68" s="2"/>
      <c r="AR68" s="3"/>
      <c r="AS68" s="2"/>
      <c r="AT68" s="98">
        <f t="shared" si="1"/>
        <v>9</v>
      </c>
    </row>
    <row r="69" spans="1:46" ht="15" customHeight="1" x14ac:dyDescent="0.25">
      <c r="A69" s="107">
        <f t="shared" si="0"/>
        <v>0</v>
      </c>
      <c r="B69" s="22"/>
      <c r="C69" s="2"/>
      <c r="D69" s="170"/>
      <c r="E69" s="10"/>
      <c r="F69" s="187"/>
      <c r="G69" s="187"/>
      <c r="H69" s="187"/>
      <c r="I69" s="95"/>
      <c r="J69" s="113"/>
      <c r="K69" s="95"/>
      <c r="L69" s="114"/>
      <c r="M69" s="95"/>
      <c r="N69" s="209"/>
      <c r="O69" s="210"/>
      <c r="P69" s="210"/>
      <c r="Q69" s="211"/>
      <c r="R69" s="96"/>
      <c r="S69" s="209"/>
      <c r="T69" s="210"/>
      <c r="U69" s="211"/>
      <c r="V69" s="11"/>
      <c r="W69" s="209"/>
      <c r="X69" s="210"/>
      <c r="Y69" s="210"/>
      <c r="Z69" s="211"/>
      <c r="AA69" s="12"/>
      <c r="AB69" s="168"/>
      <c r="AC69" s="12"/>
      <c r="AD69" s="212"/>
      <c r="AE69" s="213"/>
      <c r="AF69" s="213"/>
      <c r="AG69" s="213"/>
      <c r="AH69" s="213"/>
      <c r="AI69" s="213"/>
      <c r="AJ69" s="214"/>
      <c r="AK69" s="2"/>
      <c r="AL69" s="2"/>
      <c r="AM69" s="2"/>
      <c r="AN69" s="2"/>
      <c r="AO69" s="2"/>
      <c r="AP69" s="2"/>
      <c r="AQ69" s="2"/>
      <c r="AR69" s="3"/>
      <c r="AS69" s="2"/>
      <c r="AT69" s="98">
        <f t="shared" si="1"/>
        <v>10</v>
      </c>
    </row>
    <row r="70" spans="1:46" ht="15" customHeight="1" x14ac:dyDescent="0.25">
      <c r="A70" s="107">
        <f t="shared" si="0"/>
        <v>0</v>
      </c>
      <c r="B70" s="22"/>
      <c r="C70" s="2"/>
      <c r="D70" s="170"/>
      <c r="E70" s="10"/>
      <c r="F70" s="187"/>
      <c r="G70" s="187"/>
      <c r="H70" s="187"/>
      <c r="I70" s="95"/>
      <c r="J70" s="113"/>
      <c r="K70" s="95"/>
      <c r="L70" s="114"/>
      <c r="M70" s="95"/>
      <c r="N70" s="209"/>
      <c r="O70" s="210"/>
      <c r="P70" s="210"/>
      <c r="Q70" s="211"/>
      <c r="R70" s="96"/>
      <c r="S70" s="209"/>
      <c r="T70" s="210"/>
      <c r="U70" s="211"/>
      <c r="V70" s="11"/>
      <c r="W70" s="209"/>
      <c r="X70" s="210"/>
      <c r="Y70" s="210"/>
      <c r="Z70" s="211"/>
      <c r="AA70" s="12"/>
      <c r="AB70" s="168"/>
      <c r="AC70" s="12"/>
      <c r="AD70" s="212"/>
      <c r="AE70" s="213"/>
      <c r="AF70" s="213"/>
      <c r="AG70" s="213"/>
      <c r="AH70" s="213"/>
      <c r="AI70" s="213"/>
      <c r="AJ70" s="214"/>
      <c r="AK70" s="2"/>
      <c r="AL70" s="2"/>
      <c r="AM70" s="2"/>
      <c r="AN70" s="2"/>
      <c r="AO70" s="2"/>
      <c r="AP70" s="2"/>
      <c r="AQ70" s="2"/>
      <c r="AR70" s="3"/>
      <c r="AS70" s="2"/>
      <c r="AT70" s="98">
        <f t="shared" si="1"/>
        <v>11</v>
      </c>
    </row>
    <row r="71" spans="1:46" ht="15" customHeight="1" x14ac:dyDescent="0.25">
      <c r="A71" s="107">
        <f t="shared" si="0"/>
        <v>0</v>
      </c>
      <c r="B71" s="22"/>
      <c r="C71" s="2"/>
      <c r="D71" s="170"/>
      <c r="E71" s="10"/>
      <c r="F71" s="187"/>
      <c r="G71" s="187"/>
      <c r="H71" s="187"/>
      <c r="I71" s="95"/>
      <c r="J71" s="113"/>
      <c r="K71" s="95"/>
      <c r="L71" s="114"/>
      <c r="M71" s="95"/>
      <c r="N71" s="209"/>
      <c r="O71" s="210"/>
      <c r="P71" s="210"/>
      <c r="Q71" s="211"/>
      <c r="R71" s="96"/>
      <c r="S71" s="209"/>
      <c r="T71" s="210"/>
      <c r="U71" s="211"/>
      <c r="V71" s="11"/>
      <c r="W71" s="209"/>
      <c r="X71" s="210"/>
      <c r="Y71" s="210"/>
      <c r="Z71" s="211"/>
      <c r="AA71" s="12"/>
      <c r="AB71" s="168"/>
      <c r="AC71" s="12"/>
      <c r="AD71" s="212"/>
      <c r="AE71" s="213"/>
      <c r="AF71" s="213"/>
      <c r="AG71" s="213"/>
      <c r="AH71" s="213"/>
      <c r="AI71" s="213"/>
      <c r="AJ71" s="214"/>
      <c r="AK71" s="2"/>
      <c r="AL71" s="2"/>
      <c r="AM71" s="2"/>
      <c r="AN71" s="2"/>
      <c r="AO71" s="2"/>
      <c r="AP71" s="2"/>
      <c r="AQ71" s="2"/>
      <c r="AR71" s="3"/>
      <c r="AS71" s="2"/>
      <c r="AT71" s="98">
        <f t="shared" si="1"/>
        <v>12</v>
      </c>
    </row>
    <row r="72" spans="1:46" ht="15" customHeight="1" x14ac:dyDescent="0.25">
      <c r="A72" s="107">
        <f t="shared" si="0"/>
        <v>0</v>
      </c>
      <c r="B72" s="22"/>
      <c r="C72" s="2"/>
      <c r="D72" s="170"/>
      <c r="E72" s="10"/>
      <c r="F72" s="187"/>
      <c r="G72" s="187"/>
      <c r="H72" s="187"/>
      <c r="I72" s="95"/>
      <c r="J72" s="113"/>
      <c r="K72" s="95"/>
      <c r="L72" s="114"/>
      <c r="M72" s="95"/>
      <c r="N72" s="209"/>
      <c r="O72" s="210"/>
      <c r="P72" s="210"/>
      <c r="Q72" s="211"/>
      <c r="R72" s="96"/>
      <c r="S72" s="209"/>
      <c r="T72" s="210"/>
      <c r="U72" s="211"/>
      <c r="V72" s="11"/>
      <c r="W72" s="209"/>
      <c r="X72" s="210"/>
      <c r="Y72" s="210"/>
      <c r="Z72" s="211"/>
      <c r="AA72" s="12"/>
      <c r="AB72" s="168"/>
      <c r="AC72" s="12"/>
      <c r="AD72" s="212"/>
      <c r="AE72" s="213"/>
      <c r="AF72" s="213"/>
      <c r="AG72" s="213"/>
      <c r="AH72" s="213"/>
      <c r="AI72" s="213"/>
      <c r="AJ72" s="214"/>
      <c r="AK72" s="2"/>
      <c r="AL72" s="2"/>
      <c r="AM72" s="2"/>
      <c r="AN72" s="2"/>
      <c r="AO72" s="2"/>
      <c r="AP72" s="2"/>
      <c r="AQ72" s="2"/>
      <c r="AR72" s="3"/>
      <c r="AS72" s="2"/>
      <c r="AT72" s="98">
        <f t="shared" si="1"/>
        <v>13</v>
      </c>
    </row>
    <row r="73" spans="1:46" ht="15" customHeight="1" x14ac:dyDescent="0.25">
      <c r="A73" s="107">
        <f t="shared" si="0"/>
        <v>0</v>
      </c>
      <c r="B73" s="22"/>
      <c r="C73" s="2"/>
      <c r="D73" s="170"/>
      <c r="E73" s="10"/>
      <c r="F73" s="187"/>
      <c r="G73" s="187"/>
      <c r="H73" s="187"/>
      <c r="I73" s="95"/>
      <c r="J73" s="113"/>
      <c r="K73" s="95"/>
      <c r="L73" s="114"/>
      <c r="M73" s="95"/>
      <c r="N73" s="209"/>
      <c r="O73" s="210"/>
      <c r="P73" s="210"/>
      <c r="Q73" s="211"/>
      <c r="R73" s="96"/>
      <c r="S73" s="209"/>
      <c r="T73" s="210"/>
      <c r="U73" s="211"/>
      <c r="V73" s="11"/>
      <c r="W73" s="209"/>
      <c r="X73" s="210"/>
      <c r="Y73" s="210"/>
      <c r="Z73" s="211"/>
      <c r="AA73" s="12"/>
      <c r="AB73" s="168"/>
      <c r="AC73" s="12"/>
      <c r="AD73" s="212"/>
      <c r="AE73" s="213"/>
      <c r="AF73" s="213"/>
      <c r="AG73" s="213"/>
      <c r="AH73" s="213"/>
      <c r="AI73" s="213"/>
      <c r="AJ73" s="214"/>
      <c r="AK73" s="2"/>
      <c r="AL73" s="2"/>
      <c r="AM73" s="2"/>
      <c r="AN73" s="2"/>
      <c r="AO73" s="2"/>
      <c r="AP73" s="2"/>
      <c r="AQ73" s="2"/>
      <c r="AR73" s="3"/>
      <c r="AS73" s="2"/>
      <c r="AT73" s="98">
        <f t="shared" si="1"/>
        <v>14</v>
      </c>
    </row>
    <row r="74" spans="1:46" ht="15" customHeight="1" x14ac:dyDescent="0.25">
      <c r="A74" s="107">
        <f t="shared" si="0"/>
        <v>0</v>
      </c>
      <c r="B74" s="22"/>
      <c r="C74" s="2"/>
      <c r="D74" s="170"/>
      <c r="E74" s="10"/>
      <c r="F74" s="187"/>
      <c r="G74" s="187"/>
      <c r="H74" s="187"/>
      <c r="I74" s="95"/>
      <c r="J74" s="113"/>
      <c r="K74" s="95"/>
      <c r="L74" s="114"/>
      <c r="M74" s="95"/>
      <c r="N74" s="209"/>
      <c r="O74" s="210"/>
      <c r="P74" s="210"/>
      <c r="Q74" s="211"/>
      <c r="R74" s="96"/>
      <c r="S74" s="209"/>
      <c r="T74" s="210"/>
      <c r="U74" s="211"/>
      <c r="V74" s="11"/>
      <c r="W74" s="209"/>
      <c r="X74" s="210"/>
      <c r="Y74" s="210"/>
      <c r="Z74" s="211"/>
      <c r="AA74" s="12"/>
      <c r="AB74" s="168"/>
      <c r="AC74" s="12"/>
      <c r="AD74" s="212"/>
      <c r="AE74" s="213"/>
      <c r="AF74" s="213"/>
      <c r="AG74" s="213"/>
      <c r="AH74" s="213"/>
      <c r="AI74" s="213"/>
      <c r="AJ74" s="214"/>
      <c r="AK74" s="2"/>
      <c r="AL74" s="2"/>
      <c r="AM74" s="2"/>
      <c r="AN74" s="2"/>
      <c r="AO74" s="2"/>
      <c r="AP74" s="2"/>
      <c r="AQ74" s="2"/>
      <c r="AR74" s="3"/>
      <c r="AS74" s="2"/>
      <c r="AT74" s="98">
        <f t="shared" si="1"/>
        <v>15</v>
      </c>
    </row>
    <row r="75" spans="1:46" ht="15" customHeight="1" x14ac:dyDescent="0.25">
      <c r="A75" s="107">
        <f t="shared" si="0"/>
        <v>0</v>
      </c>
      <c r="B75" s="22"/>
      <c r="C75" s="2"/>
      <c r="D75" s="170"/>
      <c r="E75" s="10"/>
      <c r="F75" s="187"/>
      <c r="G75" s="187"/>
      <c r="H75" s="187"/>
      <c r="I75" s="95"/>
      <c r="J75" s="113"/>
      <c r="K75" s="95"/>
      <c r="L75" s="114"/>
      <c r="M75" s="95"/>
      <c r="N75" s="209"/>
      <c r="O75" s="210"/>
      <c r="P75" s="210"/>
      <c r="Q75" s="211"/>
      <c r="R75" s="96"/>
      <c r="S75" s="209"/>
      <c r="T75" s="210"/>
      <c r="U75" s="211"/>
      <c r="V75" s="11"/>
      <c r="W75" s="209"/>
      <c r="X75" s="210"/>
      <c r="Y75" s="210"/>
      <c r="Z75" s="211"/>
      <c r="AA75" s="12"/>
      <c r="AB75" s="168"/>
      <c r="AC75" s="12"/>
      <c r="AD75" s="212"/>
      <c r="AE75" s="213"/>
      <c r="AF75" s="213"/>
      <c r="AG75" s="213"/>
      <c r="AH75" s="213"/>
      <c r="AI75" s="213"/>
      <c r="AJ75" s="214"/>
      <c r="AK75" s="2"/>
      <c r="AL75" s="2"/>
      <c r="AM75" s="2"/>
      <c r="AN75" s="2"/>
      <c r="AO75" s="2"/>
      <c r="AP75" s="2"/>
      <c r="AQ75" s="2"/>
      <c r="AR75" s="3"/>
      <c r="AS75" s="2"/>
      <c r="AT75" s="98">
        <f t="shared" si="1"/>
        <v>16</v>
      </c>
    </row>
    <row r="76" spans="1:46" ht="15" customHeight="1" x14ac:dyDescent="0.25">
      <c r="A76" s="107">
        <f t="shared" si="0"/>
        <v>0</v>
      </c>
      <c r="B76" s="22"/>
      <c r="C76" s="2"/>
      <c r="D76" s="170"/>
      <c r="E76" s="10"/>
      <c r="F76" s="187"/>
      <c r="G76" s="187"/>
      <c r="H76" s="187"/>
      <c r="I76" s="95"/>
      <c r="J76" s="113"/>
      <c r="K76" s="95"/>
      <c r="L76" s="114"/>
      <c r="M76" s="95"/>
      <c r="N76" s="209"/>
      <c r="O76" s="210"/>
      <c r="P76" s="210"/>
      <c r="Q76" s="211"/>
      <c r="R76" s="96"/>
      <c r="S76" s="209"/>
      <c r="T76" s="210"/>
      <c r="U76" s="211"/>
      <c r="V76" s="11"/>
      <c r="W76" s="209"/>
      <c r="X76" s="210"/>
      <c r="Y76" s="210"/>
      <c r="Z76" s="211"/>
      <c r="AA76" s="12"/>
      <c r="AB76" s="168"/>
      <c r="AC76" s="12"/>
      <c r="AD76" s="212"/>
      <c r="AE76" s="213"/>
      <c r="AF76" s="213"/>
      <c r="AG76" s="213"/>
      <c r="AH76" s="213"/>
      <c r="AI76" s="213"/>
      <c r="AJ76" s="214"/>
      <c r="AK76" s="2"/>
      <c r="AL76" s="2"/>
      <c r="AM76" s="2"/>
      <c r="AN76" s="2"/>
      <c r="AO76" s="2"/>
      <c r="AP76" s="2"/>
      <c r="AQ76" s="2"/>
      <c r="AR76" s="3"/>
      <c r="AS76" s="2"/>
      <c r="AT76" s="98">
        <f t="shared" si="1"/>
        <v>17</v>
      </c>
    </row>
    <row r="77" spans="1:46" ht="15" customHeight="1" x14ac:dyDescent="0.25">
      <c r="A77" s="107">
        <f t="shared" si="0"/>
        <v>0</v>
      </c>
      <c r="B77" s="22"/>
      <c r="C77" s="2"/>
      <c r="D77" s="170"/>
      <c r="E77" s="10"/>
      <c r="F77" s="187"/>
      <c r="G77" s="187"/>
      <c r="H77" s="187"/>
      <c r="I77" s="95"/>
      <c r="J77" s="113"/>
      <c r="K77" s="95"/>
      <c r="L77" s="114"/>
      <c r="M77" s="95"/>
      <c r="N77" s="209"/>
      <c r="O77" s="210"/>
      <c r="P77" s="210"/>
      <c r="Q77" s="211"/>
      <c r="R77" s="96"/>
      <c r="S77" s="209"/>
      <c r="T77" s="210"/>
      <c r="U77" s="211"/>
      <c r="V77" s="11"/>
      <c r="W77" s="209"/>
      <c r="X77" s="210"/>
      <c r="Y77" s="210"/>
      <c r="Z77" s="211"/>
      <c r="AA77" s="12"/>
      <c r="AB77" s="168"/>
      <c r="AC77" s="12"/>
      <c r="AD77" s="212"/>
      <c r="AE77" s="213"/>
      <c r="AF77" s="213"/>
      <c r="AG77" s="213"/>
      <c r="AH77" s="213"/>
      <c r="AI77" s="213"/>
      <c r="AJ77" s="214"/>
      <c r="AK77" s="2"/>
      <c r="AL77" s="2"/>
      <c r="AM77" s="2"/>
      <c r="AN77" s="2"/>
      <c r="AO77" s="2"/>
      <c r="AP77" s="2"/>
      <c r="AQ77" s="2"/>
      <c r="AR77" s="3"/>
      <c r="AS77" s="2"/>
      <c r="AT77" s="98">
        <f t="shared" si="1"/>
        <v>18</v>
      </c>
    </row>
    <row r="78" spans="1:46" ht="15" customHeight="1" x14ac:dyDescent="0.25">
      <c r="A78" s="107">
        <f t="shared" si="0"/>
        <v>0</v>
      </c>
      <c r="B78" s="22"/>
      <c r="C78" s="2"/>
      <c r="D78" s="170"/>
      <c r="E78" s="10"/>
      <c r="F78" s="187"/>
      <c r="G78" s="187"/>
      <c r="H78" s="187"/>
      <c r="I78" s="95"/>
      <c r="J78" s="113"/>
      <c r="K78" s="95"/>
      <c r="L78" s="114"/>
      <c r="M78" s="95"/>
      <c r="N78" s="209"/>
      <c r="O78" s="210"/>
      <c r="P78" s="210"/>
      <c r="Q78" s="211"/>
      <c r="R78" s="96"/>
      <c r="S78" s="209"/>
      <c r="T78" s="210"/>
      <c r="U78" s="211"/>
      <c r="V78" s="11"/>
      <c r="W78" s="209"/>
      <c r="X78" s="210"/>
      <c r="Y78" s="210"/>
      <c r="Z78" s="211"/>
      <c r="AA78" s="12"/>
      <c r="AB78" s="168"/>
      <c r="AC78" s="12"/>
      <c r="AD78" s="212"/>
      <c r="AE78" s="213"/>
      <c r="AF78" s="213"/>
      <c r="AG78" s="213"/>
      <c r="AH78" s="213"/>
      <c r="AI78" s="213"/>
      <c r="AJ78" s="214"/>
      <c r="AK78" s="2"/>
      <c r="AL78" s="2"/>
      <c r="AM78" s="2"/>
      <c r="AN78" s="2"/>
      <c r="AO78" s="2"/>
      <c r="AP78" s="2"/>
      <c r="AQ78" s="2"/>
      <c r="AR78" s="3"/>
      <c r="AS78" s="2"/>
      <c r="AT78" s="98">
        <f t="shared" si="1"/>
        <v>19</v>
      </c>
    </row>
    <row r="79" spans="1:46" ht="15" customHeight="1" x14ac:dyDescent="0.25">
      <c r="A79" s="107">
        <f t="shared" si="0"/>
        <v>0</v>
      </c>
      <c r="B79" s="22"/>
      <c r="C79" s="2"/>
      <c r="D79" s="170"/>
      <c r="E79" s="10"/>
      <c r="F79" s="187"/>
      <c r="G79" s="187"/>
      <c r="H79" s="187"/>
      <c r="I79" s="95"/>
      <c r="J79" s="113"/>
      <c r="K79" s="95"/>
      <c r="L79" s="114"/>
      <c r="M79" s="95"/>
      <c r="N79" s="209"/>
      <c r="O79" s="210"/>
      <c r="P79" s="210"/>
      <c r="Q79" s="211"/>
      <c r="R79" s="96"/>
      <c r="S79" s="209"/>
      <c r="T79" s="210"/>
      <c r="U79" s="211"/>
      <c r="V79" s="11"/>
      <c r="W79" s="209"/>
      <c r="X79" s="210"/>
      <c r="Y79" s="210"/>
      <c r="Z79" s="211"/>
      <c r="AA79" s="12"/>
      <c r="AB79" s="168"/>
      <c r="AC79" s="12"/>
      <c r="AD79" s="212"/>
      <c r="AE79" s="213"/>
      <c r="AF79" s="213"/>
      <c r="AG79" s="213"/>
      <c r="AH79" s="213"/>
      <c r="AI79" s="213"/>
      <c r="AJ79" s="214"/>
      <c r="AK79" s="2"/>
      <c r="AL79" s="2"/>
      <c r="AM79" s="2"/>
      <c r="AN79" s="2"/>
      <c r="AO79" s="2"/>
      <c r="AP79" s="2"/>
      <c r="AQ79" s="2"/>
      <c r="AR79" s="3"/>
      <c r="AS79" s="2"/>
      <c r="AT79" s="98">
        <f t="shared" si="1"/>
        <v>20</v>
      </c>
    </row>
    <row r="80" spans="1:46" ht="15" customHeight="1" x14ac:dyDescent="0.25">
      <c r="A80" s="107">
        <f t="shared" si="0"/>
        <v>0</v>
      </c>
      <c r="B80" s="22"/>
      <c r="C80" s="2"/>
      <c r="D80" s="170"/>
      <c r="E80" s="10"/>
      <c r="F80" s="187"/>
      <c r="G80" s="187"/>
      <c r="H80" s="187"/>
      <c r="I80" s="95"/>
      <c r="J80" s="113"/>
      <c r="K80" s="95"/>
      <c r="L80" s="114"/>
      <c r="M80" s="95"/>
      <c r="N80" s="209"/>
      <c r="O80" s="210"/>
      <c r="P80" s="210"/>
      <c r="Q80" s="211"/>
      <c r="R80" s="96"/>
      <c r="S80" s="209"/>
      <c r="T80" s="210"/>
      <c r="U80" s="211"/>
      <c r="V80" s="11"/>
      <c r="W80" s="209"/>
      <c r="X80" s="210"/>
      <c r="Y80" s="210"/>
      <c r="Z80" s="211"/>
      <c r="AA80" s="12"/>
      <c r="AB80" s="168"/>
      <c r="AC80" s="12"/>
      <c r="AD80" s="212"/>
      <c r="AE80" s="213"/>
      <c r="AF80" s="213"/>
      <c r="AG80" s="213"/>
      <c r="AH80" s="213"/>
      <c r="AI80" s="213"/>
      <c r="AJ80" s="214"/>
      <c r="AK80" s="2"/>
      <c r="AL80" s="2"/>
      <c r="AM80" s="2"/>
      <c r="AN80" s="2"/>
      <c r="AO80" s="2"/>
      <c r="AP80" s="2"/>
      <c r="AQ80" s="2"/>
      <c r="AR80" s="3"/>
      <c r="AS80" s="2"/>
      <c r="AT80" s="98">
        <f t="shared" si="1"/>
        <v>21</v>
      </c>
    </row>
    <row r="81" spans="1:46" ht="15" customHeight="1" x14ac:dyDescent="0.25">
      <c r="A81" s="107">
        <f t="shared" si="0"/>
        <v>0</v>
      </c>
      <c r="B81" s="22"/>
      <c r="C81" s="2"/>
      <c r="D81" s="170"/>
      <c r="E81" s="10"/>
      <c r="F81" s="187"/>
      <c r="G81" s="187"/>
      <c r="H81" s="187"/>
      <c r="I81" s="95"/>
      <c r="J81" s="113"/>
      <c r="K81" s="95"/>
      <c r="L81" s="114"/>
      <c r="M81" s="95"/>
      <c r="N81" s="209"/>
      <c r="O81" s="210"/>
      <c r="P81" s="210"/>
      <c r="Q81" s="211"/>
      <c r="R81" s="96"/>
      <c r="S81" s="209"/>
      <c r="T81" s="210"/>
      <c r="U81" s="211"/>
      <c r="V81" s="11"/>
      <c r="W81" s="209"/>
      <c r="X81" s="210"/>
      <c r="Y81" s="210"/>
      <c r="Z81" s="211"/>
      <c r="AA81" s="12"/>
      <c r="AB81" s="168"/>
      <c r="AC81" s="12"/>
      <c r="AD81" s="212"/>
      <c r="AE81" s="213"/>
      <c r="AF81" s="213"/>
      <c r="AG81" s="213"/>
      <c r="AH81" s="213"/>
      <c r="AI81" s="213"/>
      <c r="AJ81" s="214"/>
      <c r="AK81" s="2"/>
      <c r="AL81" s="2"/>
      <c r="AM81" s="2"/>
      <c r="AN81" s="2"/>
      <c r="AO81" s="2"/>
      <c r="AP81" s="2"/>
      <c r="AQ81" s="2"/>
      <c r="AR81" s="3"/>
      <c r="AS81" s="2"/>
      <c r="AT81" s="98">
        <f t="shared" si="1"/>
        <v>22</v>
      </c>
    </row>
    <row r="82" spans="1:46" ht="15" customHeight="1" x14ac:dyDescent="0.25">
      <c r="A82" s="107">
        <f t="shared" si="0"/>
        <v>0</v>
      </c>
      <c r="B82" s="22"/>
      <c r="C82" s="2"/>
      <c r="D82" s="170"/>
      <c r="E82" s="14"/>
      <c r="F82" s="187"/>
      <c r="G82" s="187"/>
      <c r="H82" s="187"/>
      <c r="I82" s="14"/>
      <c r="J82" s="113"/>
      <c r="K82" s="14"/>
      <c r="L82" s="114"/>
      <c r="M82" s="14"/>
      <c r="N82" s="209"/>
      <c r="O82" s="210"/>
      <c r="P82" s="210"/>
      <c r="Q82" s="211"/>
      <c r="R82" s="14"/>
      <c r="S82" s="209"/>
      <c r="T82" s="210"/>
      <c r="U82" s="211"/>
      <c r="V82" s="14"/>
      <c r="W82" s="209"/>
      <c r="X82" s="210"/>
      <c r="Y82" s="210"/>
      <c r="Z82" s="211"/>
      <c r="AA82" s="12"/>
      <c r="AB82" s="168"/>
      <c r="AC82" s="12"/>
      <c r="AD82" s="212"/>
      <c r="AE82" s="213"/>
      <c r="AF82" s="213"/>
      <c r="AG82" s="213"/>
      <c r="AH82" s="213"/>
      <c r="AI82" s="213"/>
      <c r="AJ82" s="214"/>
      <c r="AK82" s="2"/>
      <c r="AL82" s="2"/>
      <c r="AM82" s="2"/>
      <c r="AN82" s="2"/>
      <c r="AO82" s="2"/>
      <c r="AP82" s="2"/>
      <c r="AQ82" s="2"/>
      <c r="AR82" s="3"/>
      <c r="AS82" s="2"/>
      <c r="AT82" s="98">
        <f t="shared" si="1"/>
        <v>23</v>
      </c>
    </row>
    <row r="83" spans="1:46" ht="15" customHeight="1" x14ac:dyDescent="0.25">
      <c r="A83" s="107">
        <f t="shared" si="0"/>
        <v>0</v>
      </c>
      <c r="B83" s="22"/>
      <c r="C83" s="2"/>
      <c r="D83" s="170"/>
      <c r="E83" s="14"/>
      <c r="F83" s="187"/>
      <c r="G83" s="187"/>
      <c r="H83" s="187"/>
      <c r="I83" s="14"/>
      <c r="J83" s="113"/>
      <c r="K83" s="14"/>
      <c r="L83" s="114"/>
      <c r="M83" s="14"/>
      <c r="N83" s="209"/>
      <c r="O83" s="210"/>
      <c r="P83" s="210"/>
      <c r="Q83" s="211"/>
      <c r="R83" s="14"/>
      <c r="S83" s="209"/>
      <c r="T83" s="210"/>
      <c r="U83" s="211"/>
      <c r="V83" s="14"/>
      <c r="W83" s="209"/>
      <c r="X83" s="210"/>
      <c r="Y83" s="210"/>
      <c r="Z83" s="211"/>
      <c r="AA83" s="12"/>
      <c r="AB83" s="168"/>
      <c r="AC83" s="12"/>
      <c r="AD83" s="212"/>
      <c r="AE83" s="213"/>
      <c r="AF83" s="213"/>
      <c r="AG83" s="213"/>
      <c r="AH83" s="213"/>
      <c r="AI83" s="213"/>
      <c r="AJ83" s="214"/>
      <c r="AK83" s="2"/>
      <c r="AL83" s="2"/>
      <c r="AM83" s="2"/>
      <c r="AN83" s="2"/>
      <c r="AO83" s="2"/>
      <c r="AP83" s="2"/>
      <c r="AQ83" s="2"/>
      <c r="AR83" s="3"/>
      <c r="AS83" s="2"/>
      <c r="AT83" s="98">
        <f t="shared" si="1"/>
        <v>24</v>
      </c>
    </row>
    <row r="84" spans="1:46" ht="15" customHeight="1" x14ac:dyDescent="0.25">
      <c r="A84" s="107">
        <f t="shared" si="0"/>
        <v>0</v>
      </c>
      <c r="B84" s="22"/>
      <c r="C84" s="2"/>
      <c r="D84" s="170"/>
      <c r="E84" s="14"/>
      <c r="F84" s="187"/>
      <c r="G84" s="187"/>
      <c r="H84" s="187"/>
      <c r="I84" s="14"/>
      <c r="J84" s="113"/>
      <c r="K84" s="14"/>
      <c r="L84" s="114"/>
      <c r="M84" s="14"/>
      <c r="N84" s="209"/>
      <c r="O84" s="210"/>
      <c r="P84" s="210"/>
      <c r="Q84" s="211"/>
      <c r="R84" s="14"/>
      <c r="S84" s="209"/>
      <c r="T84" s="210"/>
      <c r="U84" s="211"/>
      <c r="V84" s="14"/>
      <c r="W84" s="209"/>
      <c r="X84" s="210"/>
      <c r="Y84" s="210"/>
      <c r="Z84" s="211"/>
      <c r="AA84" s="12"/>
      <c r="AB84" s="168"/>
      <c r="AC84" s="12"/>
      <c r="AD84" s="212"/>
      <c r="AE84" s="213"/>
      <c r="AF84" s="213"/>
      <c r="AG84" s="213"/>
      <c r="AH84" s="213"/>
      <c r="AI84" s="213"/>
      <c r="AJ84" s="214"/>
      <c r="AK84" s="2"/>
      <c r="AL84" s="2"/>
      <c r="AM84" s="2"/>
      <c r="AN84" s="2"/>
      <c r="AO84" s="2"/>
      <c r="AP84" s="2"/>
      <c r="AQ84" s="2"/>
      <c r="AR84" s="3"/>
      <c r="AS84" s="2"/>
      <c r="AT84" s="98">
        <f t="shared" si="1"/>
        <v>25</v>
      </c>
    </row>
    <row r="85" spans="1:46" ht="15" customHeight="1" x14ac:dyDescent="0.25">
      <c r="A85" s="107">
        <f t="shared" si="0"/>
        <v>0</v>
      </c>
      <c r="B85" s="22"/>
      <c r="C85" s="2"/>
      <c r="D85" s="170"/>
      <c r="E85" s="14"/>
      <c r="F85" s="187"/>
      <c r="G85" s="187"/>
      <c r="H85" s="187"/>
      <c r="I85" s="14"/>
      <c r="J85" s="113"/>
      <c r="K85" s="14"/>
      <c r="L85" s="114"/>
      <c r="M85" s="14"/>
      <c r="N85" s="209"/>
      <c r="O85" s="210"/>
      <c r="P85" s="210"/>
      <c r="Q85" s="211"/>
      <c r="R85" s="14"/>
      <c r="S85" s="209"/>
      <c r="T85" s="210"/>
      <c r="U85" s="211"/>
      <c r="V85" s="14"/>
      <c r="W85" s="209"/>
      <c r="X85" s="210"/>
      <c r="Y85" s="210"/>
      <c r="Z85" s="211"/>
      <c r="AA85" s="12"/>
      <c r="AB85" s="168"/>
      <c r="AC85" s="12"/>
      <c r="AD85" s="212"/>
      <c r="AE85" s="213"/>
      <c r="AF85" s="213"/>
      <c r="AG85" s="213"/>
      <c r="AH85" s="213"/>
      <c r="AI85" s="213"/>
      <c r="AJ85" s="214"/>
      <c r="AK85" s="2"/>
      <c r="AL85" s="2"/>
      <c r="AM85" s="2"/>
      <c r="AN85" s="2"/>
      <c r="AO85" s="2"/>
      <c r="AP85" s="2"/>
      <c r="AQ85" s="2"/>
      <c r="AR85" s="3"/>
      <c r="AS85" s="2"/>
      <c r="AT85" s="98">
        <f t="shared" si="1"/>
        <v>26</v>
      </c>
    </row>
    <row r="86" spans="1:46" ht="15" customHeight="1" x14ac:dyDescent="0.25">
      <c r="A86" s="107">
        <f t="shared" si="0"/>
        <v>0</v>
      </c>
      <c r="B86" s="22"/>
      <c r="C86" s="2"/>
      <c r="D86" s="170"/>
      <c r="E86" s="14"/>
      <c r="F86" s="187"/>
      <c r="G86" s="187"/>
      <c r="H86" s="187"/>
      <c r="I86" s="14"/>
      <c r="J86" s="113"/>
      <c r="K86" s="14"/>
      <c r="L86" s="114"/>
      <c r="M86" s="14"/>
      <c r="N86" s="209"/>
      <c r="O86" s="210"/>
      <c r="P86" s="210"/>
      <c r="Q86" s="211"/>
      <c r="R86" s="14"/>
      <c r="S86" s="209"/>
      <c r="T86" s="210"/>
      <c r="U86" s="211"/>
      <c r="V86" s="14"/>
      <c r="W86" s="209"/>
      <c r="X86" s="210"/>
      <c r="Y86" s="210"/>
      <c r="Z86" s="211"/>
      <c r="AA86" s="12"/>
      <c r="AB86" s="168"/>
      <c r="AC86" s="12"/>
      <c r="AD86" s="212"/>
      <c r="AE86" s="213"/>
      <c r="AF86" s="213"/>
      <c r="AG86" s="213"/>
      <c r="AH86" s="213"/>
      <c r="AI86" s="213"/>
      <c r="AJ86" s="214"/>
      <c r="AK86" s="2"/>
      <c r="AL86" s="2"/>
      <c r="AM86" s="2"/>
      <c r="AN86" s="2"/>
      <c r="AO86" s="2"/>
      <c r="AP86" s="2"/>
      <c r="AQ86" s="2"/>
      <c r="AR86" s="3"/>
      <c r="AT86" s="98">
        <f t="shared" si="1"/>
        <v>27</v>
      </c>
    </row>
    <row r="87" spans="1:46" ht="15" customHeight="1" x14ac:dyDescent="0.25">
      <c r="A87" s="107">
        <f t="shared" si="0"/>
        <v>0</v>
      </c>
      <c r="B87" s="22"/>
      <c r="C87" s="2"/>
      <c r="D87" s="170"/>
      <c r="E87" s="14"/>
      <c r="F87" s="187"/>
      <c r="G87" s="187"/>
      <c r="H87" s="187"/>
      <c r="I87" s="14"/>
      <c r="J87" s="113"/>
      <c r="K87" s="14"/>
      <c r="L87" s="114"/>
      <c r="M87" s="14"/>
      <c r="N87" s="209"/>
      <c r="O87" s="210"/>
      <c r="P87" s="210"/>
      <c r="Q87" s="211"/>
      <c r="R87" s="14"/>
      <c r="S87" s="209"/>
      <c r="T87" s="210"/>
      <c r="U87" s="211"/>
      <c r="V87" s="14"/>
      <c r="W87" s="209"/>
      <c r="X87" s="210"/>
      <c r="Y87" s="210"/>
      <c r="Z87" s="211"/>
      <c r="AA87" s="12"/>
      <c r="AB87" s="168"/>
      <c r="AC87" s="12"/>
      <c r="AD87" s="212"/>
      <c r="AE87" s="213"/>
      <c r="AF87" s="213"/>
      <c r="AG87" s="213"/>
      <c r="AH87" s="213"/>
      <c r="AI87" s="213"/>
      <c r="AJ87" s="214"/>
      <c r="AK87" s="2"/>
      <c r="AL87" s="2"/>
      <c r="AM87" s="2"/>
      <c r="AN87" s="2"/>
      <c r="AO87" s="2"/>
      <c r="AP87" s="2"/>
      <c r="AQ87" s="2"/>
      <c r="AR87" s="3"/>
      <c r="AT87" s="98">
        <f t="shared" si="1"/>
        <v>28</v>
      </c>
    </row>
    <row r="88" spans="1:46" ht="15" customHeight="1" x14ac:dyDescent="0.25">
      <c r="A88" s="107">
        <f t="shared" si="0"/>
        <v>0</v>
      </c>
      <c r="B88" s="22"/>
      <c r="C88" s="2"/>
      <c r="D88" s="170"/>
      <c r="E88" s="14"/>
      <c r="F88" s="187"/>
      <c r="G88" s="187"/>
      <c r="H88" s="187"/>
      <c r="I88" s="14"/>
      <c r="J88" s="113"/>
      <c r="K88" s="14"/>
      <c r="L88" s="114"/>
      <c r="M88" s="14"/>
      <c r="N88" s="209"/>
      <c r="O88" s="210"/>
      <c r="P88" s="210"/>
      <c r="Q88" s="211"/>
      <c r="R88" s="14"/>
      <c r="S88" s="209"/>
      <c r="T88" s="210"/>
      <c r="U88" s="211"/>
      <c r="V88" s="14"/>
      <c r="W88" s="209"/>
      <c r="X88" s="210"/>
      <c r="Y88" s="210"/>
      <c r="Z88" s="211"/>
      <c r="AA88" s="12"/>
      <c r="AB88" s="168"/>
      <c r="AC88" s="12"/>
      <c r="AD88" s="212"/>
      <c r="AE88" s="213"/>
      <c r="AF88" s="213"/>
      <c r="AG88" s="213"/>
      <c r="AH88" s="213"/>
      <c r="AI88" s="213"/>
      <c r="AJ88" s="214"/>
      <c r="AK88" s="2"/>
      <c r="AL88" s="2"/>
      <c r="AM88" s="2"/>
      <c r="AN88" s="2"/>
      <c r="AO88" s="2"/>
      <c r="AP88" s="2"/>
      <c r="AQ88" s="2"/>
      <c r="AR88" s="3"/>
      <c r="AT88" s="98">
        <f t="shared" si="1"/>
        <v>29</v>
      </c>
    </row>
    <row r="89" spans="1:46" ht="15" customHeight="1" x14ac:dyDescent="0.25">
      <c r="A89" s="107">
        <f t="shared" si="0"/>
        <v>0</v>
      </c>
      <c r="B89" s="22"/>
      <c r="C89" s="2"/>
      <c r="D89" s="170"/>
      <c r="E89" s="14"/>
      <c r="F89" s="187"/>
      <c r="G89" s="187"/>
      <c r="H89" s="187"/>
      <c r="I89" s="14"/>
      <c r="J89" s="113"/>
      <c r="K89" s="14"/>
      <c r="L89" s="114"/>
      <c r="M89" s="14"/>
      <c r="N89" s="209"/>
      <c r="O89" s="210"/>
      <c r="P89" s="210"/>
      <c r="Q89" s="211"/>
      <c r="R89" s="14"/>
      <c r="S89" s="209"/>
      <c r="T89" s="210"/>
      <c r="U89" s="211"/>
      <c r="V89" s="14"/>
      <c r="W89" s="209"/>
      <c r="X89" s="210"/>
      <c r="Y89" s="210"/>
      <c r="Z89" s="211"/>
      <c r="AA89" s="12"/>
      <c r="AB89" s="168"/>
      <c r="AC89" s="12"/>
      <c r="AD89" s="212"/>
      <c r="AE89" s="213"/>
      <c r="AF89" s="213"/>
      <c r="AG89" s="213"/>
      <c r="AH89" s="213"/>
      <c r="AI89" s="213"/>
      <c r="AJ89" s="214"/>
      <c r="AK89" s="2"/>
      <c r="AL89" s="2"/>
      <c r="AM89" s="2"/>
      <c r="AN89" s="2"/>
      <c r="AO89" s="2"/>
      <c r="AP89" s="2"/>
      <c r="AQ89" s="2"/>
      <c r="AR89" s="3"/>
      <c r="AT89" s="98">
        <f t="shared" si="1"/>
        <v>30</v>
      </c>
    </row>
    <row r="90" spans="1:46" ht="15" customHeight="1" x14ac:dyDescent="0.25">
      <c r="A90" s="107">
        <f t="shared" si="0"/>
        <v>0</v>
      </c>
      <c r="B90" s="22"/>
      <c r="C90" s="2"/>
      <c r="D90" s="170"/>
      <c r="E90" s="14"/>
      <c r="F90" s="187"/>
      <c r="G90" s="187"/>
      <c r="H90" s="187"/>
      <c r="I90" s="14"/>
      <c r="J90" s="113"/>
      <c r="K90" s="14"/>
      <c r="L90" s="114"/>
      <c r="M90" s="14"/>
      <c r="N90" s="209"/>
      <c r="O90" s="210"/>
      <c r="P90" s="210"/>
      <c r="Q90" s="211"/>
      <c r="R90" s="14"/>
      <c r="S90" s="209"/>
      <c r="T90" s="210"/>
      <c r="U90" s="211"/>
      <c r="V90" s="14"/>
      <c r="W90" s="209"/>
      <c r="X90" s="210"/>
      <c r="Y90" s="210"/>
      <c r="Z90" s="211"/>
      <c r="AA90" s="12"/>
      <c r="AB90" s="168"/>
      <c r="AC90" s="12"/>
      <c r="AD90" s="212"/>
      <c r="AE90" s="213"/>
      <c r="AF90" s="213"/>
      <c r="AG90" s="213"/>
      <c r="AH90" s="213"/>
      <c r="AI90" s="213"/>
      <c r="AJ90" s="214"/>
      <c r="AK90" s="2"/>
      <c r="AL90" s="2"/>
      <c r="AM90" s="2"/>
      <c r="AN90" s="2"/>
      <c r="AO90" s="2"/>
      <c r="AP90" s="2"/>
      <c r="AQ90" s="2"/>
      <c r="AR90" s="3"/>
      <c r="AT90" s="98">
        <f t="shared" si="1"/>
        <v>31</v>
      </c>
    </row>
    <row r="91" spans="1:46" ht="15" customHeight="1" x14ac:dyDescent="0.25">
      <c r="A91" s="107">
        <f t="shared" si="0"/>
        <v>0</v>
      </c>
      <c r="B91" s="22"/>
      <c r="C91" s="2"/>
      <c r="D91" s="170"/>
      <c r="E91" s="14"/>
      <c r="F91" s="187"/>
      <c r="G91" s="187"/>
      <c r="H91" s="187"/>
      <c r="I91" s="14"/>
      <c r="J91" s="113"/>
      <c r="K91" s="14"/>
      <c r="L91" s="114"/>
      <c r="M91" s="14"/>
      <c r="N91" s="209"/>
      <c r="O91" s="210"/>
      <c r="P91" s="210"/>
      <c r="Q91" s="211"/>
      <c r="R91" s="14"/>
      <c r="S91" s="209"/>
      <c r="T91" s="210"/>
      <c r="U91" s="211"/>
      <c r="V91" s="14"/>
      <c r="W91" s="209"/>
      <c r="X91" s="210"/>
      <c r="Y91" s="210"/>
      <c r="Z91" s="211"/>
      <c r="AA91" s="12"/>
      <c r="AB91" s="168"/>
      <c r="AC91" s="12"/>
      <c r="AD91" s="212"/>
      <c r="AE91" s="213"/>
      <c r="AF91" s="213"/>
      <c r="AG91" s="213"/>
      <c r="AH91" s="213"/>
      <c r="AI91" s="213"/>
      <c r="AJ91" s="214"/>
      <c r="AK91" s="2"/>
      <c r="AL91" s="2"/>
      <c r="AM91" s="2"/>
      <c r="AN91" s="2"/>
      <c r="AO91" s="2"/>
      <c r="AP91" s="2"/>
      <c r="AQ91" s="2"/>
      <c r="AR91" s="3"/>
      <c r="AT91" s="98">
        <f t="shared" si="1"/>
        <v>32</v>
      </c>
    </row>
    <row r="92" spans="1:46" ht="15" customHeight="1" x14ac:dyDescent="0.25">
      <c r="A92" s="107">
        <f t="shared" si="0"/>
        <v>0</v>
      </c>
      <c r="B92" s="22"/>
      <c r="C92" s="2"/>
      <c r="D92" s="170"/>
      <c r="E92" s="14"/>
      <c r="F92" s="187"/>
      <c r="G92" s="187"/>
      <c r="H92" s="187"/>
      <c r="I92" s="14"/>
      <c r="J92" s="113"/>
      <c r="K92" s="14"/>
      <c r="L92" s="114"/>
      <c r="M92" s="14"/>
      <c r="N92" s="209"/>
      <c r="O92" s="210"/>
      <c r="P92" s="210"/>
      <c r="Q92" s="211"/>
      <c r="R92" s="14"/>
      <c r="S92" s="209"/>
      <c r="T92" s="210"/>
      <c r="U92" s="211"/>
      <c r="V92" s="14"/>
      <c r="W92" s="209"/>
      <c r="X92" s="210"/>
      <c r="Y92" s="210"/>
      <c r="Z92" s="211"/>
      <c r="AA92" s="12"/>
      <c r="AB92" s="168"/>
      <c r="AC92" s="12"/>
      <c r="AD92" s="212"/>
      <c r="AE92" s="213"/>
      <c r="AF92" s="213"/>
      <c r="AG92" s="213"/>
      <c r="AH92" s="213"/>
      <c r="AI92" s="213"/>
      <c r="AJ92" s="214"/>
      <c r="AK92" s="2"/>
      <c r="AL92" s="2"/>
      <c r="AM92" s="2"/>
      <c r="AN92" s="2"/>
      <c r="AO92" s="2"/>
      <c r="AP92" s="2"/>
      <c r="AQ92" s="2"/>
      <c r="AR92" s="3"/>
      <c r="AT92" s="98">
        <f t="shared" si="1"/>
        <v>33</v>
      </c>
    </row>
    <row r="93" spans="1:46" ht="15" customHeight="1" x14ac:dyDescent="0.25">
      <c r="A93" s="107">
        <f t="shared" si="0"/>
        <v>0</v>
      </c>
      <c r="B93" s="22"/>
      <c r="C93" s="2"/>
      <c r="D93" s="170"/>
      <c r="E93" s="14"/>
      <c r="F93" s="187"/>
      <c r="G93" s="187"/>
      <c r="H93" s="187"/>
      <c r="I93" s="14"/>
      <c r="J93" s="113"/>
      <c r="K93" s="14"/>
      <c r="L93" s="114"/>
      <c r="M93" s="14"/>
      <c r="N93" s="209"/>
      <c r="O93" s="210"/>
      <c r="P93" s="210"/>
      <c r="Q93" s="211"/>
      <c r="R93" s="14"/>
      <c r="S93" s="209"/>
      <c r="T93" s="210"/>
      <c r="U93" s="211"/>
      <c r="V93" s="14"/>
      <c r="W93" s="209"/>
      <c r="X93" s="210"/>
      <c r="Y93" s="210"/>
      <c r="Z93" s="211"/>
      <c r="AA93" s="12"/>
      <c r="AB93" s="168"/>
      <c r="AC93" s="12"/>
      <c r="AD93" s="212"/>
      <c r="AE93" s="213"/>
      <c r="AF93" s="213"/>
      <c r="AG93" s="213"/>
      <c r="AH93" s="213"/>
      <c r="AI93" s="213"/>
      <c r="AJ93" s="214"/>
      <c r="AK93" s="2"/>
      <c r="AL93" s="2"/>
      <c r="AM93" s="2"/>
      <c r="AN93" s="2"/>
      <c r="AO93" s="2"/>
      <c r="AP93" s="2"/>
      <c r="AQ93" s="2"/>
      <c r="AR93" s="3"/>
      <c r="AT93" s="98">
        <f t="shared" si="1"/>
        <v>34</v>
      </c>
    </row>
    <row r="94" spans="1:46" ht="15" customHeight="1" x14ac:dyDescent="0.25">
      <c r="A94" s="107">
        <f t="shared" si="0"/>
        <v>0</v>
      </c>
      <c r="B94" s="22"/>
      <c r="C94" s="2"/>
      <c r="D94" s="170"/>
      <c r="E94" s="2"/>
      <c r="F94" s="187"/>
      <c r="G94" s="187"/>
      <c r="H94" s="187"/>
      <c r="I94" s="2"/>
      <c r="J94" s="113"/>
      <c r="K94" s="2"/>
      <c r="L94" s="114"/>
      <c r="M94" s="2"/>
      <c r="N94" s="206"/>
      <c r="O94" s="207"/>
      <c r="P94" s="207"/>
      <c r="Q94" s="208"/>
      <c r="R94" s="2"/>
      <c r="S94" s="209"/>
      <c r="T94" s="210"/>
      <c r="U94" s="211"/>
      <c r="V94" s="2"/>
      <c r="W94" s="209"/>
      <c r="X94" s="210"/>
      <c r="Y94" s="210"/>
      <c r="Z94" s="211"/>
      <c r="AA94" s="2"/>
      <c r="AB94" s="168"/>
      <c r="AC94" s="2"/>
      <c r="AD94" s="212"/>
      <c r="AE94" s="213"/>
      <c r="AF94" s="213"/>
      <c r="AG94" s="213"/>
      <c r="AH94" s="213"/>
      <c r="AI94" s="213"/>
      <c r="AJ94" s="214"/>
      <c r="AK94" s="2"/>
      <c r="AL94" s="2"/>
      <c r="AM94" s="2"/>
      <c r="AN94" s="2"/>
      <c r="AO94" s="2"/>
      <c r="AP94" s="2"/>
      <c r="AQ94" s="2"/>
      <c r="AR94" s="3"/>
      <c r="AT94" s="98">
        <f t="shared" si="1"/>
        <v>35</v>
      </c>
    </row>
    <row r="95" spans="1:46" ht="15" customHeight="1" x14ac:dyDescent="0.25">
      <c r="A95" s="107">
        <f t="shared" si="0"/>
        <v>0</v>
      </c>
      <c r="B95" s="22"/>
      <c r="C95" s="2"/>
      <c r="D95" s="170"/>
      <c r="E95" s="2"/>
      <c r="F95" s="187"/>
      <c r="G95" s="187"/>
      <c r="H95" s="187"/>
      <c r="I95" s="2"/>
      <c r="J95" s="113"/>
      <c r="K95" s="2"/>
      <c r="L95" s="114"/>
      <c r="M95" s="2"/>
      <c r="N95" s="206"/>
      <c r="O95" s="207"/>
      <c r="P95" s="207"/>
      <c r="Q95" s="208"/>
      <c r="R95" s="2"/>
      <c r="S95" s="209"/>
      <c r="T95" s="210"/>
      <c r="U95" s="211"/>
      <c r="V95" s="2"/>
      <c r="W95" s="209"/>
      <c r="X95" s="210"/>
      <c r="Y95" s="210"/>
      <c r="Z95" s="211"/>
      <c r="AA95" s="2"/>
      <c r="AB95" s="168"/>
      <c r="AC95" s="2"/>
      <c r="AD95" s="212"/>
      <c r="AE95" s="213"/>
      <c r="AF95" s="213"/>
      <c r="AG95" s="213"/>
      <c r="AH95" s="213"/>
      <c r="AI95" s="213"/>
      <c r="AJ95" s="214"/>
      <c r="AK95" s="2"/>
      <c r="AL95" s="2"/>
      <c r="AM95" s="2"/>
      <c r="AN95" s="2"/>
      <c r="AO95" s="2"/>
      <c r="AP95" s="2"/>
      <c r="AQ95" s="2"/>
      <c r="AR95" s="3"/>
      <c r="AT95" s="98">
        <f t="shared" si="1"/>
        <v>36</v>
      </c>
    </row>
    <row r="96" spans="1:46" ht="15" customHeight="1" x14ac:dyDescent="0.25">
      <c r="A96" s="107">
        <f t="shared" si="0"/>
        <v>0</v>
      </c>
      <c r="B96" s="22"/>
      <c r="C96" s="2"/>
      <c r="D96" s="170"/>
      <c r="E96" s="2"/>
      <c r="F96" s="187"/>
      <c r="G96" s="187"/>
      <c r="H96" s="187"/>
      <c r="I96" s="2"/>
      <c r="J96" s="113"/>
      <c r="K96" s="2"/>
      <c r="L96" s="114"/>
      <c r="M96" s="2"/>
      <c r="N96" s="206"/>
      <c r="O96" s="207"/>
      <c r="P96" s="207"/>
      <c r="Q96" s="208"/>
      <c r="R96" s="2"/>
      <c r="S96" s="209"/>
      <c r="T96" s="210"/>
      <c r="U96" s="211"/>
      <c r="V96" s="2"/>
      <c r="W96" s="209"/>
      <c r="X96" s="210"/>
      <c r="Y96" s="210"/>
      <c r="Z96" s="211"/>
      <c r="AA96" s="2"/>
      <c r="AB96" s="168"/>
      <c r="AC96" s="2"/>
      <c r="AD96" s="212"/>
      <c r="AE96" s="213"/>
      <c r="AF96" s="213"/>
      <c r="AG96" s="213"/>
      <c r="AH96" s="213"/>
      <c r="AI96" s="213"/>
      <c r="AJ96" s="214"/>
      <c r="AK96" s="2"/>
      <c r="AL96" s="2"/>
      <c r="AM96" s="2"/>
      <c r="AN96" s="2"/>
      <c r="AO96" s="2"/>
      <c r="AP96" s="2"/>
      <c r="AQ96" s="2"/>
      <c r="AR96" s="3"/>
      <c r="AT96" s="98">
        <f t="shared" si="1"/>
        <v>37</v>
      </c>
    </row>
    <row r="97" spans="1:46" ht="15" customHeight="1" x14ac:dyDescent="0.25">
      <c r="A97" s="107">
        <f t="shared" si="0"/>
        <v>0</v>
      </c>
      <c r="B97" s="22"/>
      <c r="C97" s="2"/>
      <c r="D97" s="170"/>
      <c r="E97" s="2"/>
      <c r="F97" s="187"/>
      <c r="G97" s="187"/>
      <c r="H97" s="187"/>
      <c r="I97" s="2"/>
      <c r="J97" s="113"/>
      <c r="K97" s="2"/>
      <c r="L97" s="114"/>
      <c r="M97" s="2"/>
      <c r="N97" s="206"/>
      <c r="O97" s="207"/>
      <c r="P97" s="207"/>
      <c r="Q97" s="208"/>
      <c r="R97" s="2"/>
      <c r="S97" s="209"/>
      <c r="T97" s="210"/>
      <c r="U97" s="211"/>
      <c r="V97" s="2"/>
      <c r="W97" s="209"/>
      <c r="X97" s="210"/>
      <c r="Y97" s="210"/>
      <c r="Z97" s="211"/>
      <c r="AA97" s="2"/>
      <c r="AB97" s="168"/>
      <c r="AC97" s="2"/>
      <c r="AD97" s="212"/>
      <c r="AE97" s="213"/>
      <c r="AF97" s="213"/>
      <c r="AG97" s="213"/>
      <c r="AH97" s="213"/>
      <c r="AI97" s="213"/>
      <c r="AJ97" s="214"/>
      <c r="AK97" s="2"/>
      <c r="AL97" s="2"/>
      <c r="AM97" s="2"/>
      <c r="AN97" s="2"/>
      <c r="AO97" s="2"/>
      <c r="AP97" s="2"/>
      <c r="AQ97" s="2"/>
      <c r="AR97" s="3"/>
      <c r="AT97" s="98">
        <f t="shared" si="1"/>
        <v>38</v>
      </c>
    </row>
    <row r="98" spans="1:46" ht="15" customHeight="1" x14ac:dyDescent="0.25">
      <c r="A98" s="107">
        <f t="shared" si="0"/>
        <v>0</v>
      </c>
      <c r="B98" s="22"/>
      <c r="C98" s="2"/>
      <c r="D98" s="170"/>
      <c r="E98" s="2"/>
      <c r="F98" s="187"/>
      <c r="G98" s="187"/>
      <c r="H98" s="187"/>
      <c r="I98" s="2"/>
      <c r="J98" s="113"/>
      <c r="K98" s="2"/>
      <c r="L98" s="114"/>
      <c r="M98" s="2"/>
      <c r="N98" s="206"/>
      <c r="O98" s="207"/>
      <c r="P98" s="207"/>
      <c r="Q98" s="208"/>
      <c r="R98" s="2"/>
      <c r="S98" s="209"/>
      <c r="T98" s="210"/>
      <c r="U98" s="211"/>
      <c r="V98" s="2"/>
      <c r="W98" s="209"/>
      <c r="X98" s="210"/>
      <c r="Y98" s="210"/>
      <c r="Z98" s="211"/>
      <c r="AA98" s="2"/>
      <c r="AB98" s="168"/>
      <c r="AC98" s="2"/>
      <c r="AD98" s="212"/>
      <c r="AE98" s="213"/>
      <c r="AF98" s="213"/>
      <c r="AG98" s="213"/>
      <c r="AH98" s="213"/>
      <c r="AI98" s="213"/>
      <c r="AJ98" s="214"/>
      <c r="AK98" s="2"/>
      <c r="AL98" s="2"/>
      <c r="AM98" s="2"/>
      <c r="AN98" s="2"/>
      <c r="AO98" s="2"/>
      <c r="AP98" s="2"/>
      <c r="AQ98" s="2"/>
      <c r="AR98" s="3"/>
      <c r="AT98" s="98">
        <f t="shared" si="1"/>
        <v>39</v>
      </c>
    </row>
    <row r="99" spans="1:46" ht="15" customHeight="1" x14ac:dyDescent="0.25">
      <c r="A99" s="107">
        <f t="shared" si="0"/>
        <v>0</v>
      </c>
      <c r="B99" s="22"/>
      <c r="C99" s="2"/>
      <c r="D99" s="170"/>
      <c r="E99" s="2"/>
      <c r="F99" s="187"/>
      <c r="G99" s="187"/>
      <c r="H99" s="187"/>
      <c r="I99" s="2"/>
      <c r="J99" s="113"/>
      <c r="K99" s="2"/>
      <c r="L99" s="114"/>
      <c r="M99" s="2"/>
      <c r="N99" s="206"/>
      <c r="O99" s="207"/>
      <c r="P99" s="207"/>
      <c r="Q99" s="208"/>
      <c r="R99" s="2"/>
      <c r="S99" s="209"/>
      <c r="T99" s="210"/>
      <c r="U99" s="211"/>
      <c r="V99" s="2"/>
      <c r="W99" s="209"/>
      <c r="X99" s="210"/>
      <c r="Y99" s="210"/>
      <c r="Z99" s="211"/>
      <c r="AA99" s="2"/>
      <c r="AB99" s="168"/>
      <c r="AC99" s="2"/>
      <c r="AD99" s="212"/>
      <c r="AE99" s="213"/>
      <c r="AF99" s="213"/>
      <c r="AG99" s="213"/>
      <c r="AH99" s="213"/>
      <c r="AI99" s="213"/>
      <c r="AJ99" s="214"/>
      <c r="AK99" s="2"/>
      <c r="AL99" s="2"/>
      <c r="AM99" s="2"/>
      <c r="AN99" s="2"/>
      <c r="AO99" s="2"/>
      <c r="AP99" s="2"/>
      <c r="AQ99" s="2"/>
      <c r="AR99" s="3"/>
      <c r="AT99" s="98">
        <f t="shared" si="1"/>
        <v>40</v>
      </c>
    </row>
    <row r="100" spans="1:46" ht="15" customHeight="1" x14ac:dyDescent="0.25">
      <c r="A100" s="107">
        <f t="shared" si="0"/>
        <v>0</v>
      </c>
      <c r="B100" s="22"/>
      <c r="C100" s="2"/>
      <c r="D100" s="170"/>
      <c r="E100" s="2"/>
      <c r="F100" s="187"/>
      <c r="G100" s="187"/>
      <c r="H100" s="187"/>
      <c r="I100" s="2"/>
      <c r="J100" s="113"/>
      <c r="K100" s="2"/>
      <c r="L100" s="114"/>
      <c r="M100" s="2"/>
      <c r="N100" s="206"/>
      <c r="O100" s="207"/>
      <c r="P100" s="207"/>
      <c r="Q100" s="208"/>
      <c r="R100" s="2"/>
      <c r="S100" s="209"/>
      <c r="T100" s="210"/>
      <c r="U100" s="211"/>
      <c r="V100" s="2"/>
      <c r="W100" s="209"/>
      <c r="X100" s="210"/>
      <c r="Y100" s="210"/>
      <c r="Z100" s="211"/>
      <c r="AA100" s="2"/>
      <c r="AB100" s="168"/>
      <c r="AC100" s="2"/>
      <c r="AD100" s="212"/>
      <c r="AE100" s="213"/>
      <c r="AF100" s="213"/>
      <c r="AG100" s="213"/>
      <c r="AH100" s="213"/>
      <c r="AI100" s="213"/>
      <c r="AJ100" s="214"/>
      <c r="AK100" s="2"/>
      <c r="AL100" s="2"/>
      <c r="AM100" s="2"/>
      <c r="AN100" s="2"/>
      <c r="AO100" s="2"/>
      <c r="AP100" s="2"/>
      <c r="AQ100" s="2"/>
      <c r="AR100" s="3"/>
      <c r="AT100" s="98">
        <f t="shared" si="1"/>
        <v>41</v>
      </c>
    </row>
    <row r="101" spans="1:46" ht="15" customHeight="1" x14ac:dyDescent="0.25">
      <c r="A101" s="107">
        <f t="shared" si="0"/>
        <v>0</v>
      </c>
      <c r="B101" s="22"/>
      <c r="C101" s="2"/>
      <c r="D101" s="170"/>
      <c r="E101" s="2"/>
      <c r="F101" s="187"/>
      <c r="G101" s="187"/>
      <c r="H101" s="187"/>
      <c r="I101" s="2"/>
      <c r="J101" s="113"/>
      <c r="K101" s="2"/>
      <c r="L101" s="114"/>
      <c r="M101" s="2"/>
      <c r="N101" s="206"/>
      <c r="O101" s="207"/>
      <c r="P101" s="207"/>
      <c r="Q101" s="208"/>
      <c r="R101" s="2"/>
      <c r="S101" s="209"/>
      <c r="T101" s="210"/>
      <c r="U101" s="211"/>
      <c r="V101" s="2"/>
      <c r="W101" s="209"/>
      <c r="X101" s="210"/>
      <c r="Y101" s="210"/>
      <c r="Z101" s="211"/>
      <c r="AA101" s="2"/>
      <c r="AB101" s="168"/>
      <c r="AC101" s="2"/>
      <c r="AD101" s="212"/>
      <c r="AE101" s="213"/>
      <c r="AF101" s="213"/>
      <c r="AG101" s="213"/>
      <c r="AH101" s="213"/>
      <c r="AI101" s="213"/>
      <c r="AJ101" s="214"/>
      <c r="AK101" s="2"/>
      <c r="AL101" s="2"/>
      <c r="AM101" s="2"/>
      <c r="AN101" s="2"/>
      <c r="AO101" s="2"/>
      <c r="AP101" s="2"/>
      <c r="AQ101" s="2"/>
      <c r="AR101" s="3"/>
      <c r="AT101" s="98">
        <f t="shared" si="1"/>
        <v>42</v>
      </c>
    </row>
    <row r="102" spans="1:46" ht="15" customHeight="1" x14ac:dyDescent="0.25">
      <c r="A102" s="107">
        <f t="shared" si="0"/>
        <v>0</v>
      </c>
      <c r="B102" s="22"/>
      <c r="C102" s="2"/>
      <c r="D102" s="170"/>
      <c r="E102" s="2"/>
      <c r="F102" s="187"/>
      <c r="G102" s="187"/>
      <c r="H102" s="187"/>
      <c r="I102" s="2"/>
      <c r="J102" s="113"/>
      <c r="K102" s="2"/>
      <c r="L102" s="114"/>
      <c r="M102" s="2"/>
      <c r="N102" s="206"/>
      <c r="O102" s="207"/>
      <c r="P102" s="207"/>
      <c r="Q102" s="208"/>
      <c r="R102" s="2"/>
      <c r="S102" s="209"/>
      <c r="T102" s="210"/>
      <c r="U102" s="211"/>
      <c r="V102" s="2"/>
      <c r="W102" s="209"/>
      <c r="X102" s="210"/>
      <c r="Y102" s="210"/>
      <c r="Z102" s="211"/>
      <c r="AA102" s="2"/>
      <c r="AB102" s="168"/>
      <c r="AC102" s="2"/>
      <c r="AD102" s="212"/>
      <c r="AE102" s="213"/>
      <c r="AF102" s="213"/>
      <c r="AG102" s="213"/>
      <c r="AH102" s="213"/>
      <c r="AI102" s="213"/>
      <c r="AJ102" s="214"/>
      <c r="AK102" s="2"/>
      <c r="AL102" s="2"/>
      <c r="AM102" s="2"/>
      <c r="AN102" s="2"/>
      <c r="AO102" s="2"/>
      <c r="AP102" s="2"/>
      <c r="AQ102" s="2"/>
      <c r="AR102" s="3"/>
      <c r="AT102" s="98">
        <f t="shared" si="1"/>
        <v>43</v>
      </c>
    </row>
    <row r="103" spans="1:46" ht="15" customHeight="1" x14ac:dyDescent="0.25">
      <c r="A103" s="107">
        <f t="shared" si="0"/>
        <v>0</v>
      </c>
      <c r="B103" s="22"/>
      <c r="C103" s="2"/>
      <c r="D103" s="170"/>
      <c r="E103" s="2"/>
      <c r="F103" s="187"/>
      <c r="G103" s="187"/>
      <c r="H103" s="187"/>
      <c r="I103" s="2"/>
      <c r="J103" s="113"/>
      <c r="K103" s="2"/>
      <c r="L103" s="114"/>
      <c r="M103" s="2"/>
      <c r="N103" s="206"/>
      <c r="O103" s="207"/>
      <c r="P103" s="207"/>
      <c r="Q103" s="208"/>
      <c r="R103" s="2"/>
      <c r="S103" s="209"/>
      <c r="T103" s="210"/>
      <c r="U103" s="211"/>
      <c r="V103" s="2"/>
      <c r="W103" s="209"/>
      <c r="X103" s="210"/>
      <c r="Y103" s="210"/>
      <c r="Z103" s="211"/>
      <c r="AA103" s="2"/>
      <c r="AB103" s="168"/>
      <c r="AC103" s="2"/>
      <c r="AD103" s="212"/>
      <c r="AE103" s="213"/>
      <c r="AF103" s="213"/>
      <c r="AG103" s="213"/>
      <c r="AH103" s="213"/>
      <c r="AI103" s="213"/>
      <c r="AJ103" s="214"/>
      <c r="AK103" s="2"/>
      <c r="AL103" s="2"/>
      <c r="AM103" s="2"/>
      <c r="AN103" s="2"/>
      <c r="AO103" s="2"/>
      <c r="AP103" s="2"/>
      <c r="AQ103" s="2"/>
      <c r="AR103" s="3"/>
      <c r="AT103" s="98">
        <f t="shared" si="1"/>
        <v>44</v>
      </c>
    </row>
    <row r="104" spans="1:46" ht="15" customHeight="1" x14ac:dyDescent="0.25">
      <c r="A104" s="107">
        <f t="shared" si="0"/>
        <v>0</v>
      </c>
      <c r="B104" s="22"/>
      <c r="C104" s="2"/>
      <c r="D104" s="170"/>
      <c r="E104" s="2"/>
      <c r="F104" s="187"/>
      <c r="G104" s="187"/>
      <c r="H104" s="187"/>
      <c r="I104" s="2"/>
      <c r="J104" s="113"/>
      <c r="K104" s="2"/>
      <c r="L104" s="114"/>
      <c r="M104" s="2"/>
      <c r="N104" s="206"/>
      <c r="O104" s="207"/>
      <c r="P104" s="207"/>
      <c r="Q104" s="208"/>
      <c r="R104" s="2"/>
      <c r="S104" s="209"/>
      <c r="T104" s="210"/>
      <c r="U104" s="211"/>
      <c r="V104" s="2"/>
      <c r="W104" s="209"/>
      <c r="X104" s="210"/>
      <c r="Y104" s="210"/>
      <c r="Z104" s="211"/>
      <c r="AA104" s="2"/>
      <c r="AB104" s="168"/>
      <c r="AC104" s="2"/>
      <c r="AD104" s="212"/>
      <c r="AE104" s="213"/>
      <c r="AF104" s="213"/>
      <c r="AG104" s="213"/>
      <c r="AH104" s="213"/>
      <c r="AI104" s="213"/>
      <c r="AJ104" s="214"/>
      <c r="AK104" s="2"/>
      <c r="AL104" s="2"/>
      <c r="AM104" s="2"/>
      <c r="AN104" s="2"/>
      <c r="AO104" s="2"/>
      <c r="AP104" s="2"/>
      <c r="AQ104" s="2"/>
      <c r="AR104" s="3"/>
      <c r="AT104" s="98">
        <f t="shared" si="1"/>
        <v>45</v>
      </c>
    </row>
    <row r="105" spans="1:46" ht="15" customHeight="1" x14ac:dyDescent="0.25">
      <c r="A105" s="107">
        <f t="shared" si="0"/>
        <v>0</v>
      </c>
      <c r="B105" s="22"/>
      <c r="C105" s="2"/>
      <c r="D105" s="170"/>
      <c r="E105" s="2"/>
      <c r="F105" s="205"/>
      <c r="G105" s="205"/>
      <c r="H105" s="205"/>
      <c r="I105" s="2"/>
      <c r="J105" s="113"/>
      <c r="K105" s="2"/>
      <c r="L105" s="114"/>
      <c r="M105" s="2"/>
      <c r="N105" s="206"/>
      <c r="O105" s="207"/>
      <c r="P105" s="207"/>
      <c r="Q105" s="208"/>
      <c r="R105" s="2"/>
      <c r="S105" s="209"/>
      <c r="T105" s="210"/>
      <c r="U105" s="211"/>
      <c r="V105" s="2"/>
      <c r="W105" s="209"/>
      <c r="X105" s="210"/>
      <c r="Y105" s="210"/>
      <c r="Z105" s="211"/>
      <c r="AA105" s="2"/>
      <c r="AB105" s="168"/>
      <c r="AC105" s="2"/>
      <c r="AD105" s="212"/>
      <c r="AE105" s="213"/>
      <c r="AF105" s="213"/>
      <c r="AG105" s="213"/>
      <c r="AH105" s="213"/>
      <c r="AI105" s="213"/>
      <c r="AJ105" s="214"/>
      <c r="AK105" s="2"/>
      <c r="AL105" s="2"/>
      <c r="AM105" s="2"/>
      <c r="AN105" s="2"/>
      <c r="AO105" s="2"/>
      <c r="AP105" s="2"/>
      <c r="AQ105" s="2"/>
      <c r="AR105" s="3"/>
      <c r="AT105" s="98">
        <f t="shared" si="1"/>
        <v>46</v>
      </c>
    </row>
    <row r="106" spans="1:46" ht="15" customHeight="1" x14ac:dyDescent="0.25">
      <c r="A106" s="107">
        <f t="shared" si="0"/>
        <v>0</v>
      </c>
      <c r="B106" s="22"/>
      <c r="C106" s="2"/>
      <c r="D106" s="170"/>
      <c r="E106" s="2"/>
      <c r="F106" s="187"/>
      <c r="G106" s="187"/>
      <c r="H106" s="187"/>
      <c r="I106" s="2"/>
      <c r="J106" s="113"/>
      <c r="K106" s="2"/>
      <c r="L106" s="114"/>
      <c r="M106" s="2"/>
      <c r="N106" s="206"/>
      <c r="O106" s="207"/>
      <c r="P106" s="207"/>
      <c r="Q106" s="208"/>
      <c r="R106" s="2"/>
      <c r="S106" s="209"/>
      <c r="T106" s="210"/>
      <c r="U106" s="211"/>
      <c r="V106" s="2"/>
      <c r="W106" s="209"/>
      <c r="X106" s="210"/>
      <c r="Y106" s="210"/>
      <c r="Z106" s="211"/>
      <c r="AA106" s="2"/>
      <c r="AB106" s="168"/>
      <c r="AC106" s="2"/>
      <c r="AD106" s="212"/>
      <c r="AE106" s="213"/>
      <c r="AF106" s="213"/>
      <c r="AG106" s="213"/>
      <c r="AH106" s="213"/>
      <c r="AI106" s="213"/>
      <c r="AJ106" s="214"/>
      <c r="AK106" s="2"/>
      <c r="AL106" s="2"/>
      <c r="AM106" s="2"/>
      <c r="AN106" s="2"/>
      <c r="AO106" s="2"/>
      <c r="AP106" s="2"/>
      <c r="AQ106" s="2"/>
      <c r="AR106" s="3"/>
      <c r="AT106" s="98">
        <f t="shared" si="1"/>
        <v>47</v>
      </c>
    </row>
    <row r="107" spans="1:46" ht="15" customHeight="1" x14ac:dyDescent="0.25">
      <c r="A107" s="107">
        <f t="shared" si="0"/>
        <v>0</v>
      </c>
      <c r="B107" s="22"/>
      <c r="C107" s="2"/>
      <c r="D107" s="170"/>
      <c r="E107" s="2"/>
      <c r="F107" s="187"/>
      <c r="G107" s="187"/>
      <c r="H107" s="187"/>
      <c r="I107" s="2"/>
      <c r="J107" s="113"/>
      <c r="K107" s="2"/>
      <c r="L107" s="114"/>
      <c r="M107" s="2"/>
      <c r="N107" s="206"/>
      <c r="O107" s="207"/>
      <c r="P107" s="207"/>
      <c r="Q107" s="208"/>
      <c r="R107" s="2"/>
      <c r="S107" s="209"/>
      <c r="T107" s="210"/>
      <c r="U107" s="211"/>
      <c r="V107" s="2"/>
      <c r="W107" s="209"/>
      <c r="X107" s="210"/>
      <c r="Y107" s="210"/>
      <c r="Z107" s="211"/>
      <c r="AA107" s="2"/>
      <c r="AB107" s="168"/>
      <c r="AC107" s="2"/>
      <c r="AD107" s="212"/>
      <c r="AE107" s="213"/>
      <c r="AF107" s="213"/>
      <c r="AG107" s="213"/>
      <c r="AH107" s="213"/>
      <c r="AI107" s="213"/>
      <c r="AJ107" s="214"/>
      <c r="AK107" s="2"/>
      <c r="AL107" s="2"/>
      <c r="AM107" s="2"/>
      <c r="AN107" s="2"/>
      <c r="AO107" s="2"/>
      <c r="AP107" s="2"/>
      <c r="AQ107" s="2"/>
      <c r="AR107" s="3"/>
      <c r="AT107" s="98">
        <f t="shared" si="1"/>
        <v>48</v>
      </c>
    </row>
    <row r="108" spans="1:46" ht="15" customHeight="1" x14ac:dyDescent="0.25">
      <c r="A108" s="107">
        <f t="shared" si="0"/>
        <v>0</v>
      </c>
      <c r="B108" s="22"/>
      <c r="C108" s="2"/>
      <c r="D108" s="170"/>
      <c r="E108" s="2"/>
      <c r="F108" s="187"/>
      <c r="G108" s="187"/>
      <c r="H108" s="187"/>
      <c r="I108" s="2"/>
      <c r="J108" s="113"/>
      <c r="K108" s="2"/>
      <c r="L108" s="114"/>
      <c r="M108" s="2"/>
      <c r="N108" s="206"/>
      <c r="O108" s="207"/>
      <c r="P108" s="207"/>
      <c r="Q108" s="208"/>
      <c r="R108" s="2"/>
      <c r="S108" s="209"/>
      <c r="T108" s="210"/>
      <c r="U108" s="211"/>
      <c r="V108" s="2"/>
      <c r="W108" s="209"/>
      <c r="X108" s="210"/>
      <c r="Y108" s="210"/>
      <c r="Z108" s="211"/>
      <c r="AA108" s="2"/>
      <c r="AB108" s="168"/>
      <c r="AC108" s="2"/>
      <c r="AD108" s="212"/>
      <c r="AE108" s="213"/>
      <c r="AF108" s="213"/>
      <c r="AG108" s="213"/>
      <c r="AH108" s="213"/>
      <c r="AI108" s="213"/>
      <c r="AJ108" s="214"/>
      <c r="AK108" s="2"/>
      <c r="AL108" s="2"/>
      <c r="AM108" s="2"/>
      <c r="AN108" s="2"/>
      <c r="AO108" s="2"/>
      <c r="AP108" s="2"/>
      <c r="AQ108" s="2"/>
      <c r="AR108" s="3"/>
      <c r="AT108" s="98">
        <f t="shared" si="1"/>
        <v>49</v>
      </c>
    </row>
    <row r="109" spans="1:46" ht="15" customHeight="1" x14ac:dyDescent="0.25">
      <c r="A109" s="107">
        <f t="shared" si="0"/>
        <v>0</v>
      </c>
      <c r="B109" s="22"/>
      <c r="C109" s="2"/>
      <c r="D109" s="170"/>
      <c r="E109" s="2"/>
      <c r="F109" s="187"/>
      <c r="G109" s="187"/>
      <c r="H109" s="187"/>
      <c r="I109" s="2"/>
      <c r="J109" s="113"/>
      <c r="K109" s="2"/>
      <c r="L109" s="114"/>
      <c r="M109" s="2"/>
      <c r="N109" s="206"/>
      <c r="O109" s="207"/>
      <c r="P109" s="207"/>
      <c r="Q109" s="208"/>
      <c r="R109" s="2"/>
      <c r="S109" s="209"/>
      <c r="T109" s="210"/>
      <c r="U109" s="211"/>
      <c r="V109" s="2"/>
      <c r="W109" s="209"/>
      <c r="X109" s="210"/>
      <c r="Y109" s="210"/>
      <c r="Z109" s="211"/>
      <c r="AA109" s="2"/>
      <c r="AB109" s="168"/>
      <c r="AC109" s="2"/>
      <c r="AD109" s="212"/>
      <c r="AE109" s="213"/>
      <c r="AF109" s="213"/>
      <c r="AG109" s="213"/>
      <c r="AH109" s="213"/>
      <c r="AI109" s="213"/>
      <c r="AJ109" s="214"/>
      <c r="AK109" s="2"/>
      <c r="AL109" s="2"/>
      <c r="AM109" s="2"/>
      <c r="AN109" s="2"/>
      <c r="AO109" s="2"/>
      <c r="AP109" s="2"/>
      <c r="AQ109" s="2"/>
      <c r="AR109" s="3"/>
      <c r="AT109" s="98">
        <f t="shared" si="1"/>
        <v>50</v>
      </c>
    </row>
    <row r="110" spans="1:46" ht="3.95" customHeight="1" x14ac:dyDescent="0.25">
      <c r="A110" s="107">
        <f t="shared" si="0"/>
        <v>0</v>
      </c>
      <c r="B110" s="2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3"/>
      <c r="AT110" s="98">
        <f t="shared" si="1"/>
        <v>51</v>
      </c>
    </row>
    <row r="111" spans="1:46" ht="15.75" x14ac:dyDescent="0.25">
      <c r="B111" s="22"/>
      <c r="C111" s="236" t="s">
        <v>462</v>
      </c>
      <c r="D111" s="237"/>
      <c r="E111" s="237"/>
      <c r="F111" s="237"/>
      <c r="G111" s="237"/>
      <c r="H111" s="237"/>
      <c r="I111" s="237"/>
      <c r="J111" s="237"/>
      <c r="K111" s="237"/>
      <c r="L111" s="237"/>
      <c r="M111" s="237"/>
      <c r="N111" s="237"/>
      <c r="O111" s="237"/>
      <c r="P111" s="237"/>
      <c r="Q111" s="237"/>
      <c r="R111" s="237"/>
      <c r="S111" s="237"/>
      <c r="T111" s="237"/>
      <c r="U111" s="237"/>
      <c r="V111" s="274" t="s">
        <v>752</v>
      </c>
      <c r="W111" s="274"/>
      <c r="X111" s="274"/>
      <c r="Y111" s="274"/>
      <c r="Z111" s="274"/>
      <c r="AA111" s="274"/>
      <c r="AB111" s="274"/>
      <c r="AC111" s="274"/>
      <c r="AD111" s="274"/>
      <c r="AE111" s="274"/>
      <c r="AF111" s="274"/>
      <c r="AG111" s="274"/>
      <c r="AH111" s="274"/>
      <c r="AI111" s="274"/>
      <c r="AJ111" s="274"/>
      <c r="AK111" s="274"/>
      <c r="AL111" s="274"/>
      <c r="AM111" s="274"/>
      <c r="AN111" s="274"/>
      <c r="AO111" s="274"/>
      <c r="AP111" s="274"/>
      <c r="AQ111" s="275"/>
      <c r="AR111" s="80"/>
    </row>
    <row r="112" spans="1:46" ht="3.95" customHeight="1" x14ac:dyDescent="0.25">
      <c r="B112" s="22"/>
      <c r="C112" s="2"/>
      <c r="D112" s="2"/>
      <c r="E112" s="2"/>
      <c r="F112" s="2"/>
      <c r="G112" s="2"/>
      <c r="H112" s="61"/>
      <c r="I112" s="2"/>
      <c r="J112" s="61"/>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3"/>
    </row>
    <row r="113" spans="2:44" ht="15.75" x14ac:dyDescent="0.25">
      <c r="B113" s="22"/>
      <c r="C113" s="24"/>
      <c r="D113" s="190" t="s">
        <v>456</v>
      </c>
      <c r="E113" s="191"/>
      <c r="F113" s="192"/>
      <c r="G113" s="53"/>
      <c r="H113" s="270" t="s">
        <v>688</v>
      </c>
      <c r="I113" s="271"/>
      <c r="J113" s="272"/>
      <c r="K113" s="50"/>
      <c r="L113" s="190" t="s">
        <v>691</v>
      </c>
      <c r="M113" s="191"/>
      <c r="N113" s="191"/>
      <c r="O113" s="191"/>
      <c r="P113" s="191"/>
      <c r="Q113" s="191"/>
      <c r="R113" s="191"/>
      <c r="S113" s="191"/>
      <c r="T113" s="191"/>
      <c r="U113" s="192"/>
      <c r="V113" s="46"/>
      <c r="W113" s="190" t="s">
        <v>780</v>
      </c>
      <c r="X113" s="191"/>
      <c r="Y113" s="192"/>
      <c r="Z113" s="2"/>
      <c r="AA113" s="190" t="s">
        <v>1380</v>
      </c>
      <c r="AB113" s="191"/>
      <c r="AC113" s="191"/>
      <c r="AD113" s="191"/>
      <c r="AE113" s="191"/>
      <c r="AF113" s="191"/>
      <c r="AG113" s="191"/>
      <c r="AH113" s="191"/>
      <c r="AI113" s="191"/>
      <c r="AJ113" s="192"/>
      <c r="AK113" s="24"/>
      <c r="AL113" s="2"/>
      <c r="AM113" s="2"/>
      <c r="AN113" s="24"/>
      <c r="AO113" s="24"/>
      <c r="AP113" s="24"/>
      <c r="AQ113" s="24"/>
      <c r="AR113" s="86"/>
    </row>
    <row r="114" spans="2:44" ht="3.95" customHeight="1" x14ac:dyDescent="0.25">
      <c r="B114" s="22"/>
      <c r="C114" s="2"/>
      <c r="D114" s="10"/>
      <c r="E114" s="10"/>
      <c r="F114" s="10"/>
      <c r="G114" s="10"/>
      <c r="H114" s="10"/>
      <c r="I114" s="20"/>
      <c r="J114" s="11"/>
      <c r="K114" s="20"/>
      <c r="L114" s="20"/>
      <c r="M114" s="20"/>
      <c r="N114" s="11"/>
      <c r="O114" s="11"/>
      <c r="P114" s="11"/>
      <c r="Q114" s="7"/>
      <c r="R114" s="7"/>
      <c r="S114" s="7"/>
      <c r="T114" s="7"/>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3"/>
    </row>
    <row r="115" spans="2:44" x14ac:dyDescent="0.25">
      <c r="B115" s="22"/>
      <c r="C115" s="3"/>
      <c r="D115" s="202" t="str">
        <f t="shared" ref="D115:D132" si="2">IF(IF(ISNA(VLOOKUP(AT60,$A$60:$U$109,6,0)),"",VLOOKUP(AT60,$A$60:$Q$109,6,0))="","",IF(ISNA(VLOOKUP(AT60,$A$60:$U$109,6,0)),"",VLOOKUP(AT60,$A$60:$Q$109,6,0)))</f>
        <v/>
      </c>
      <c r="E115" s="202"/>
      <c r="F115" s="202"/>
      <c r="G115" s="14"/>
      <c r="H115" s="215" t="str">
        <f t="shared" ref="H115:H132" si="3">IF(IF(ISNA(VLOOKUP(AT60,$A$60:$U$109,10,0)),"",VLOOKUP(AT60,$A$60:$Q$109,10,0))="","",IF(ISNA(VLOOKUP(AT60,$A$60:$U$109,10,0)),"",VLOOKUP(AT60,$A$60:$Q$109,10,0)))</f>
        <v/>
      </c>
      <c r="I115" s="215"/>
      <c r="J115" s="215"/>
      <c r="K115" s="95"/>
      <c r="L115" s="204"/>
      <c r="M115" s="204"/>
      <c r="N115" s="204"/>
      <c r="O115" s="204"/>
      <c r="P115" s="204"/>
      <c r="Q115" s="204"/>
      <c r="R115" s="204"/>
      <c r="S115" s="204"/>
      <c r="T115" s="204"/>
      <c r="U115" s="204"/>
      <c r="V115" s="11"/>
      <c r="W115" s="187"/>
      <c r="X115" s="187"/>
      <c r="Y115" s="187"/>
      <c r="Z115" s="2"/>
      <c r="AA115" s="273"/>
      <c r="AB115" s="273"/>
      <c r="AC115" s="273"/>
      <c r="AD115" s="273"/>
      <c r="AE115" s="273"/>
      <c r="AF115" s="273"/>
      <c r="AG115" s="273"/>
      <c r="AH115" s="273"/>
      <c r="AI115" s="273"/>
      <c r="AJ115" s="273"/>
      <c r="AK115" s="2"/>
      <c r="AL115" s="2"/>
      <c r="AM115" s="2"/>
      <c r="AN115" s="2"/>
      <c r="AO115" s="2"/>
      <c r="AP115" s="2"/>
      <c r="AQ115" s="2"/>
      <c r="AR115" s="3"/>
    </row>
    <row r="116" spans="2:44" x14ac:dyDescent="0.25">
      <c r="B116" s="22"/>
      <c r="C116" s="3"/>
      <c r="D116" s="202" t="str">
        <f t="shared" si="2"/>
        <v/>
      </c>
      <c r="E116" s="202"/>
      <c r="F116" s="202"/>
      <c r="G116" s="14"/>
      <c r="H116" s="215" t="str">
        <f t="shared" si="3"/>
        <v/>
      </c>
      <c r="I116" s="215"/>
      <c r="J116" s="215"/>
      <c r="K116" s="95"/>
      <c r="L116" s="204"/>
      <c r="M116" s="204"/>
      <c r="N116" s="204"/>
      <c r="O116" s="204"/>
      <c r="P116" s="204"/>
      <c r="Q116" s="204"/>
      <c r="R116" s="204"/>
      <c r="S116" s="204"/>
      <c r="T116" s="204"/>
      <c r="U116" s="204"/>
      <c r="V116" s="11"/>
      <c r="W116" s="187"/>
      <c r="X116" s="187"/>
      <c r="Y116" s="187"/>
      <c r="Z116" s="2"/>
      <c r="AA116" s="187"/>
      <c r="AB116" s="187"/>
      <c r="AC116" s="187"/>
      <c r="AD116" s="187"/>
      <c r="AE116" s="187"/>
      <c r="AF116" s="187"/>
      <c r="AG116" s="187"/>
      <c r="AH116" s="187"/>
      <c r="AI116" s="187"/>
      <c r="AJ116" s="187"/>
      <c r="AK116" s="2"/>
      <c r="AL116" s="2"/>
      <c r="AM116" s="2"/>
      <c r="AN116" s="2"/>
      <c r="AO116" s="2"/>
      <c r="AP116" s="2"/>
      <c r="AQ116" s="2"/>
      <c r="AR116" s="3"/>
    </row>
    <row r="117" spans="2:44" x14ac:dyDescent="0.25">
      <c r="B117" s="22"/>
      <c r="C117" s="2"/>
      <c r="D117" s="202" t="str">
        <f t="shared" si="2"/>
        <v/>
      </c>
      <c r="E117" s="202"/>
      <c r="F117" s="202"/>
      <c r="G117" s="14"/>
      <c r="H117" s="215" t="str">
        <f t="shared" si="3"/>
        <v/>
      </c>
      <c r="I117" s="215"/>
      <c r="J117" s="215"/>
      <c r="K117" s="95"/>
      <c r="L117" s="204"/>
      <c r="M117" s="204"/>
      <c r="N117" s="204"/>
      <c r="O117" s="204"/>
      <c r="P117" s="204"/>
      <c r="Q117" s="204"/>
      <c r="R117" s="204"/>
      <c r="S117" s="204"/>
      <c r="T117" s="204"/>
      <c r="U117" s="204"/>
      <c r="V117" s="11"/>
      <c r="W117" s="187"/>
      <c r="X117" s="187"/>
      <c r="Y117" s="187"/>
      <c r="Z117" s="2"/>
      <c r="AA117" s="187"/>
      <c r="AB117" s="187"/>
      <c r="AC117" s="187"/>
      <c r="AD117" s="187"/>
      <c r="AE117" s="187"/>
      <c r="AF117" s="187"/>
      <c r="AG117" s="187"/>
      <c r="AH117" s="187"/>
      <c r="AI117" s="187"/>
      <c r="AJ117" s="187"/>
      <c r="AK117" s="2"/>
      <c r="AL117" s="2"/>
      <c r="AM117" s="2"/>
      <c r="AN117" s="2"/>
      <c r="AO117" s="2"/>
      <c r="AP117" s="2"/>
      <c r="AQ117" s="2"/>
      <c r="AR117" s="3"/>
    </row>
    <row r="118" spans="2:44" x14ac:dyDescent="0.25">
      <c r="B118" s="22"/>
      <c r="C118" s="2"/>
      <c r="D118" s="202" t="str">
        <f t="shared" si="2"/>
        <v/>
      </c>
      <c r="E118" s="202"/>
      <c r="F118" s="202"/>
      <c r="G118" s="14"/>
      <c r="H118" s="215" t="str">
        <f t="shared" si="3"/>
        <v/>
      </c>
      <c r="I118" s="215"/>
      <c r="J118" s="215"/>
      <c r="K118" s="95"/>
      <c r="L118" s="204"/>
      <c r="M118" s="204"/>
      <c r="N118" s="204"/>
      <c r="O118" s="204"/>
      <c r="P118" s="204"/>
      <c r="Q118" s="204"/>
      <c r="R118" s="204"/>
      <c r="S118" s="204"/>
      <c r="T118" s="204"/>
      <c r="U118" s="204"/>
      <c r="V118" s="11"/>
      <c r="W118" s="187"/>
      <c r="X118" s="187"/>
      <c r="Y118" s="187"/>
      <c r="Z118" s="2"/>
      <c r="AA118" s="187"/>
      <c r="AB118" s="187"/>
      <c r="AC118" s="187"/>
      <c r="AD118" s="187"/>
      <c r="AE118" s="187"/>
      <c r="AF118" s="187"/>
      <c r="AG118" s="187"/>
      <c r="AH118" s="187"/>
      <c r="AI118" s="187"/>
      <c r="AJ118" s="187"/>
      <c r="AK118" s="2"/>
      <c r="AL118" s="2"/>
      <c r="AM118" s="2"/>
      <c r="AN118" s="2"/>
      <c r="AO118" s="2"/>
      <c r="AP118" s="2"/>
      <c r="AQ118" s="2"/>
      <c r="AR118" s="3"/>
    </row>
    <row r="119" spans="2:44" x14ac:dyDescent="0.25">
      <c r="B119" s="22"/>
      <c r="C119" s="2"/>
      <c r="D119" s="202" t="str">
        <f t="shared" si="2"/>
        <v/>
      </c>
      <c r="E119" s="202"/>
      <c r="F119" s="202"/>
      <c r="G119" s="14"/>
      <c r="H119" s="215" t="str">
        <f t="shared" si="3"/>
        <v/>
      </c>
      <c r="I119" s="215"/>
      <c r="J119" s="215"/>
      <c r="K119" s="95"/>
      <c r="L119" s="204"/>
      <c r="M119" s="204"/>
      <c r="N119" s="204"/>
      <c r="O119" s="204"/>
      <c r="P119" s="204"/>
      <c r="Q119" s="204"/>
      <c r="R119" s="204"/>
      <c r="S119" s="204"/>
      <c r="T119" s="204"/>
      <c r="U119" s="204"/>
      <c r="V119" s="11"/>
      <c r="W119" s="187"/>
      <c r="X119" s="187"/>
      <c r="Y119" s="187"/>
      <c r="Z119" s="2"/>
      <c r="AA119" s="187"/>
      <c r="AB119" s="187"/>
      <c r="AC119" s="187"/>
      <c r="AD119" s="187"/>
      <c r="AE119" s="187"/>
      <c r="AF119" s="187"/>
      <c r="AG119" s="187"/>
      <c r="AH119" s="187"/>
      <c r="AI119" s="187"/>
      <c r="AJ119" s="187"/>
      <c r="AK119" s="2"/>
      <c r="AL119" s="2"/>
      <c r="AM119" s="2"/>
      <c r="AN119" s="2"/>
      <c r="AO119" s="2"/>
      <c r="AP119" s="2"/>
      <c r="AQ119" s="2"/>
      <c r="AR119" s="3"/>
    </row>
    <row r="120" spans="2:44" x14ac:dyDescent="0.25">
      <c r="B120" s="22"/>
      <c r="C120" s="2"/>
      <c r="D120" s="202" t="str">
        <f t="shared" si="2"/>
        <v/>
      </c>
      <c r="E120" s="202"/>
      <c r="F120" s="202"/>
      <c r="G120" s="14"/>
      <c r="H120" s="215" t="str">
        <f t="shared" si="3"/>
        <v/>
      </c>
      <c r="I120" s="215"/>
      <c r="J120" s="215"/>
      <c r="K120" s="95"/>
      <c r="L120" s="204"/>
      <c r="M120" s="204"/>
      <c r="N120" s="204"/>
      <c r="O120" s="204"/>
      <c r="P120" s="204"/>
      <c r="Q120" s="204"/>
      <c r="R120" s="204"/>
      <c r="S120" s="204"/>
      <c r="T120" s="204"/>
      <c r="U120" s="204"/>
      <c r="V120" s="11"/>
      <c r="W120" s="187"/>
      <c r="X120" s="187"/>
      <c r="Y120" s="187"/>
      <c r="Z120" s="2"/>
      <c r="AA120" s="187"/>
      <c r="AB120" s="187"/>
      <c r="AC120" s="187"/>
      <c r="AD120" s="187"/>
      <c r="AE120" s="187"/>
      <c r="AF120" s="187"/>
      <c r="AG120" s="187"/>
      <c r="AH120" s="187"/>
      <c r="AI120" s="187"/>
      <c r="AJ120" s="187"/>
      <c r="AK120" s="2"/>
      <c r="AL120" s="2"/>
      <c r="AM120" s="2"/>
      <c r="AN120" s="2"/>
      <c r="AO120" s="2"/>
      <c r="AP120" s="2"/>
      <c r="AQ120" s="2"/>
      <c r="AR120" s="3"/>
    </row>
    <row r="121" spans="2:44" x14ac:dyDescent="0.25">
      <c r="B121" s="22"/>
      <c r="C121" s="2"/>
      <c r="D121" s="202" t="str">
        <f t="shared" si="2"/>
        <v/>
      </c>
      <c r="E121" s="202"/>
      <c r="F121" s="202"/>
      <c r="G121" s="14"/>
      <c r="H121" s="215" t="str">
        <f t="shared" si="3"/>
        <v/>
      </c>
      <c r="I121" s="215"/>
      <c r="J121" s="215"/>
      <c r="K121" s="95"/>
      <c r="L121" s="204"/>
      <c r="M121" s="204"/>
      <c r="N121" s="204"/>
      <c r="O121" s="204"/>
      <c r="P121" s="204"/>
      <c r="Q121" s="204"/>
      <c r="R121" s="204"/>
      <c r="S121" s="204"/>
      <c r="T121" s="204"/>
      <c r="U121" s="204"/>
      <c r="V121" s="11"/>
      <c r="W121" s="187"/>
      <c r="X121" s="187"/>
      <c r="Y121" s="187"/>
      <c r="Z121" s="2"/>
      <c r="AA121" s="187"/>
      <c r="AB121" s="187"/>
      <c r="AC121" s="187"/>
      <c r="AD121" s="187"/>
      <c r="AE121" s="187"/>
      <c r="AF121" s="187"/>
      <c r="AG121" s="187"/>
      <c r="AH121" s="187"/>
      <c r="AI121" s="187"/>
      <c r="AJ121" s="187"/>
      <c r="AK121" s="2"/>
      <c r="AL121" s="2"/>
      <c r="AM121" s="2"/>
      <c r="AN121" s="2"/>
      <c r="AO121" s="2"/>
      <c r="AP121" s="2"/>
      <c r="AQ121" s="2"/>
      <c r="AR121" s="3"/>
    </row>
    <row r="122" spans="2:44" x14ac:dyDescent="0.25">
      <c r="B122" s="22"/>
      <c r="C122" s="2"/>
      <c r="D122" s="202" t="str">
        <f t="shared" si="2"/>
        <v/>
      </c>
      <c r="E122" s="202"/>
      <c r="F122" s="202"/>
      <c r="G122" s="14"/>
      <c r="H122" s="215" t="str">
        <f t="shared" si="3"/>
        <v/>
      </c>
      <c r="I122" s="215"/>
      <c r="J122" s="215"/>
      <c r="K122" s="95"/>
      <c r="L122" s="204"/>
      <c r="M122" s="204"/>
      <c r="N122" s="204"/>
      <c r="O122" s="204"/>
      <c r="P122" s="204"/>
      <c r="Q122" s="204"/>
      <c r="R122" s="204"/>
      <c r="S122" s="204"/>
      <c r="T122" s="204"/>
      <c r="U122" s="204"/>
      <c r="V122" s="11"/>
      <c r="W122" s="187"/>
      <c r="X122" s="187"/>
      <c r="Y122" s="187"/>
      <c r="Z122" s="2"/>
      <c r="AA122" s="187"/>
      <c r="AB122" s="187"/>
      <c r="AC122" s="187"/>
      <c r="AD122" s="187"/>
      <c r="AE122" s="187"/>
      <c r="AF122" s="187"/>
      <c r="AG122" s="187"/>
      <c r="AH122" s="187"/>
      <c r="AI122" s="187"/>
      <c r="AJ122" s="187"/>
      <c r="AK122" s="2"/>
      <c r="AL122" s="2"/>
      <c r="AM122" s="2"/>
      <c r="AN122" s="2"/>
      <c r="AO122" s="2"/>
      <c r="AP122" s="2"/>
      <c r="AQ122" s="2"/>
      <c r="AR122" s="3"/>
    </row>
    <row r="123" spans="2:44" x14ac:dyDescent="0.25">
      <c r="B123" s="22"/>
      <c r="C123" s="2"/>
      <c r="D123" s="202" t="str">
        <f t="shared" si="2"/>
        <v/>
      </c>
      <c r="E123" s="202"/>
      <c r="F123" s="202"/>
      <c r="G123" s="14"/>
      <c r="H123" s="215" t="str">
        <f t="shared" si="3"/>
        <v/>
      </c>
      <c r="I123" s="215"/>
      <c r="J123" s="215"/>
      <c r="K123" s="95"/>
      <c r="L123" s="204"/>
      <c r="M123" s="204"/>
      <c r="N123" s="204"/>
      <c r="O123" s="204"/>
      <c r="P123" s="204"/>
      <c r="Q123" s="204"/>
      <c r="R123" s="204"/>
      <c r="S123" s="204"/>
      <c r="T123" s="204"/>
      <c r="U123" s="204"/>
      <c r="V123" s="11"/>
      <c r="W123" s="187"/>
      <c r="X123" s="187"/>
      <c r="Y123" s="187"/>
      <c r="Z123" s="2"/>
      <c r="AA123" s="187"/>
      <c r="AB123" s="187"/>
      <c r="AC123" s="187"/>
      <c r="AD123" s="187"/>
      <c r="AE123" s="187"/>
      <c r="AF123" s="187"/>
      <c r="AG123" s="187"/>
      <c r="AH123" s="187"/>
      <c r="AI123" s="187"/>
      <c r="AJ123" s="187"/>
      <c r="AK123" s="2"/>
      <c r="AL123" s="2"/>
      <c r="AM123" s="2"/>
      <c r="AN123" s="2"/>
      <c r="AO123" s="2"/>
      <c r="AP123" s="2"/>
      <c r="AQ123" s="2"/>
      <c r="AR123" s="3"/>
    </row>
    <row r="124" spans="2:44" x14ac:dyDescent="0.25">
      <c r="B124" s="22"/>
      <c r="C124" s="2"/>
      <c r="D124" s="202" t="str">
        <f t="shared" si="2"/>
        <v/>
      </c>
      <c r="E124" s="202"/>
      <c r="F124" s="202"/>
      <c r="G124" s="14"/>
      <c r="H124" s="215" t="str">
        <f t="shared" si="3"/>
        <v/>
      </c>
      <c r="I124" s="215"/>
      <c r="J124" s="215"/>
      <c r="K124" s="95"/>
      <c r="L124" s="204"/>
      <c r="M124" s="204"/>
      <c r="N124" s="204"/>
      <c r="O124" s="204"/>
      <c r="P124" s="204"/>
      <c r="Q124" s="204"/>
      <c r="R124" s="204"/>
      <c r="S124" s="204"/>
      <c r="T124" s="204"/>
      <c r="U124" s="204"/>
      <c r="V124" s="11"/>
      <c r="W124" s="187"/>
      <c r="X124" s="187"/>
      <c r="Y124" s="187"/>
      <c r="Z124" s="2"/>
      <c r="AA124" s="187"/>
      <c r="AB124" s="187"/>
      <c r="AC124" s="187"/>
      <c r="AD124" s="187"/>
      <c r="AE124" s="187"/>
      <c r="AF124" s="187"/>
      <c r="AG124" s="187"/>
      <c r="AH124" s="187"/>
      <c r="AI124" s="187"/>
      <c r="AJ124" s="187"/>
      <c r="AK124" s="2"/>
      <c r="AL124" s="2"/>
      <c r="AM124" s="2"/>
      <c r="AN124" s="2"/>
      <c r="AO124" s="2"/>
      <c r="AP124" s="2"/>
      <c r="AQ124" s="2"/>
      <c r="AR124" s="3"/>
    </row>
    <row r="125" spans="2:44" x14ac:dyDescent="0.25">
      <c r="B125" s="22"/>
      <c r="C125" s="2"/>
      <c r="D125" s="202" t="str">
        <f t="shared" si="2"/>
        <v/>
      </c>
      <c r="E125" s="202"/>
      <c r="F125" s="202"/>
      <c r="G125" s="14"/>
      <c r="H125" s="215" t="str">
        <f t="shared" si="3"/>
        <v/>
      </c>
      <c r="I125" s="215"/>
      <c r="J125" s="215"/>
      <c r="K125" s="95"/>
      <c r="L125" s="204"/>
      <c r="M125" s="204"/>
      <c r="N125" s="204"/>
      <c r="O125" s="204"/>
      <c r="P125" s="204"/>
      <c r="Q125" s="204"/>
      <c r="R125" s="204"/>
      <c r="S125" s="204"/>
      <c r="T125" s="204"/>
      <c r="U125" s="204"/>
      <c r="V125" s="11"/>
      <c r="W125" s="187"/>
      <c r="X125" s="187"/>
      <c r="Y125" s="187"/>
      <c r="Z125" s="2"/>
      <c r="AA125" s="187"/>
      <c r="AB125" s="187"/>
      <c r="AC125" s="187"/>
      <c r="AD125" s="187"/>
      <c r="AE125" s="187"/>
      <c r="AF125" s="187"/>
      <c r="AG125" s="187"/>
      <c r="AH125" s="187"/>
      <c r="AI125" s="187"/>
      <c r="AJ125" s="187"/>
      <c r="AK125" s="2"/>
      <c r="AL125" s="2"/>
      <c r="AM125" s="2"/>
      <c r="AN125" s="2"/>
      <c r="AO125" s="2"/>
      <c r="AP125" s="2"/>
      <c r="AQ125" s="2"/>
      <c r="AR125" s="3"/>
    </row>
    <row r="126" spans="2:44" x14ac:dyDescent="0.25">
      <c r="B126" s="22"/>
      <c r="C126" s="2"/>
      <c r="D126" s="202" t="str">
        <f t="shared" si="2"/>
        <v/>
      </c>
      <c r="E126" s="202"/>
      <c r="F126" s="202"/>
      <c r="G126" s="14"/>
      <c r="H126" s="215" t="str">
        <f t="shared" si="3"/>
        <v/>
      </c>
      <c r="I126" s="215"/>
      <c r="J126" s="215"/>
      <c r="K126" s="95"/>
      <c r="L126" s="204"/>
      <c r="M126" s="204"/>
      <c r="N126" s="204"/>
      <c r="O126" s="204"/>
      <c r="P126" s="204"/>
      <c r="Q126" s="204"/>
      <c r="R126" s="204"/>
      <c r="S126" s="204"/>
      <c r="T126" s="204"/>
      <c r="U126" s="204"/>
      <c r="V126" s="11"/>
      <c r="W126" s="187"/>
      <c r="X126" s="187"/>
      <c r="Y126" s="187"/>
      <c r="Z126" s="2"/>
      <c r="AA126" s="187"/>
      <c r="AB126" s="187"/>
      <c r="AC126" s="187"/>
      <c r="AD126" s="187"/>
      <c r="AE126" s="187"/>
      <c r="AF126" s="187"/>
      <c r="AG126" s="187"/>
      <c r="AH126" s="187"/>
      <c r="AI126" s="187"/>
      <c r="AJ126" s="187"/>
      <c r="AK126" s="2"/>
      <c r="AL126" s="2"/>
      <c r="AM126" s="2"/>
      <c r="AN126" s="2"/>
      <c r="AO126" s="2"/>
      <c r="AP126" s="2"/>
      <c r="AQ126" s="2"/>
      <c r="AR126" s="3"/>
    </row>
    <row r="127" spans="2:44" x14ac:dyDescent="0.25">
      <c r="B127" s="22"/>
      <c r="C127" s="2"/>
      <c r="D127" s="202" t="str">
        <f t="shared" si="2"/>
        <v/>
      </c>
      <c r="E127" s="202"/>
      <c r="F127" s="202"/>
      <c r="G127" s="14"/>
      <c r="H127" s="215" t="str">
        <f t="shared" si="3"/>
        <v/>
      </c>
      <c r="I127" s="215"/>
      <c r="J127" s="215"/>
      <c r="K127" s="95"/>
      <c r="L127" s="204"/>
      <c r="M127" s="204"/>
      <c r="N127" s="204"/>
      <c r="O127" s="204"/>
      <c r="P127" s="204"/>
      <c r="Q127" s="204"/>
      <c r="R127" s="204"/>
      <c r="S127" s="204"/>
      <c r="T127" s="204"/>
      <c r="U127" s="204"/>
      <c r="V127" s="11"/>
      <c r="W127" s="187"/>
      <c r="X127" s="187"/>
      <c r="Y127" s="187"/>
      <c r="Z127" s="2"/>
      <c r="AA127" s="187"/>
      <c r="AB127" s="187"/>
      <c r="AC127" s="187"/>
      <c r="AD127" s="187"/>
      <c r="AE127" s="187"/>
      <c r="AF127" s="187"/>
      <c r="AG127" s="187"/>
      <c r="AH127" s="187"/>
      <c r="AI127" s="187"/>
      <c r="AJ127" s="187"/>
      <c r="AK127" s="2"/>
      <c r="AL127" s="2"/>
      <c r="AM127" s="2"/>
      <c r="AN127" s="2"/>
      <c r="AO127" s="2"/>
      <c r="AP127" s="2"/>
      <c r="AQ127" s="2"/>
      <c r="AR127" s="3"/>
    </row>
    <row r="128" spans="2:44" x14ac:dyDescent="0.25">
      <c r="B128" s="22"/>
      <c r="C128" s="2"/>
      <c r="D128" s="202" t="str">
        <f t="shared" si="2"/>
        <v/>
      </c>
      <c r="E128" s="202"/>
      <c r="F128" s="202"/>
      <c r="G128" s="14"/>
      <c r="H128" s="215" t="str">
        <f t="shared" si="3"/>
        <v/>
      </c>
      <c r="I128" s="215"/>
      <c r="J128" s="215"/>
      <c r="K128" s="95"/>
      <c r="L128" s="204"/>
      <c r="M128" s="204"/>
      <c r="N128" s="204"/>
      <c r="O128" s="204"/>
      <c r="P128" s="204"/>
      <c r="Q128" s="204"/>
      <c r="R128" s="204"/>
      <c r="S128" s="204"/>
      <c r="T128" s="204"/>
      <c r="U128" s="204"/>
      <c r="V128" s="11"/>
      <c r="W128" s="187"/>
      <c r="X128" s="187"/>
      <c r="Y128" s="187"/>
      <c r="Z128" s="2"/>
      <c r="AA128" s="187"/>
      <c r="AB128" s="187"/>
      <c r="AC128" s="187"/>
      <c r="AD128" s="187"/>
      <c r="AE128" s="187"/>
      <c r="AF128" s="187"/>
      <c r="AG128" s="187"/>
      <c r="AH128" s="187"/>
      <c r="AI128" s="187"/>
      <c r="AJ128" s="187"/>
      <c r="AK128" s="2"/>
      <c r="AL128" s="2"/>
      <c r="AM128" s="2"/>
      <c r="AN128" s="2"/>
      <c r="AO128" s="2"/>
      <c r="AP128" s="2"/>
      <c r="AQ128" s="2"/>
      <c r="AR128" s="3"/>
    </row>
    <row r="129" spans="2:44" x14ac:dyDescent="0.25">
      <c r="B129" s="22"/>
      <c r="C129" s="2"/>
      <c r="D129" s="202" t="str">
        <f t="shared" si="2"/>
        <v/>
      </c>
      <c r="E129" s="202"/>
      <c r="F129" s="202"/>
      <c r="G129" s="14"/>
      <c r="H129" s="215" t="str">
        <f t="shared" si="3"/>
        <v/>
      </c>
      <c r="I129" s="215"/>
      <c r="J129" s="215"/>
      <c r="K129" s="95"/>
      <c r="L129" s="204"/>
      <c r="M129" s="204"/>
      <c r="N129" s="204"/>
      <c r="O129" s="204"/>
      <c r="P129" s="204"/>
      <c r="Q129" s="204"/>
      <c r="R129" s="204"/>
      <c r="S129" s="204"/>
      <c r="T129" s="204"/>
      <c r="U129" s="204"/>
      <c r="V129" s="11"/>
      <c r="W129" s="187"/>
      <c r="X129" s="187"/>
      <c r="Y129" s="187"/>
      <c r="Z129" s="2"/>
      <c r="AA129" s="187"/>
      <c r="AB129" s="187"/>
      <c r="AC129" s="187"/>
      <c r="AD129" s="187"/>
      <c r="AE129" s="187"/>
      <c r="AF129" s="187"/>
      <c r="AG129" s="187"/>
      <c r="AH129" s="187"/>
      <c r="AI129" s="187"/>
      <c r="AJ129" s="187"/>
      <c r="AK129" s="2"/>
      <c r="AL129" s="2"/>
      <c r="AM129" s="2"/>
      <c r="AN129" s="2"/>
      <c r="AO129" s="2"/>
      <c r="AP129" s="2"/>
      <c r="AQ129" s="2"/>
      <c r="AR129" s="3"/>
    </row>
    <row r="130" spans="2:44" x14ac:dyDescent="0.25">
      <c r="B130" s="22"/>
      <c r="C130" s="2"/>
      <c r="D130" s="202" t="str">
        <f t="shared" si="2"/>
        <v/>
      </c>
      <c r="E130" s="202"/>
      <c r="F130" s="202"/>
      <c r="G130" s="14"/>
      <c r="H130" s="215" t="str">
        <f t="shared" si="3"/>
        <v/>
      </c>
      <c r="I130" s="215"/>
      <c r="J130" s="215"/>
      <c r="K130" s="95"/>
      <c r="L130" s="204"/>
      <c r="M130" s="204"/>
      <c r="N130" s="204"/>
      <c r="O130" s="204"/>
      <c r="P130" s="204"/>
      <c r="Q130" s="204"/>
      <c r="R130" s="204"/>
      <c r="S130" s="204"/>
      <c r="T130" s="204"/>
      <c r="U130" s="204"/>
      <c r="V130" s="11"/>
      <c r="W130" s="187"/>
      <c r="X130" s="187"/>
      <c r="Y130" s="187"/>
      <c r="Z130" s="2"/>
      <c r="AA130" s="187"/>
      <c r="AB130" s="187"/>
      <c r="AC130" s="187"/>
      <c r="AD130" s="187"/>
      <c r="AE130" s="187"/>
      <c r="AF130" s="187"/>
      <c r="AG130" s="187"/>
      <c r="AH130" s="187"/>
      <c r="AI130" s="187"/>
      <c r="AJ130" s="187"/>
      <c r="AK130" s="2"/>
      <c r="AL130" s="2"/>
      <c r="AM130" s="2"/>
      <c r="AN130" s="2"/>
      <c r="AO130" s="2"/>
      <c r="AP130" s="2"/>
      <c r="AQ130" s="2"/>
      <c r="AR130" s="3"/>
    </row>
    <row r="131" spans="2:44" x14ac:dyDescent="0.25">
      <c r="B131" s="22"/>
      <c r="C131" s="2"/>
      <c r="D131" s="202" t="str">
        <f t="shared" si="2"/>
        <v/>
      </c>
      <c r="E131" s="202"/>
      <c r="F131" s="202"/>
      <c r="G131" s="14"/>
      <c r="H131" s="215" t="str">
        <f t="shared" si="3"/>
        <v/>
      </c>
      <c r="I131" s="215"/>
      <c r="J131" s="215"/>
      <c r="K131" s="95"/>
      <c r="L131" s="204"/>
      <c r="M131" s="204"/>
      <c r="N131" s="204"/>
      <c r="O131" s="204"/>
      <c r="P131" s="204"/>
      <c r="Q131" s="204"/>
      <c r="R131" s="204"/>
      <c r="S131" s="204"/>
      <c r="T131" s="204"/>
      <c r="U131" s="204"/>
      <c r="V131" s="11"/>
      <c r="W131" s="187"/>
      <c r="X131" s="187"/>
      <c r="Y131" s="187"/>
      <c r="Z131" s="2"/>
      <c r="AA131" s="187"/>
      <c r="AB131" s="187"/>
      <c r="AC131" s="187"/>
      <c r="AD131" s="187"/>
      <c r="AE131" s="187"/>
      <c r="AF131" s="187"/>
      <c r="AG131" s="187"/>
      <c r="AH131" s="187"/>
      <c r="AI131" s="187"/>
      <c r="AJ131" s="187"/>
      <c r="AK131" s="2"/>
      <c r="AL131" s="2"/>
      <c r="AM131" s="2"/>
      <c r="AN131" s="2"/>
      <c r="AO131" s="2"/>
      <c r="AP131" s="2"/>
      <c r="AQ131" s="2"/>
      <c r="AR131" s="3"/>
    </row>
    <row r="132" spans="2:44" x14ac:dyDescent="0.25">
      <c r="B132" s="22"/>
      <c r="C132" s="2"/>
      <c r="D132" s="202" t="str">
        <f t="shared" si="2"/>
        <v/>
      </c>
      <c r="E132" s="202"/>
      <c r="F132" s="202"/>
      <c r="G132" s="14"/>
      <c r="H132" s="215" t="str">
        <f t="shared" si="3"/>
        <v/>
      </c>
      <c r="I132" s="215"/>
      <c r="J132" s="215"/>
      <c r="K132" s="95"/>
      <c r="L132" s="204"/>
      <c r="M132" s="204"/>
      <c r="N132" s="204"/>
      <c r="O132" s="204"/>
      <c r="P132" s="204"/>
      <c r="Q132" s="204"/>
      <c r="R132" s="204"/>
      <c r="S132" s="204"/>
      <c r="T132" s="204"/>
      <c r="U132" s="204"/>
      <c r="V132" s="11"/>
      <c r="W132" s="187"/>
      <c r="X132" s="187"/>
      <c r="Y132" s="187"/>
      <c r="Z132" s="2"/>
      <c r="AA132" s="187"/>
      <c r="AB132" s="187"/>
      <c r="AC132" s="187"/>
      <c r="AD132" s="187"/>
      <c r="AE132" s="187"/>
      <c r="AF132" s="187"/>
      <c r="AG132" s="187"/>
      <c r="AH132" s="187"/>
      <c r="AI132" s="187"/>
      <c r="AJ132" s="187"/>
      <c r="AK132" s="2"/>
      <c r="AL132" s="2"/>
      <c r="AM132" s="2"/>
      <c r="AN132" s="2"/>
      <c r="AO132" s="2"/>
      <c r="AP132" s="2"/>
      <c r="AQ132" s="2"/>
      <c r="AR132" s="3"/>
    </row>
    <row r="133" spans="2:44" x14ac:dyDescent="0.25">
      <c r="B133" s="22"/>
      <c r="C133" s="2"/>
      <c r="D133" s="202" t="str">
        <f t="shared" ref="D133:D154" si="4">IF(IF(ISNA(VLOOKUP(AT80,$A$60:$U$109,6,0)),"",VLOOKUP(AT80,$A$60:$Q$109,6,0))="","",IF(ISNA(VLOOKUP(AT80,$A$60:$U$109,6,0)),"",VLOOKUP(AT80,$A$60:$Q$109,6,0)))</f>
        <v/>
      </c>
      <c r="E133" s="202"/>
      <c r="F133" s="202"/>
      <c r="G133" s="14"/>
      <c r="H133" s="203" t="str">
        <f t="shared" ref="H133:H154" si="5">IF(IF(ISNA(VLOOKUP(AT80,$A$60:$U$109,10,0)),"",VLOOKUP(AT80,$A$60:$Q$109,10,0))="","",IF(ISNA(VLOOKUP(AT80,$A$60:$U$109,10,0)),"",VLOOKUP(AT80,$A$60:$Q$109,10,0)))</f>
        <v/>
      </c>
      <c r="I133" s="203"/>
      <c r="J133" s="203"/>
      <c r="K133" s="95"/>
      <c r="L133" s="204"/>
      <c r="M133" s="204"/>
      <c r="N133" s="204"/>
      <c r="O133" s="204"/>
      <c r="P133" s="204"/>
      <c r="Q133" s="204"/>
      <c r="R133" s="204"/>
      <c r="S133" s="204"/>
      <c r="T133" s="204"/>
      <c r="U133" s="204"/>
      <c r="V133" s="11"/>
      <c r="W133" s="187"/>
      <c r="X133" s="187"/>
      <c r="Y133" s="187"/>
      <c r="Z133" s="2"/>
      <c r="AA133" s="187"/>
      <c r="AB133" s="187"/>
      <c r="AC133" s="187"/>
      <c r="AD133" s="187"/>
      <c r="AE133" s="187"/>
      <c r="AF133" s="187"/>
      <c r="AG133" s="187"/>
      <c r="AH133" s="187"/>
      <c r="AI133" s="187"/>
      <c r="AJ133" s="187"/>
      <c r="AK133" s="2"/>
      <c r="AL133" s="2"/>
      <c r="AM133" s="2"/>
      <c r="AN133" s="2"/>
      <c r="AO133" s="2"/>
      <c r="AP133" s="2"/>
      <c r="AQ133" s="2"/>
      <c r="AR133" s="3"/>
    </row>
    <row r="134" spans="2:44" x14ac:dyDescent="0.25">
      <c r="B134" s="22"/>
      <c r="C134" s="2"/>
      <c r="D134" s="202" t="str">
        <f t="shared" si="4"/>
        <v/>
      </c>
      <c r="E134" s="202"/>
      <c r="F134" s="202"/>
      <c r="G134" s="14"/>
      <c r="H134" s="203" t="str">
        <f t="shared" si="5"/>
        <v/>
      </c>
      <c r="I134" s="203"/>
      <c r="J134" s="203"/>
      <c r="K134" s="95"/>
      <c r="L134" s="204"/>
      <c r="M134" s="204"/>
      <c r="N134" s="204"/>
      <c r="O134" s="204"/>
      <c r="P134" s="204"/>
      <c r="Q134" s="204"/>
      <c r="R134" s="204"/>
      <c r="S134" s="204"/>
      <c r="T134" s="204"/>
      <c r="U134" s="204"/>
      <c r="V134" s="11"/>
      <c r="W134" s="187"/>
      <c r="X134" s="187"/>
      <c r="Y134" s="187"/>
      <c r="Z134" s="2"/>
      <c r="AA134" s="187"/>
      <c r="AB134" s="187"/>
      <c r="AC134" s="187"/>
      <c r="AD134" s="187"/>
      <c r="AE134" s="187"/>
      <c r="AF134" s="187"/>
      <c r="AG134" s="187"/>
      <c r="AH134" s="187"/>
      <c r="AI134" s="187"/>
      <c r="AJ134" s="187"/>
      <c r="AK134" s="2"/>
      <c r="AL134" s="2"/>
      <c r="AM134" s="2"/>
      <c r="AN134" s="2"/>
      <c r="AO134" s="2"/>
      <c r="AP134" s="2"/>
      <c r="AQ134" s="2"/>
      <c r="AR134" s="3"/>
    </row>
    <row r="135" spans="2:44" x14ac:dyDescent="0.25">
      <c r="B135" s="22"/>
      <c r="C135" s="2"/>
      <c r="D135" s="202" t="str">
        <f t="shared" si="4"/>
        <v/>
      </c>
      <c r="E135" s="202"/>
      <c r="F135" s="202"/>
      <c r="G135" s="14"/>
      <c r="H135" s="203" t="str">
        <f t="shared" si="5"/>
        <v/>
      </c>
      <c r="I135" s="203"/>
      <c r="J135" s="203"/>
      <c r="K135" s="95"/>
      <c r="L135" s="204"/>
      <c r="M135" s="204"/>
      <c r="N135" s="204"/>
      <c r="O135" s="204"/>
      <c r="P135" s="204"/>
      <c r="Q135" s="204"/>
      <c r="R135" s="204"/>
      <c r="S135" s="204"/>
      <c r="T135" s="204"/>
      <c r="U135" s="204"/>
      <c r="V135" s="11"/>
      <c r="W135" s="187"/>
      <c r="X135" s="187"/>
      <c r="Y135" s="187"/>
      <c r="Z135" s="2"/>
      <c r="AA135" s="187"/>
      <c r="AB135" s="187"/>
      <c r="AC135" s="187"/>
      <c r="AD135" s="187"/>
      <c r="AE135" s="187"/>
      <c r="AF135" s="187"/>
      <c r="AG135" s="187"/>
      <c r="AH135" s="187"/>
      <c r="AI135" s="187"/>
      <c r="AJ135" s="187"/>
      <c r="AK135" s="2"/>
      <c r="AL135" s="2"/>
      <c r="AM135" s="2"/>
      <c r="AN135" s="2"/>
      <c r="AO135" s="2"/>
      <c r="AP135" s="2"/>
      <c r="AQ135" s="2"/>
      <c r="AR135" s="3"/>
    </row>
    <row r="136" spans="2:44" ht="15" customHeight="1" x14ac:dyDescent="0.25">
      <c r="B136" s="22"/>
      <c r="C136" s="2"/>
      <c r="D136" s="202" t="str">
        <f t="shared" si="4"/>
        <v/>
      </c>
      <c r="E136" s="202"/>
      <c r="F136" s="202"/>
      <c r="G136" s="14"/>
      <c r="H136" s="203" t="str">
        <f t="shared" si="5"/>
        <v/>
      </c>
      <c r="I136" s="203"/>
      <c r="J136" s="203"/>
      <c r="K136" s="95"/>
      <c r="L136" s="204"/>
      <c r="M136" s="204"/>
      <c r="N136" s="204"/>
      <c r="O136" s="204"/>
      <c r="P136" s="204"/>
      <c r="Q136" s="204"/>
      <c r="R136" s="204"/>
      <c r="S136" s="204"/>
      <c r="T136" s="204"/>
      <c r="U136" s="204"/>
      <c r="V136" s="11"/>
      <c r="W136" s="187"/>
      <c r="X136" s="187"/>
      <c r="Y136" s="187"/>
      <c r="Z136" s="2"/>
      <c r="AA136" s="187"/>
      <c r="AB136" s="187"/>
      <c r="AC136" s="187"/>
      <c r="AD136" s="187"/>
      <c r="AE136" s="187"/>
      <c r="AF136" s="187"/>
      <c r="AG136" s="187"/>
      <c r="AH136" s="187"/>
      <c r="AI136" s="187"/>
      <c r="AJ136" s="187"/>
      <c r="AK136" s="2"/>
      <c r="AL136" s="2"/>
      <c r="AM136" s="2"/>
      <c r="AN136" s="2"/>
      <c r="AO136" s="2"/>
      <c r="AP136" s="2"/>
      <c r="AQ136" s="2"/>
      <c r="AR136" s="3"/>
    </row>
    <row r="137" spans="2:44" ht="15" customHeight="1" x14ac:dyDescent="0.25">
      <c r="B137" s="22"/>
      <c r="C137" s="7"/>
      <c r="D137" s="202" t="str">
        <f t="shared" si="4"/>
        <v/>
      </c>
      <c r="E137" s="202"/>
      <c r="F137" s="202"/>
      <c r="G137" s="14"/>
      <c r="H137" s="203" t="str">
        <f t="shared" si="5"/>
        <v/>
      </c>
      <c r="I137" s="203"/>
      <c r="J137" s="203"/>
      <c r="K137" s="95"/>
      <c r="L137" s="204"/>
      <c r="M137" s="204"/>
      <c r="N137" s="204"/>
      <c r="O137" s="204"/>
      <c r="P137" s="204"/>
      <c r="Q137" s="204"/>
      <c r="R137" s="204"/>
      <c r="S137" s="204"/>
      <c r="T137" s="204"/>
      <c r="U137" s="204"/>
      <c r="V137" s="11"/>
      <c r="W137" s="187"/>
      <c r="X137" s="187"/>
      <c r="Y137" s="187"/>
      <c r="Z137" s="2"/>
      <c r="AA137" s="187"/>
      <c r="AB137" s="187"/>
      <c r="AC137" s="187"/>
      <c r="AD137" s="187"/>
      <c r="AE137" s="187"/>
      <c r="AF137" s="187"/>
      <c r="AG137" s="187"/>
      <c r="AH137" s="187"/>
      <c r="AI137" s="187"/>
      <c r="AJ137" s="187"/>
      <c r="AK137" s="7"/>
      <c r="AL137" s="7"/>
      <c r="AM137" s="7"/>
      <c r="AN137" s="7"/>
      <c r="AO137" s="7"/>
      <c r="AP137" s="7"/>
      <c r="AQ137" s="7"/>
      <c r="AR137" s="77"/>
    </row>
    <row r="138" spans="2:44" x14ac:dyDescent="0.25">
      <c r="B138" s="22"/>
      <c r="C138" s="2"/>
      <c r="D138" s="202" t="str">
        <f t="shared" si="4"/>
        <v/>
      </c>
      <c r="E138" s="202"/>
      <c r="F138" s="202"/>
      <c r="G138" s="14"/>
      <c r="H138" s="203" t="str">
        <f t="shared" si="5"/>
        <v/>
      </c>
      <c r="I138" s="203"/>
      <c r="J138" s="203"/>
      <c r="K138" s="95"/>
      <c r="L138" s="204"/>
      <c r="M138" s="204"/>
      <c r="N138" s="204"/>
      <c r="O138" s="204"/>
      <c r="P138" s="204"/>
      <c r="Q138" s="204"/>
      <c r="R138" s="204"/>
      <c r="S138" s="204"/>
      <c r="T138" s="204"/>
      <c r="U138" s="204"/>
      <c r="V138" s="11"/>
      <c r="W138" s="187"/>
      <c r="X138" s="187"/>
      <c r="Y138" s="187"/>
      <c r="Z138" s="2"/>
      <c r="AA138" s="187"/>
      <c r="AB138" s="187"/>
      <c r="AC138" s="187"/>
      <c r="AD138" s="187"/>
      <c r="AE138" s="187"/>
      <c r="AF138" s="187"/>
      <c r="AG138" s="187"/>
      <c r="AH138" s="187"/>
      <c r="AI138" s="187"/>
      <c r="AJ138" s="187"/>
      <c r="AK138" s="2"/>
      <c r="AL138" s="2"/>
      <c r="AM138" s="2"/>
      <c r="AN138" s="2"/>
      <c r="AO138" s="2"/>
      <c r="AP138" s="2"/>
      <c r="AQ138" s="2"/>
      <c r="AR138" s="3"/>
    </row>
    <row r="139" spans="2:44" x14ac:dyDescent="0.25">
      <c r="B139" s="22"/>
      <c r="C139" s="2"/>
      <c r="D139" s="202" t="str">
        <f t="shared" si="4"/>
        <v/>
      </c>
      <c r="E139" s="202"/>
      <c r="F139" s="202"/>
      <c r="G139" s="14"/>
      <c r="H139" s="203" t="str">
        <f t="shared" si="5"/>
        <v/>
      </c>
      <c r="I139" s="203"/>
      <c r="J139" s="203"/>
      <c r="K139" s="95"/>
      <c r="L139" s="204"/>
      <c r="M139" s="204"/>
      <c r="N139" s="204"/>
      <c r="O139" s="204"/>
      <c r="P139" s="204"/>
      <c r="Q139" s="204"/>
      <c r="R139" s="204"/>
      <c r="S139" s="204"/>
      <c r="T139" s="204"/>
      <c r="U139" s="204"/>
      <c r="V139" s="11"/>
      <c r="W139" s="187"/>
      <c r="X139" s="187"/>
      <c r="Y139" s="187"/>
      <c r="Z139" s="2"/>
      <c r="AA139" s="187"/>
      <c r="AB139" s="187"/>
      <c r="AC139" s="187"/>
      <c r="AD139" s="187"/>
      <c r="AE139" s="187"/>
      <c r="AF139" s="187"/>
      <c r="AG139" s="187"/>
      <c r="AH139" s="187"/>
      <c r="AI139" s="187"/>
      <c r="AJ139" s="187"/>
      <c r="AK139" s="2"/>
      <c r="AL139" s="2"/>
      <c r="AM139" s="2"/>
      <c r="AN139" s="2"/>
      <c r="AO139" s="2"/>
      <c r="AP139" s="2"/>
      <c r="AQ139" s="2"/>
      <c r="AR139" s="3"/>
    </row>
    <row r="140" spans="2:44" x14ac:dyDescent="0.25">
      <c r="B140" s="22"/>
      <c r="C140" s="2"/>
      <c r="D140" s="202" t="str">
        <f t="shared" si="4"/>
        <v/>
      </c>
      <c r="E140" s="202"/>
      <c r="F140" s="202"/>
      <c r="G140" s="14"/>
      <c r="H140" s="203" t="str">
        <f t="shared" si="5"/>
        <v/>
      </c>
      <c r="I140" s="203"/>
      <c r="J140" s="203"/>
      <c r="K140" s="95"/>
      <c r="L140" s="204"/>
      <c r="M140" s="204"/>
      <c r="N140" s="204"/>
      <c r="O140" s="204"/>
      <c r="P140" s="204"/>
      <c r="Q140" s="204"/>
      <c r="R140" s="204"/>
      <c r="S140" s="204"/>
      <c r="T140" s="204"/>
      <c r="U140" s="204"/>
      <c r="V140" s="11"/>
      <c r="W140" s="187"/>
      <c r="X140" s="187"/>
      <c r="Y140" s="187"/>
      <c r="Z140" s="2"/>
      <c r="AA140" s="187"/>
      <c r="AB140" s="187"/>
      <c r="AC140" s="187"/>
      <c r="AD140" s="187"/>
      <c r="AE140" s="187"/>
      <c r="AF140" s="187"/>
      <c r="AG140" s="187"/>
      <c r="AH140" s="187"/>
      <c r="AI140" s="187"/>
      <c r="AJ140" s="187"/>
      <c r="AK140" s="2"/>
      <c r="AL140" s="2"/>
      <c r="AM140" s="2"/>
      <c r="AN140" s="2"/>
      <c r="AO140" s="2"/>
      <c r="AP140" s="2"/>
      <c r="AQ140" s="2"/>
      <c r="AR140" s="3"/>
    </row>
    <row r="141" spans="2:44" x14ac:dyDescent="0.25">
      <c r="B141" s="22"/>
      <c r="C141" s="2"/>
      <c r="D141" s="202" t="str">
        <f t="shared" si="4"/>
        <v/>
      </c>
      <c r="E141" s="202"/>
      <c r="F141" s="202"/>
      <c r="G141" s="14"/>
      <c r="H141" s="203" t="str">
        <f t="shared" si="5"/>
        <v/>
      </c>
      <c r="I141" s="203"/>
      <c r="J141" s="203"/>
      <c r="K141" s="95"/>
      <c r="L141" s="204"/>
      <c r="M141" s="204"/>
      <c r="N141" s="204"/>
      <c r="O141" s="204"/>
      <c r="P141" s="204"/>
      <c r="Q141" s="204"/>
      <c r="R141" s="204"/>
      <c r="S141" s="204"/>
      <c r="T141" s="204"/>
      <c r="U141" s="204"/>
      <c r="V141" s="11"/>
      <c r="W141" s="187"/>
      <c r="X141" s="187"/>
      <c r="Y141" s="187"/>
      <c r="Z141" s="2"/>
      <c r="AA141" s="187"/>
      <c r="AB141" s="187"/>
      <c r="AC141" s="187"/>
      <c r="AD141" s="187"/>
      <c r="AE141" s="187"/>
      <c r="AF141" s="187"/>
      <c r="AG141" s="187"/>
      <c r="AH141" s="187"/>
      <c r="AI141" s="187"/>
      <c r="AJ141" s="187"/>
      <c r="AK141" s="2"/>
      <c r="AL141" s="2"/>
      <c r="AM141" s="2"/>
      <c r="AN141" s="2"/>
      <c r="AO141" s="2"/>
      <c r="AP141" s="2"/>
      <c r="AQ141" s="2"/>
      <c r="AR141" s="3"/>
    </row>
    <row r="142" spans="2:44" x14ac:dyDescent="0.25">
      <c r="B142" s="22"/>
      <c r="C142" s="2"/>
      <c r="D142" s="202" t="str">
        <f t="shared" si="4"/>
        <v/>
      </c>
      <c r="E142" s="202"/>
      <c r="F142" s="202"/>
      <c r="G142" s="14"/>
      <c r="H142" s="203" t="str">
        <f t="shared" si="5"/>
        <v/>
      </c>
      <c r="I142" s="203"/>
      <c r="J142" s="203"/>
      <c r="K142" s="95"/>
      <c r="L142" s="204"/>
      <c r="M142" s="204"/>
      <c r="N142" s="204"/>
      <c r="O142" s="204"/>
      <c r="P142" s="204"/>
      <c r="Q142" s="204"/>
      <c r="R142" s="204"/>
      <c r="S142" s="204"/>
      <c r="T142" s="204"/>
      <c r="U142" s="204"/>
      <c r="V142" s="11"/>
      <c r="W142" s="187"/>
      <c r="X142" s="187"/>
      <c r="Y142" s="187"/>
      <c r="Z142" s="2"/>
      <c r="AA142" s="187"/>
      <c r="AB142" s="187"/>
      <c r="AC142" s="187"/>
      <c r="AD142" s="187"/>
      <c r="AE142" s="187"/>
      <c r="AF142" s="187"/>
      <c r="AG142" s="187"/>
      <c r="AH142" s="187"/>
      <c r="AI142" s="187"/>
      <c r="AJ142" s="187"/>
      <c r="AK142" s="2"/>
      <c r="AL142" s="2"/>
      <c r="AM142" s="2"/>
      <c r="AN142" s="2"/>
      <c r="AO142" s="2"/>
      <c r="AP142" s="2"/>
      <c r="AQ142" s="2"/>
      <c r="AR142" s="3"/>
    </row>
    <row r="143" spans="2:44" x14ac:dyDescent="0.25">
      <c r="B143" s="22"/>
      <c r="C143" s="2"/>
      <c r="D143" s="202" t="str">
        <f t="shared" si="4"/>
        <v/>
      </c>
      <c r="E143" s="202"/>
      <c r="F143" s="202"/>
      <c r="G143" s="14"/>
      <c r="H143" s="203" t="str">
        <f t="shared" si="5"/>
        <v/>
      </c>
      <c r="I143" s="203"/>
      <c r="J143" s="203"/>
      <c r="K143" s="95"/>
      <c r="L143" s="204"/>
      <c r="M143" s="204"/>
      <c r="N143" s="204"/>
      <c r="O143" s="204"/>
      <c r="P143" s="204"/>
      <c r="Q143" s="204"/>
      <c r="R143" s="204"/>
      <c r="S143" s="204"/>
      <c r="T143" s="204"/>
      <c r="U143" s="204"/>
      <c r="V143" s="11"/>
      <c r="W143" s="187"/>
      <c r="X143" s="187"/>
      <c r="Y143" s="187"/>
      <c r="Z143" s="2"/>
      <c r="AA143" s="187"/>
      <c r="AB143" s="187"/>
      <c r="AC143" s="187"/>
      <c r="AD143" s="187"/>
      <c r="AE143" s="187"/>
      <c r="AF143" s="187"/>
      <c r="AG143" s="187"/>
      <c r="AH143" s="187"/>
      <c r="AI143" s="187"/>
      <c r="AJ143" s="187"/>
      <c r="AK143" s="2"/>
      <c r="AL143" s="2"/>
      <c r="AM143" s="2"/>
      <c r="AN143" s="2"/>
      <c r="AO143" s="2"/>
      <c r="AP143" s="2"/>
      <c r="AQ143" s="2"/>
      <c r="AR143" s="3"/>
    </row>
    <row r="144" spans="2:44" x14ac:dyDescent="0.25">
      <c r="B144" s="22"/>
      <c r="C144" s="2"/>
      <c r="D144" s="202" t="str">
        <f t="shared" si="4"/>
        <v/>
      </c>
      <c r="E144" s="202"/>
      <c r="F144" s="202"/>
      <c r="G144" s="14"/>
      <c r="H144" s="203" t="str">
        <f t="shared" si="5"/>
        <v/>
      </c>
      <c r="I144" s="203"/>
      <c r="J144" s="203"/>
      <c r="K144" s="95"/>
      <c r="L144" s="204"/>
      <c r="M144" s="204"/>
      <c r="N144" s="204"/>
      <c r="O144" s="204"/>
      <c r="P144" s="204"/>
      <c r="Q144" s="204"/>
      <c r="R144" s="204"/>
      <c r="S144" s="204"/>
      <c r="T144" s="204"/>
      <c r="U144" s="204"/>
      <c r="V144" s="11"/>
      <c r="W144" s="187"/>
      <c r="X144" s="187"/>
      <c r="Y144" s="187"/>
      <c r="Z144" s="2"/>
      <c r="AA144" s="187"/>
      <c r="AB144" s="187"/>
      <c r="AC144" s="187"/>
      <c r="AD144" s="187"/>
      <c r="AE144" s="187"/>
      <c r="AF144" s="187"/>
      <c r="AG144" s="187"/>
      <c r="AH144" s="187"/>
      <c r="AI144" s="187"/>
      <c r="AJ144" s="187"/>
      <c r="AK144" s="2"/>
      <c r="AL144" s="2"/>
      <c r="AM144" s="2"/>
      <c r="AN144" s="2"/>
      <c r="AO144" s="2"/>
      <c r="AP144" s="2"/>
      <c r="AQ144" s="2"/>
      <c r="AR144" s="3"/>
    </row>
    <row r="145" spans="2:44" x14ac:dyDescent="0.25">
      <c r="B145" s="22"/>
      <c r="C145" s="2"/>
      <c r="D145" s="202" t="str">
        <f t="shared" si="4"/>
        <v/>
      </c>
      <c r="E145" s="202"/>
      <c r="F145" s="202"/>
      <c r="G145" s="14"/>
      <c r="H145" s="203" t="str">
        <f t="shared" si="5"/>
        <v/>
      </c>
      <c r="I145" s="203"/>
      <c r="J145" s="203"/>
      <c r="K145" s="95"/>
      <c r="L145" s="204"/>
      <c r="M145" s="204"/>
      <c r="N145" s="204"/>
      <c r="O145" s="204"/>
      <c r="P145" s="204"/>
      <c r="Q145" s="204"/>
      <c r="R145" s="204"/>
      <c r="S145" s="204"/>
      <c r="T145" s="204"/>
      <c r="U145" s="204"/>
      <c r="V145" s="11"/>
      <c r="W145" s="187"/>
      <c r="X145" s="187"/>
      <c r="Y145" s="187"/>
      <c r="Z145" s="2"/>
      <c r="AA145" s="187"/>
      <c r="AB145" s="187"/>
      <c r="AC145" s="187"/>
      <c r="AD145" s="187"/>
      <c r="AE145" s="187"/>
      <c r="AF145" s="187"/>
      <c r="AG145" s="187"/>
      <c r="AH145" s="187"/>
      <c r="AI145" s="187"/>
      <c r="AJ145" s="187"/>
      <c r="AK145" s="2"/>
      <c r="AL145" s="2"/>
      <c r="AM145" s="2"/>
      <c r="AN145" s="2"/>
      <c r="AO145" s="2"/>
      <c r="AP145" s="2"/>
      <c r="AQ145" s="2"/>
      <c r="AR145" s="3"/>
    </row>
    <row r="146" spans="2:44" x14ac:dyDescent="0.25">
      <c r="B146" s="22"/>
      <c r="C146" s="2"/>
      <c r="D146" s="202" t="str">
        <f t="shared" si="4"/>
        <v/>
      </c>
      <c r="E146" s="202"/>
      <c r="F146" s="202"/>
      <c r="G146" s="14"/>
      <c r="H146" s="203" t="str">
        <f t="shared" si="5"/>
        <v/>
      </c>
      <c r="I146" s="203"/>
      <c r="J146" s="203"/>
      <c r="K146" s="95"/>
      <c r="L146" s="204"/>
      <c r="M146" s="204"/>
      <c r="N146" s="204"/>
      <c r="O146" s="204"/>
      <c r="P146" s="204"/>
      <c r="Q146" s="204"/>
      <c r="R146" s="204"/>
      <c r="S146" s="204"/>
      <c r="T146" s="204"/>
      <c r="U146" s="204"/>
      <c r="V146" s="11"/>
      <c r="W146" s="187"/>
      <c r="X146" s="187"/>
      <c r="Y146" s="187"/>
      <c r="Z146" s="2"/>
      <c r="AA146" s="187"/>
      <c r="AB146" s="187"/>
      <c r="AC146" s="187"/>
      <c r="AD146" s="187"/>
      <c r="AE146" s="187"/>
      <c r="AF146" s="187"/>
      <c r="AG146" s="187"/>
      <c r="AH146" s="187"/>
      <c r="AI146" s="187"/>
      <c r="AJ146" s="187"/>
      <c r="AK146" s="2"/>
      <c r="AL146" s="2"/>
      <c r="AM146" s="2"/>
      <c r="AN146" s="2"/>
      <c r="AO146" s="2"/>
      <c r="AP146" s="2"/>
      <c r="AQ146" s="2"/>
      <c r="AR146" s="3"/>
    </row>
    <row r="147" spans="2:44" x14ac:dyDescent="0.25">
      <c r="B147" s="22"/>
      <c r="C147" s="2"/>
      <c r="D147" s="202" t="str">
        <f t="shared" si="4"/>
        <v/>
      </c>
      <c r="E147" s="202"/>
      <c r="F147" s="202"/>
      <c r="G147" s="14"/>
      <c r="H147" s="203" t="str">
        <f t="shared" si="5"/>
        <v/>
      </c>
      <c r="I147" s="203"/>
      <c r="J147" s="203"/>
      <c r="K147" s="95"/>
      <c r="L147" s="204"/>
      <c r="M147" s="204"/>
      <c r="N147" s="204"/>
      <c r="O147" s="204"/>
      <c r="P147" s="204"/>
      <c r="Q147" s="204"/>
      <c r="R147" s="204"/>
      <c r="S147" s="204"/>
      <c r="T147" s="204"/>
      <c r="U147" s="204"/>
      <c r="V147" s="11"/>
      <c r="W147" s="187"/>
      <c r="X147" s="187"/>
      <c r="Y147" s="187"/>
      <c r="Z147" s="2"/>
      <c r="AA147" s="187"/>
      <c r="AB147" s="187"/>
      <c r="AC147" s="187"/>
      <c r="AD147" s="187"/>
      <c r="AE147" s="187"/>
      <c r="AF147" s="187"/>
      <c r="AG147" s="187"/>
      <c r="AH147" s="187"/>
      <c r="AI147" s="187"/>
      <c r="AJ147" s="187"/>
      <c r="AK147" s="2"/>
      <c r="AL147" s="2"/>
      <c r="AM147" s="2"/>
      <c r="AN147" s="2"/>
      <c r="AO147" s="2"/>
      <c r="AP147" s="2"/>
      <c r="AQ147" s="2"/>
      <c r="AR147" s="3"/>
    </row>
    <row r="148" spans="2:44" x14ac:dyDescent="0.25">
      <c r="B148" s="22"/>
      <c r="C148" s="2"/>
      <c r="D148" s="202" t="str">
        <f t="shared" si="4"/>
        <v/>
      </c>
      <c r="E148" s="202"/>
      <c r="F148" s="202"/>
      <c r="G148" s="14"/>
      <c r="H148" s="203" t="str">
        <f t="shared" si="5"/>
        <v/>
      </c>
      <c r="I148" s="203"/>
      <c r="J148" s="203"/>
      <c r="K148" s="95"/>
      <c r="L148" s="204"/>
      <c r="M148" s="204"/>
      <c r="N148" s="204"/>
      <c r="O148" s="204"/>
      <c r="P148" s="204"/>
      <c r="Q148" s="204"/>
      <c r="R148" s="204"/>
      <c r="S148" s="204"/>
      <c r="T148" s="204"/>
      <c r="U148" s="204"/>
      <c r="V148" s="11"/>
      <c r="W148" s="187"/>
      <c r="X148" s="187"/>
      <c r="Y148" s="187"/>
      <c r="Z148" s="2"/>
      <c r="AA148" s="187"/>
      <c r="AB148" s="187"/>
      <c r="AC148" s="187"/>
      <c r="AD148" s="187"/>
      <c r="AE148" s="187"/>
      <c r="AF148" s="187"/>
      <c r="AG148" s="187"/>
      <c r="AH148" s="187"/>
      <c r="AI148" s="187"/>
      <c r="AJ148" s="187"/>
      <c r="AK148" s="2"/>
      <c r="AL148" s="2"/>
      <c r="AM148" s="2"/>
      <c r="AN148" s="2"/>
      <c r="AO148" s="2"/>
      <c r="AP148" s="2"/>
      <c r="AQ148" s="2"/>
      <c r="AR148" s="3"/>
    </row>
    <row r="149" spans="2:44" x14ac:dyDescent="0.25">
      <c r="B149" s="22"/>
      <c r="C149" s="2"/>
      <c r="D149" s="202" t="str">
        <f t="shared" si="4"/>
        <v/>
      </c>
      <c r="E149" s="202"/>
      <c r="F149" s="202"/>
      <c r="G149" s="14"/>
      <c r="H149" s="203" t="str">
        <f t="shared" si="5"/>
        <v/>
      </c>
      <c r="I149" s="203"/>
      <c r="J149" s="203"/>
      <c r="K149" s="95"/>
      <c r="L149" s="204"/>
      <c r="M149" s="204"/>
      <c r="N149" s="204"/>
      <c r="O149" s="204"/>
      <c r="P149" s="204"/>
      <c r="Q149" s="204"/>
      <c r="R149" s="204"/>
      <c r="S149" s="204"/>
      <c r="T149" s="204"/>
      <c r="U149" s="204"/>
      <c r="V149" s="11"/>
      <c r="W149" s="187"/>
      <c r="X149" s="187"/>
      <c r="Y149" s="187"/>
      <c r="Z149" s="2"/>
      <c r="AA149" s="187"/>
      <c r="AB149" s="187"/>
      <c r="AC149" s="187"/>
      <c r="AD149" s="187"/>
      <c r="AE149" s="187"/>
      <c r="AF149" s="187"/>
      <c r="AG149" s="187"/>
      <c r="AH149" s="187"/>
      <c r="AI149" s="187"/>
      <c r="AJ149" s="187"/>
      <c r="AK149" s="2"/>
      <c r="AL149" s="2"/>
      <c r="AM149" s="2"/>
      <c r="AN149" s="2"/>
      <c r="AO149" s="2"/>
      <c r="AP149" s="2"/>
      <c r="AQ149" s="2"/>
      <c r="AR149" s="3"/>
    </row>
    <row r="150" spans="2:44" x14ac:dyDescent="0.25">
      <c r="B150" s="22"/>
      <c r="C150" s="2"/>
      <c r="D150" s="202" t="str">
        <f t="shared" si="4"/>
        <v/>
      </c>
      <c r="E150" s="202"/>
      <c r="F150" s="202"/>
      <c r="G150" s="14"/>
      <c r="H150" s="203" t="str">
        <f t="shared" si="5"/>
        <v/>
      </c>
      <c r="I150" s="203"/>
      <c r="J150" s="203"/>
      <c r="K150" s="95"/>
      <c r="L150" s="204"/>
      <c r="M150" s="204"/>
      <c r="N150" s="204"/>
      <c r="O150" s="204"/>
      <c r="P150" s="204"/>
      <c r="Q150" s="204"/>
      <c r="R150" s="204"/>
      <c r="S150" s="204"/>
      <c r="T150" s="204"/>
      <c r="U150" s="204"/>
      <c r="V150" s="11"/>
      <c r="W150" s="187"/>
      <c r="X150" s="187"/>
      <c r="Y150" s="187"/>
      <c r="Z150" s="2"/>
      <c r="AA150" s="187"/>
      <c r="AB150" s="187"/>
      <c r="AC150" s="187"/>
      <c r="AD150" s="187"/>
      <c r="AE150" s="187"/>
      <c r="AF150" s="187"/>
      <c r="AG150" s="187"/>
      <c r="AH150" s="187"/>
      <c r="AI150" s="187"/>
      <c r="AJ150" s="187"/>
      <c r="AK150" s="2"/>
      <c r="AL150" s="2"/>
      <c r="AM150" s="2"/>
      <c r="AN150" s="2"/>
      <c r="AO150" s="2"/>
      <c r="AP150" s="2"/>
      <c r="AQ150" s="2"/>
      <c r="AR150" s="3"/>
    </row>
    <row r="151" spans="2:44" x14ac:dyDescent="0.25">
      <c r="B151" s="22"/>
      <c r="C151" s="2"/>
      <c r="D151" s="202" t="str">
        <f t="shared" si="4"/>
        <v/>
      </c>
      <c r="E151" s="202"/>
      <c r="F151" s="202"/>
      <c r="G151" s="14"/>
      <c r="H151" s="203" t="str">
        <f t="shared" si="5"/>
        <v/>
      </c>
      <c r="I151" s="203"/>
      <c r="J151" s="203"/>
      <c r="K151" s="95"/>
      <c r="L151" s="204"/>
      <c r="M151" s="204"/>
      <c r="N151" s="204"/>
      <c r="O151" s="204"/>
      <c r="P151" s="204"/>
      <c r="Q151" s="204"/>
      <c r="R151" s="204"/>
      <c r="S151" s="204"/>
      <c r="T151" s="204"/>
      <c r="U151" s="204"/>
      <c r="V151" s="11"/>
      <c r="W151" s="187"/>
      <c r="X151" s="187"/>
      <c r="Y151" s="187"/>
      <c r="Z151" s="2"/>
      <c r="AA151" s="187"/>
      <c r="AB151" s="187"/>
      <c r="AC151" s="187"/>
      <c r="AD151" s="187"/>
      <c r="AE151" s="187"/>
      <c r="AF151" s="187"/>
      <c r="AG151" s="187"/>
      <c r="AH151" s="187"/>
      <c r="AI151" s="187"/>
      <c r="AJ151" s="187"/>
      <c r="AK151" s="2"/>
      <c r="AL151" s="2"/>
      <c r="AM151" s="2"/>
      <c r="AN151" s="2"/>
      <c r="AO151" s="2"/>
      <c r="AP151" s="2"/>
      <c r="AQ151" s="2"/>
      <c r="AR151" s="3"/>
    </row>
    <row r="152" spans="2:44" x14ac:dyDescent="0.25">
      <c r="B152" s="22"/>
      <c r="C152" s="2"/>
      <c r="D152" s="202" t="str">
        <f t="shared" si="4"/>
        <v/>
      </c>
      <c r="E152" s="202"/>
      <c r="F152" s="202"/>
      <c r="G152" s="14"/>
      <c r="H152" s="203" t="str">
        <f t="shared" si="5"/>
        <v/>
      </c>
      <c r="I152" s="203"/>
      <c r="J152" s="203"/>
      <c r="K152" s="95"/>
      <c r="L152" s="204"/>
      <c r="M152" s="204"/>
      <c r="N152" s="204"/>
      <c r="O152" s="204"/>
      <c r="P152" s="204"/>
      <c r="Q152" s="204"/>
      <c r="R152" s="204"/>
      <c r="S152" s="204"/>
      <c r="T152" s="204"/>
      <c r="U152" s="204"/>
      <c r="V152" s="11"/>
      <c r="W152" s="187"/>
      <c r="X152" s="187"/>
      <c r="Y152" s="187"/>
      <c r="Z152" s="2"/>
      <c r="AA152" s="187"/>
      <c r="AB152" s="187"/>
      <c r="AC152" s="187"/>
      <c r="AD152" s="187"/>
      <c r="AE152" s="187"/>
      <c r="AF152" s="187"/>
      <c r="AG152" s="187"/>
      <c r="AH152" s="187"/>
      <c r="AI152" s="187"/>
      <c r="AJ152" s="187"/>
      <c r="AK152" s="2"/>
      <c r="AL152" s="2"/>
      <c r="AM152" s="2"/>
      <c r="AN152" s="2"/>
      <c r="AO152" s="2"/>
      <c r="AP152" s="2"/>
      <c r="AQ152" s="2"/>
      <c r="AR152" s="3"/>
    </row>
    <row r="153" spans="2:44" x14ac:dyDescent="0.25">
      <c r="B153" s="22"/>
      <c r="C153" s="2"/>
      <c r="D153" s="202" t="str">
        <f t="shared" si="4"/>
        <v/>
      </c>
      <c r="E153" s="202"/>
      <c r="F153" s="202"/>
      <c r="G153" s="14"/>
      <c r="H153" s="203" t="str">
        <f t="shared" si="5"/>
        <v/>
      </c>
      <c r="I153" s="203"/>
      <c r="J153" s="203"/>
      <c r="K153" s="95"/>
      <c r="L153" s="204"/>
      <c r="M153" s="204"/>
      <c r="N153" s="204"/>
      <c r="O153" s="204"/>
      <c r="P153" s="204"/>
      <c r="Q153" s="204"/>
      <c r="R153" s="204"/>
      <c r="S153" s="204"/>
      <c r="T153" s="204"/>
      <c r="U153" s="204"/>
      <c r="V153" s="11"/>
      <c r="W153" s="187"/>
      <c r="X153" s="187"/>
      <c r="Y153" s="187"/>
      <c r="Z153" s="2"/>
      <c r="AA153" s="187"/>
      <c r="AB153" s="187"/>
      <c r="AC153" s="187"/>
      <c r="AD153" s="187"/>
      <c r="AE153" s="187"/>
      <c r="AF153" s="187"/>
      <c r="AG153" s="187"/>
      <c r="AH153" s="187"/>
      <c r="AI153" s="187"/>
      <c r="AJ153" s="187"/>
      <c r="AK153" s="2"/>
      <c r="AL153" s="2"/>
      <c r="AM153" s="2"/>
      <c r="AN153" s="2"/>
      <c r="AO153" s="2"/>
      <c r="AP153" s="2"/>
      <c r="AQ153" s="2"/>
      <c r="AR153" s="3"/>
    </row>
    <row r="154" spans="2:44" x14ac:dyDescent="0.25">
      <c r="B154" s="22"/>
      <c r="C154" s="2"/>
      <c r="D154" s="202" t="str">
        <f t="shared" si="4"/>
        <v/>
      </c>
      <c r="E154" s="202"/>
      <c r="F154" s="202"/>
      <c r="G154" s="14"/>
      <c r="H154" s="203" t="str">
        <f t="shared" si="5"/>
        <v/>
      </c>
      <c r="I154" s="203"/>
      <c r="J154" s="203"/>
      <c r="K154" s="95"/>
      <c r="L154" s="204"/>
      <c r="M154" s="204"/>
      <c r="N154" s="204"/>
      <c r="O154" s="204"/>
      <c r="P154" s="204"/>
      <c r="Q154" s="204"/>
      <c r="R154" s="204"/>
      <c r="S154" s="204"/>
      <c r="T154" s="204"/>
      <c r="U154" s="204"/>
      <c r="V154" s="11"/>
      <c r="W154" s="187"/>
      <c r="X154" s="187"/>
      <c r="Y154" s="187"/>
      <c r="Z154" s="2"/>
      <c r="AA154" s="187"/>
      <c r="AB154" s="187"/>
      <c r="AC154" s="187"/>
      <c r="AD154" s="187"/>
      <c r="AE154" s="187"/>
      <c r="AF154" s="187"/>
      <c r="AG154" s="187"/>
      <c r="AH154" s="187"/>
      <c r="AI154" s="187"/>
      <c r="AJ154" s="187"/>
      <c r="AK154" s="2"/>
      <c r="AL154" s="2"/>
      <c r="AM154" s="2"/>
      <c r="AN154" s="2"/>
      <c r="AO154" s="2"/>
      <c r="AP154" s="2"/>
      <c r="AQ154" s="2"/>
      <c r="AR154" s="3"/>
    </row>
    <row r="155" spans="2:44" x14ac:dyDescent="0.25">
      <c r="B155" s="22"/>
      <c r="C155" s="2"/>
      <c r="D155" s="2"/>
      <c r="E155" s="2"/>
      <c r="F155" s="2"/>
      <c r="G155" s="2"/>
      <c r="H155" s="2"/>
      <c r="I155" s="2"/>
      <c r="J155" s="2"/>
      <c r="K155" s="2"/>
      <c r="L155" s="24"/>
      <c r="M155" s="24"/>
      <c r="N155" s="24"/>
      <c r="O155" s="24"/>
      <c r="P155" s="24"/>
      <c r="Q155" s="24"/>
      <c r="R155" s="24"/>
      <c r="S155" s="24"/>
      <c r="T155" s="24"/>
      <c r="U155" s="24"/>
      <c r="V155" s="2"/>
      <c r="W155" s="9"/>
      <c r="X155" s="9"/>
      <c r="Y155" s="9"/>
      <c r="Z155" s="2"/>
      <c r="AA155" s="9"/>
      <c r="AB155" s="9"/>
      <c r="AC155" s="9"/>
      <c r="AD155" s="9"/>
      <c r="AE155" s="9"/>
      <c r="AF155" s="9"/>
      <c r="AG155" s="9"/>
      <c r="AH155" s="9"/>
      <c r="AI155" s="9"/>
      <c r="AJ155" s="9"/>
      <c r="AK155" s="2"/>
      <c r="AL155" s="2"/>
      <c r="AM155" s="2"/>
      <c r="AN155" s="2"/>
      <c r="AO155" s="2"/>
      <c r="AP155" s="2"/>
      <c r="AQ155" s="2"/>
      <c r="AR155" s="3"/>
    </row>
    <row r="156" spans="2:44" x14ac:dyDescent="0.25">
      <c r="B156" s="22"/>
      <c r="C156" s="2"/>
      <c r="D156" s="19" t="s">
        <v>753</v>
      </c>
      <c r="E156" s="2"/>
      <c r="F156" s="2"/>
      <c r="G156" s="2"/>
      <c r="H156" s="2"/>
      <c r="I156" s="2"/>
      <c r="J156" s="2"/>
      <c r="K156" s="2"/>
      <c r="L156" s="2"/>
      <c r="M156" s="24"/>
      <c r="N156" s="24"/>
      <c r="O156" s="24"/>
      <c r="P156" s="24"/>
      <c r="Q156" s="24"/>
      <c r="R156" s="24"/>
      <c r="S156" s="24"/>
      <c r="T156" s="24"/>
      <c r="U156" s="24"/>
      <c r="V156" s="2"/>
      <c r="W156" s="9"/>
      <c r="X156" s="9"/>
      <c r="Y156" s="9"/>
      <c r="Z156" s="2"/>
      <c r="AA156" s="9"/>
      <c r="AB156" s="9"/>
      <c r="AC156" s="9"/>
      <c r="AD156" s="9"/>
      <c r="AE156" s="9"/>
      <c r="AF156" s="9"/>
      <c r="AG156" s="9"/>
      <c r="AH156" s="9"/>
      <c r="AI156" s="9"/>
      <c r="AJ156" s="9"/>
      <c r="AK156" s="2"/>
      <c r="AL156" s="2"/>
      <c r="AM156" s="2"/>
      <c r="AN156" s="2"/>
      <c r="AO156" s="2"/>
      <c r="AP156" s="2"/>
      <c r="AQ156" s="2"/>
      <c r="AR156" s="3"/>
    </row>
    <row r="157" spans="2:44" x14ac:dyDescent="0.25">
      <c r="B157" s="22"/>
      <c r="C157" s="2"/>
      <c r="D157" s="19" t="s">
        <v>714</v>
      </c>
      <c r="E157" s="2"/>
      <c r="F157" s="2"/>
      <c r="G157" s="2"/>
      <c r="H157" s="2"/>
      <c r="I157" s="2"/>
      <c r="J157" s="2"/>
      <c r="K157" s="2"/>
      <c r="L157" s="2"/>
      <c r="M157" s="24"/>
      <c r="N157" s="24"/>
      <c r="O157" s="24"/>
      <c r="P157" s="24"/>
      <c r="Q157" s="24"/>
      <c r="R157" s="24"/>
      <c r="S157" s="24"/>
      <c r="T157" s="24"/>
      <c r="U157" s="24"/>
      <c r="V157" s="2"/>
      <c r="W157" s="9"/>
      <c r="X157" s="9"/>
      <c r="Y157" s="9"/>
      <c r="Z157" s="2"/>
      <c r="AA157" s="9"/>
      <c r="AB157" s="9"/>
      <c r="AC157" s="9"/>
      <c r="AD157" s="9"/>
      <c r="AE157" s="9"/>
      <c r="AF157" s="9"/>
      <c r="AG157" s="9"/>
      <c r="AH157" s="9"/>
      <c r="AI157" s="9"/>
      <c r="AJ157" s="9"/>
      <c r="AK157" s="2"/>
      <c r="AL157" s="2"/>
      <c r="AM157" s="2"/>
      <c r="AN157" s="2"/>
      <c r="AO157" s="2"/>
      <c r="AP157" s="2"/>
      <c r="AQ157" s="2"/>
      <c r="AR157" s="3"/>
    </row>
    <row r="158" spans="2:44" x14ac:dyDescent="0.25">
      <c r="B158" s="22"/>
      <c r="C158" s="2"/>
      <c r="E158" s="2"/>
      <c r="F158" s="2"/>
      <c r="G158" s="2"/>
      <c r="H158" s="2"/>
      <c r="I158" s="2"/>
      <c r="J158" s="2"/>
      <c r="K158" s="2"/>
      <c r="L158" s="24"/>
      <c r="M158" s="24"/>
      <c r="N158" s="24"/>
      <c r="O158" s="24"/>
      <c r="P158" s="24"/>
      <c r="Q158" s="24"/>
      <c r="R158" s="24"/>
      <c r="S158" s="24"/>
      <c r="T158" s="24"/>
      <c r="U158" s="24"/>
      <c r="V158" s="2"/>
      <c r="W158" s="9"/>
      <c r="X158" s="9"/>
      <c r="Y158" s="9"/>
      <c r="Z158" s="2"/>
      <c r="AA158" s="9"/>
      <c r="AB158" s="9"/>
      <c r="AC158" s="9"/>
      <c r="AD158" s="9"/>
      <c r="AE158" s="9"/>
      <c r="AF158" s="9"/>
      <c r="AG158" s="9"/>
      <c r="AH158" s="9"/>
      <c r="AI158" s="9"/>
      <c r="AJ158" s="9"/>
      <c r="AK158" s="2"/>
      <c r="AL158" s="2"/>
      <c r="AM158" s="2"/>
      <c r="AN158" s="2"/>
      <c r="AO158" s="2"/>
      <c r="AP158" s="2"/>
      <c r="AQ158" s="2"/>
      <c r="AR158" s="3"/>
    </row>
    <row r="159" spans="2:44" x14ac:dyDescent="0.25">
      <c r="B159" s="22"/>
      <c r="C159" s="2"/>
      <c r="D159" s="2"/>
      <c r="E159" s="2"/>
      <c r="F159" s="2"/>
      <c r="G159" s="2"/>
      <c r="H159" s="2"/>
      <c r="I159" s="2"/>
      <c r="J159" s="2"/>
      <c r="K159" s="2"/>
      <c r="L159" s="24"/>
      <c r="M159" s="24"/>
      <c r="N159" s="24"/>
      <c r="O159" s="24"/>
      <c r="P159" s="24"/>
      <c r="Q159" s="24"/>
      <c r="R159" s="24"/>
      <c r="S159" s="24"/>
      <c r="T159" s="24"/>
      <c r="U159" s="24"/>
      <c r="V159" s="2"/>
      <c r="W159" s="9"/>
      <c r="X159" s="9"/>
      <c r="Y159" s="9"/>
      <c r="Z159" s="2"/>
      <c r="AA159" s="9"/>
      <c r="AB159" s="9"/>
      <c r="AC159" s="9"/>
      <c r="AD159" s="9"/>
      <c r="AE159" s="9"/>
      <c r="AF159" s="9"/>
      <c r="AG159" s="9"/>
      <c r="AH159" s="9"/>
      <c r="AI159" s="9"/>
      <c r="AJ159" s="9"/>
      <c r="AK159" s="2"/>
      <c r="AL159" s="2"/>
      <c r="AM159" s="2"/>
      <c r="AN159" s="2"/>
      <c r="AO159" s="2"/>
      <c r="AP159" s="2"/>
      <c r="AQ159" s="2"/>
      <c r="AR159" s="3"/>
    </row>
    <row r="160" spans="2:44" x14ac:dyDescent="0.25">
      <c r="B160" s="22"/>
      <c r="C160" s="2"/>
      <c r="D160" s="2"/>
      <c r="E160" s="2"/>
      <c r="F160" s="2"/>
      <c r="G160" s="2"/>
      <c r="H160" s="2"/>
      <c r="I160" s="2"/>
      <c r="J160" s="2"/>
      <c r="K160" s="2"/>
      <c r="L160" s="24"/>
      <c r="M160" s="24"/>
      <c r="N160" s="24"/>
      <c r="O160" s="24"/>
      <c r="P160" s="24"/>
      <c r="Q160" s="24"/>
      <c r="R160" s="24"/>
      <c r="S160" s="24"/>
      <c r="T160" s="24"/>
      <c r="U160" s="24"/>
      <c r="V160" s="2"/>
      <c r="W160" s="9"/>
      <c r="X160" s="9"/>
      <c r="Y160" s="9"/>
      <c r="Z160" s="2"/>
      <c r="AA160" s="9"/>
      <c r="AB160" s="9"/>
      <c r="AC160" s="9"/>
      <c r="AD160" s="9"/>
      <c r="AE160" s="9"/>
      <c r="AF160" s="9"/>
      <c r="AG160" s="9"/>
      <c r="AH160" s="9"/>
      <c r="AI160" s="9"/>
      <c r="AJ160" s="9"/>
      <c r="AK160" s="2"/>
      <c r="AL160" s="2"/>
      <c r="AM160" s="2"/>
      <c r="AN160" s="2"/>
      <c r="AO160" s="2"/>
      <c r="AP160" s="2"/>
      <c r="AQ160" s="2"/>
      <c r="AR160" s="3"/>
    </row>
    <row r="161" spans="2:44" x14ac:dyDescent="0.25">
      <c r="B161" s="22"/>
      <c r="C161" s="2"/>
      <c r="D161" s="2"/>
      <c r="E161" s="2"/>
      <c r="F161" s="2"/>
      <c r="G161" s="2"/>
      <c r="H161" s="2"/>
      <c r="I161" s="2"/>
      <c r="J161" s="2"/>
      <c r="K161" s="2"/>
      <c r="L161" s="24"/>
      <c r="M161" s="24"/>
      <c r="N161" s="24"/>
      <c r="O161" s="24"/>
      <c r="P161" s="24"/>
      <c r="Q161" s="24"/>
      <c r="R161" s="24"/>
      <c r="S161" s="24"/>
      <c r="T161" s="24"/>
      <c r="U161" s="24"/>
      <c r="V161" s="2"/>
      <c r="W161" s="9"/>
      <c r="X161" s="9"/>
      <c r="Y161" s="9"/>
      <c r="Z161" s="2"/>
      <c r="AA161" s="9"/>
      <c r="AB161" s="9"/>
      <c r="AC161" s="9"/>
      <c r="AD161" s="9"/>
      <c r="AE161" s="9"/>
      <c r="AF161" s="9"/>
      <c r="AG161" s="9"/>
      <c r="AH161" s="9"/>
      <c r="AI161" s="9"/>
      <c r="AJ161" s="9"/>
      <c r="AK161" s="2"/>
      <c r="AL161" s="2"/>
      <c r="AM161" s="2"/>
      <c r="AN161" s="2"/>
      <c r="AO161" s="2"/>
      <c r="AP161" s="2"/>
      <c r="AQ161" s="2"/>
      <c r="AR161" s="3"/>
    </row>
    <row r="162" spans="2:44" x14ac:dyDescent="0.25">
      <c r="B162" s="22"/>
      <c r="C162" s="2"/>
      <c r="D162" s="2"/>
      <c r="E162" s="2"/>
      <c r="F162" s="2"/>
      <c r="G162" s="2"/>
      <c r="H162" s="2"/>
      <c r="I162" s="2"/>
      <c r="J162" s="2"/>
      <c r="K162" s="2"/>
      <c r="L162" s="2"/>
      <c r="M162" s="2"/>
      <c r="N162" s="2"/>
      <c r="O162" s="2"/>
      <c r="P162" s="2"/>
      <c r="Q162" s="2"/>
      <c r="R162" s="2"/>
      <c r="S162" s="2"/>
      <c r="T162" s="2"/>
      <c r="U162" s="2"/>
      <c r="V162" s="2"/>
      <c r="W162" s="9"/>
      <c r="X162" s="9"/>
      <c r="Y162" s="9"/>
      <c r="Z162" s="2"/>
      <c r="AA162" s="2"/>
      <c r="AB162" s="2"/>
      <c r="AC162" s="2"/>
      <c r="AD162" s="2"/>
      <c r="AE162" s="2"/>
      <c r="AF162" s="2"/>
      <c r="AG162" s="2"/>
      <c r="AH162" s="2"/>
      <c r="AI162" s="2"/>
      <c r="AJ162" s="2"/>
      <c r="AK162" s="2"/>
      <c r="AL162" s="2"/>
      <c r="AM162" s="2"/>
      <c r="AN162" s="2"/>
      <c r="AO162" s="2"/>
      <c r="AP162" s="2"/>
      <c r="AQ162" s="2"/>
      <c r="AR162" s="3"/>
    </row>
    <row r="163" spans="2:44" x14ac:dyDescent="0.25">
      <c r="B163" s="163"/>
      <c r="C163" s="57"/>
      <c r="D163" s="57"/>
      <c r="E163" s="57"/>
      <c r="F163" s="57"/>
      <c r="G163" s="57"/>
      <c r="H163" s="57"/>
      <c r="I163" s="57"/>
      <c r="J163" s="57"/>
      <c r="K163" s="57"/>
      <c r="L163" s="57"/>
      <c r="M163" s="57"/>
      <c r="N163" s="57"/>
      <c r="O163" s="57"/>
      <c r="P163" s="57"/>
      <c r="Q163" s="57"/>
      <c r="R163" s="57"/>
      <c r="S163" s="57"/>
      <c r="T163" s="57"/>
      <c r="U163" s="57"/>
      <c r="V163" s="57"/>
      <c r="W163" s="164"/>
      <c r="X163" s="164"/>
      <c r="Y163" s="164"/>
      <c r="Z163" s="57"/>
      <c r="AA163" s="57"/>
      <c r="AB163" s="57"/>
      <c r="AC163" s="57"/>
      <c r="AD163" s="57"/>
      <c r="AE163" s="57"/>
      <c r="AF163" s="57"/>
      <c r="AG163" s="57"/>
      <c r="AH163" s="57"/>
      <c r="AI163" s="57"/>
      <c r="AJ163" s="57"/>
      <c r="AK163" s="57"/>
      <c r="AL163" s="57"/>
      <c r="AM163" s="57"/>
      <c r="AN163" s="57"/>
      <c r="AO163" s="57"/>
      <c r="AP163" s="57"/>
      <c r="AQ163" s="57"/>
      <c r="AR163" s="165"/>
    </row>
  </sheetData>
  <sheetProtection algorithmName="SHA-512" hashValue="YKLbB/ZEfAdakbNaz0hi+7JMT8BAqwebRc0wPXWvnqhRhGTYfswCO4nD6IQ92/L9UzzG9kHuj7cIaDavt4ly5A==" saltValue="S71g1U7/MBpd22zWRuC23g==" spinCount="100000" sheet="1" scenarios="1" formatCells="0" formatColumns="0" formatRows="0" insertHyperlinks="0"/>
  <mergeCells count="539">
    <mergeCell ref="AG1:AR5"/>
    <mergeCell ref="B5:AF5"/>
    <mergeCell ref="C7:S7"/>
    <mergeCell ref="U7:AQ7"/>
    <mergeCell ref="D9:F9"/>
    <mergeCell ref="H9:AB9"/>
    <mergeCell ref="AD9:AJ9"/>
    <mergeCell ref="C15:R15"/>
    <mergeCell ref="S15:AQ15"/>
    <mergeCell ref="D17:F17"/>
    <mergeCell ref="H17:N17"/>
    <mergeCell ref="P17:Z17"/>
    <mergeCell ref="AB17:AJ17"/>
    <mergeCell ref="D11:F11"/>
    <mergeCell ref="H11:J11"/>
    <mergeCell ref="U11:Y11"/>
    <mergeCell ref="AA11:AJ11"/>
    <mergeCell ref="D13:F13"/>
    <mergeCell ref="H13:R13"/>
    <mergeCell ref="U13:AB13"/>
    <mergeCell ref="AD13:AJ13"/>
    <mergeCell ref="C39:Y39"/>
    <mergeCell ref="Z39:AQ39"/>
    <mergeCell ref="D41:R41"/>
    <mergeCell ref="U41:AJ41"/>
    <mergeCell ref="F43:H43"/>
    <mergeCell ref="J43:R43"/>
    <mergeCell ref="W43:Z43"/>
    <mergeCell ref="AB43:AJ43"/>
    <mergeCell ref="C19:Q19"/>
    <mergeCell ref="S19:AQ19"/>
    <mergeCell ref="D21:AJ22"/>
    <mergeCell ref="C24:X24"/>
    <mergeCell ref="Y24:AQ24"/>
    <mergeCell ref="D26:AJ37"/>
    <mergeCell ref="F47:H47"/>
    <mergeCell ref="J47:R47"/>
    <mergeCell ref="W47:Z47"/>
    <mergeCell ref="AB47:AJ47"/>
    <mergeCell ref="F48:H48"/>
    <mergeCell ref="J48:R48"/>
    <mergeCell ref="W48:Z48"/>
    <mergeCell ref="AB48:AJ48"/>
    <mergeCell ref="F45:H45"/>
    <mergeCell ref="J45:R45"/>
    <mergeCell ref="W45:Z45"/>
    <mergeCell ref="AB45:AJ45"/>
    <mergeCell ref="F46:H46"/>
    <mergeCell ref="J46:R46"/>
    <mergeCell ref="W46:Z46"/>
    <mergeCell ref="AB46:AJ46"/>
    <mergeCell ref="F51:H51"/>
    <mergeCell ref="J51:R51"/>
    <mergeCell ref="W51:Z51"/>
    <mergeCell ref="AB51:AJ51"/>
    <mergeCell ref="F52:H52"/>
    <mergeCell ref="J52:R52"/>
    <mergeCell ref="W52:Z52"/>
    <mergeCell ref="AB52:AJ52"/>
    <mergeCell ref="F49:H49"/>
    <mergeCell ref="J49:R49"/>
    <mergeCell ref="W49:Z49"/>
    <mergeCell ref="AB49:AJ49"/>
    <mergeCell ref="F50:H50"/>
    <mergeCell ref="J50:R50"/>
    <mergeCell ref="W50:Z50"/>
    <mergeCell ref="AB50:AJ50"/>
    <mergeCell ref="C56:U56"/>
    <mergeCell ref="V56:AQ56"/>
    <mergeCell ref="F58:H58"/>
    <mergeCell ref="N58:Q58"/>
    <mergeCell ref="S58:U58"/>
    <mergeCell ref="W58:Z58"/>
    <mergeCell ref="AD58:AJ58"/>
    <mergeCell ref="F53:H53"/>
    <mergeCell ref="J53:R53"/>
    <mergeCell ref="W53:Z53"/>
    <mergeCell ref="AB53:AJ53"/>
    <mergeCell ref="F54:H54"/>
    <mergeCell ref="J54:R54"/>
    <mergeCell ref="W54:Z54"/>
    <mergeCell ref="AB54:AJ54"/>
    <mergeCell ref="F60:H60"/>
    <mergeCell ref="N60:Q60"/>
    <mergeCell ref="S60:U60"/>
    <mergeCell ref="W60:Z60"/>
    <mergeCell ref="AD60:AJ60"/>
    <mergeCell ref="F61:H61"/>
    <mergeCell ref="N61:Q61"/>
    <mergeCell ref="S61:U61"/>
    <mergeCell ref="W61:Z61"/>
    <mergeCell ref="AD61:AJ61"/>
    <mergeCell ref="F62:H62"/>
    <mergeCell ref="N62:Q62"/>
    <mergeCell ref="S62:U62"/>
    <mergeCell ref="W62:Z62"/>
    <mergeCell ref="AD62:AJ62"/>
    <mergeCell ref="F63:H63"/>
    <mergeCell ref="N63:Q63"/>
    <mergeCell ref="S63:U63"/>
    <mergeCell ref="W63:Z63"/>
    <mergeCell ref="AD63:AJ63"/>
    <mergeCell ref="F64:H64"/>
    <mergeCell ref="N64:Q64"/>
    <mergeCell ref="S64:U64"/>
    <mergeCell ref="W64:Z64"/>
    <mergeCell ref="AD64:AJ64"/>
    <mergeCell ref="F65:H65"/>
    <mergeCell ref="N65:Q65"/>
    <mergeCell ref="S65:U65"/>
    <mergeCell ref="W65:Z65"/>
    <mergeCell ref="AD65:AJ65"/>
    <mergeCell ref="F66:H66"/>
    <mergeCell ref="N66:Q66"/>
    <mergeCell ref="S66:U66"/>
    <mergeCell ref="W66:Z66"/>
    <mergeCell ref="AD66:AJ66"/>
    <mergeCell ref="F67:H67"/>
    <mergeCell ref="N67:Q67"/>
    <mergeCell ref="S67:U67"/>
    <mergeCell ref="W67:Z67"/>
    <mergeCell ref="AD67:AJ67"/>
    <mergeCell ref="F68:H68"/>
    <mergeCell ref="N68:Q68"/>
    <mergeCell ref="S68:U68"/>
    <mergeCell ref="W68:Z68"/>
    <mergeCell ref="AD68:AJ68"/>
    <mergeCell ref="F69:H69"/>
    <mergeCell ref="N69:Q69"/>
    <mergeCell ref="S69:U69"/>
    <mergeCell ref="W69:Z69"/>
    <mergeCell ref="AD69:AJ69"/>
    <mergeCell ref="F70:H70"/>
    <mergeCell ref="N70:Q70"/>
    <mergeCell ref="S70:U70"/>
    <mergeCell ref="W70:Z70"/>
    <mergeCell ref="AD70:AJ70"/>
    <mergeCell ref="F71:H71"/>
    <mergeCell ref="N71:Q71"/>
    <mergeCell ref="S71:U71"/>
    <mergeCell ref="W71:Z71"/>
    <mergeCell ref="AD71:AJ71"/>
    <mergeCell ref="F72:H72"/>
    <mergeCell ref="N72:Q72"/>
    <mergeCell ref="S72:U72"/>
    <mergeCell ref="W72:Z72"/>
    <mergeCell ref="AD72:AJ72"/>
    <mergeCell ref="F73:H73"/>
    <mergeCell ref="N73:Q73"/>
    <mergeCell ref="S73:U73"/>
    <mergeCell ref="W73:Z73"/>
    <mergeCell ref="AD73:AJ73"/>
    <mergeCell ref="F74:H74"/>
    <mergeCell ref="N74:Q74"/>
    <mergeCell ref="S74:U74"/>
    <mergeCell ref="W74:Z74"/>
    <mergeCell ref="AD74:AJ74"/>
    <mergeCell ref="F75:H75"/>
    <mergeCell ref="N75:Q75"/>
    <mergeCell ref="S75:U75"/>
    <mergeCell ref="W75:Z75"/>
    <mergeCell ref="AD75:AJ75"/>
    <mergeCell ref="F76:H76"/>
    <mergeCell ref="N76:Q76"/>
    <mergeCell ref="S76:U76"/>
    <mergeCell ref="W76:Z76"/>
    <mergeCell ref="AD76:AJ76"/>
    <mergeCell ref="F77:H77"/>
    <mergeCell ref="N77:Q77"/>
    <mergeCell ref="S77:U77"/>
    <mergeCell ref="W77:Z77"/>
    <mergeCell ref="AD77:AJ77"/>
    <mergeCell ref="F78:H78"/>
    <mergeCell ref="N78:Q78"/>
    <mergeCell ref="S78:U78"/>
    <mergeCell ref="W78:Z78"/>
    <mergeCell ref="AD78:AJ78"/>
    <mergeCell ref="F79:H79"/>
    <mergeCell ref="N79:Q79"/>
    <mergeCell ref="S79:U79"/>
    <mergeCell ref="W79:Z79"/>
    <mergeCell ref="AD79:AJ79"/>
    <mergeCell ref="F80:H80"/>
    <mergeCell ref="N80:Q80"/>
    <mergeCell ref="S80:U80"/>
    <mergeCell ref="W80:Z80"/>
    <mergeCell ref="AD80:AJ80"/>
    <mergeCell ref="F81:H81"/>
    <mergeCell ref="N81:Q81"/>
    <mergeCell ref="S81:U81"/>
    <mergeCell ref="W81:Z81"/>
    <mergeCell ref="AD81:AJ81"/>
    <mergeCell ref="F82:H82"/>
    <mergeCell ref="N82:Q82"/>
    <mergeCell ref="S82:U82"/>
    <mergeCell ref="W82:Z82"/>
    <mergeCell ref="AD82:AJ82"/>
    <mergeCell ref="F83:H83"/>
    <mergeCell ref="N83:Q83"/>
    <mergeCell ref="S83:U83"/>
    <mergeCell ref="W83:Z83"/>
    <mergeCell ref="AD83:AJ83"/>
    <mergeCell ref="F84:H84"/>
    <mergeCell ref="N84:Q84"/>
    <mergeCell ref="S84:U84"/>
    <mergeCell ref="W84:Z84"/>
    <mergeCell ref="AD84:AJ84"/>
    <mergeCell ref="F85:H85"/>
    <mergeCell ref="N85:Q85"/>
    <mergeCell ref="S85:U85"/>
    <mergeCell ref="W85:Z85"/>
    <mergeCell ref="AD85:AJ85"/>
    <mergeCell ref="F86:H86"/>
    <mergeCell ref="N86:Q86"/>
    <mergeCell ref="S86:U86"/>
    <mergeCell ref="W86:Z86"/>
    <mergeCell ref="AD86:AJ86"/>
    <mergeCell ref="F87:H87"/>
    <mergeCell ref="N87:Q87"/>
    <mergeCell ref="S87:U87"/>
    <mergeCell ref="W87:Z87"/>
    <mergeCell ref="AD87:AJ87"/>
    <mergeCell ref="F88:H88"/>
    <mergeCell ref="N88:Q88"/>
    <mergeCell ref="S88:U88"/>
    <mergeCell ref="W88:Z88"/>
    <mergeCell ref="AD88:AJ88"/>
    <mergeCell ref="F89:H89"/>
    <mergeCell ref="N89:Q89"/>
    <mergeCell ref="S89:U89"/>
    <mergeCell ref="W89:Z89"/>
    <mergeCell ref="AD89:AJ89"/>
    <mergeCell ref="F90:H90"/>
    <mergeCell ref="N90:Q90"/>
    <mergeCell ref="S90:U90"/>
    <mergeCell ref="W90:Z90"/>
    <mergeCell ref="AD90:AJ90"/>
    <mergeCell ref="F91:H91"/>
    <mergeCell ref="N91:Q91"/>
    <mergeCell ref="S91:U91"/>
    <mergeCell ref="W91:Z91"/>
    <mergeCell ref="AD91:AJ91"/>
    <mergeCell ref="F92:H92"/>
    <mergeCell ref="N92:Q92"/>
    <mergeCell ref="S92:U92"/>
    <mergeCell ref="W92:Z92"/>
    <mergeCell ref="AD92:AJ92"/>
    <mergeCell ref="F93:H93"/>
    <mergeCell ref="N93:Q93"/>
    <mergeCell ref="S93:U93"/>
    <mergeCell ref="W93:Z93"/>
    <mergeCell ref="AD93:AJ93"/>
    <mergeCell ref="F94:H94"/>
    <mergeCell ref="N94:Q94"/>
    <mergeCell ref="S94:U94"/>
    <mergeCell ref="W94:Z94"/>
    <mergeCell ref="AD94:AJ94"/>
    <mergeCell ref="F95:H95"/>
    <mergeCell ref="N95:Q95"/>
    <mergeCell ref="S95:U95"/>
    <mergeCell ref="W95:Z95"/>
    <mergeCell ref="AD95:AJ95"/>
    <mergeCell ref="F96:H96"/>
    <mergeCell ref="N96:Q96"/>
    <mergeCell ref="S96:U96"/>
    <mergeCell ref="W96:Z96"/>
    <mergeCell ref="AD96:AJ96"/>
    <mergeCell ref="F97:H97"/>
    <mergeCell ref="N97:Q97"/>
    <mergeCell ref="S97:U97"/>
    <mergeCell ref="W97:Z97"/>
    <mergeCell ref="AD97:AJ97"/>
    <mergeCell ref="F98:H98"/>
    <mergeCell ref="N98:Q98"/>
    <mergeCell ref="S98:U98"/>
    <mergeCell ref="W98:Z98"/>
    <mergeCell ref="AD98:AJ98"/>
    <mergeCell ref="F99:H99"/>
    <mergeCell ref="N99:Q99"/>
    <mergeCell ref="S99:U99"/>
    <mergeCell ref="W99:Z99"/>
    <mergeCell ref="AD99:AJ99"/>
    <mergeCell ref="F100:H100"/>
    <mergeCell ref="N100:Q100"/>
    <mergeCell ref="S100:U100"/>
    <mergeCell ref="W100:Z100"/>
    <mergeCell ref="AD100:AJ100"/>
    <mergeCell ref="F101:H101"/>
    <mergeCell ref="N101:Q101"/>
    <mergeCell ref="S101:U101"/>
    <mergeCell ref="W101:Z101"/>
    <mergeCell ref="AD101:AJ101"/>
    <mergeCell ref="F102:H102"/>
    <mergeCell ref="N102:Q102"/>
    <mergeCell ref="S102:U102"/>
    <mergeCell ref="W102:Z102"/>
    <mergeCell ref="AD102:AJ102"/>
    <mergeCell ref="F103:H103"/>
    <mergeCell ref="N103:Q103"/>
    <mergeCell ref="S103:U103"/>
    <mergeCell ref="W103:Z103"/>
    <mergeCell ref="AD103:AJ103"/>
    <mergeCell ref="F104:H104"/>
    <mergeCell ref="N104:Q104"/>
    <mergeCell ref="S104:U104"/>
    <mergeCell ref="W104:Z104"/>
    <mergeCell ref="AD104:AJ104"/>
    <mergeCell ref="F105:H105"/>
    <mergeCell ref="N105:Q105"/>
    <mergeCell ref="S105:U105"/>
    <mergeCell ref="W105:Z105"/>
    <mergeCell ref="AD105:AJ105"/>
    <mergeCell ref="F106:H106"/>
    <mergeCell ref="N106:Q106"/>
    <mergeCell ref="S106:U106"/>
    <mergeCell ref="W106:Z106"/>
    <mergeCell ref="AD106:AJ106"/>
    <mergeCell ref="F107:H107"/>
    <mergeCell ref="N107:Q107"/>
    <mergeCell ref="S107:U107"/>
    <mergeCell ref="W107:Z107"/>
    <mergeCell ref="AD107:AJ107"/>
    <mergeCell ref="C111:U111"/>
    <mergeCell ref="V111:AQ111"/>
    <mergeCell ref="D113:F113"/>
    <mergeCell ref="H113:J113"/>
    <mergeCell ref="L113:U113"/>
    <mergeCell ref="W113:Y113"/>
    <mergeCell ref="AA113:AJ113"/>
    <mergeCell ref="F108:H108"/>
    <mergeCell ref="N108:Q108"/>
    <mergeCell ref="S108:U108"/>
    <mergeCell ref="W108:Z108"/>
    <mergeCell ref="AD108:AJ108"/>
    <mergeCell ref="F109:H109"/>
    <mergeCell ref="N109:Q109"/>
    <mergeCell ref="S109:U109"/>
    <mergeCell ref="W109:Z109"/>
    <mergeCell ref="AD109:AJ109"/>
    <mergeCell ref="D115:F115"/>
    <mergeCell ref="H115:J115"/>
    <mergeCell ref="L115:U115"/>
    <mergeCell ref="W115:Y115"/>
    <mergeCell ref="AA115:AJ115"/>
    <mergeCell ref="D116:F116"/>
    <mergeCell ref="H116:J116"/>
    <mergeCell ref="L116:U116"/>
    <mergeCell ref="W116:Y116"/>
    <mergeCell ref="AA116:AJ116"/>
    <mergeCell ref="D117:F117"/>
    <mergeCell ref="H117:J117"/>
    <mergeCell ref="L117:U117"/>
    <mergeCell ref="W117:Y117"/>
    <mergeCell ref="AA117:AJ117"/>
    <mergeCell ref="D118:F118"/>
    <mergeCell ref="H118:J118"/>
    <mergeCell ref="L118:U118"/>
    <mergeCell ref="W118:Y118"/>
    <mergeCell ref="AA118:AJ118"/>
    <mergeCell ref="D119:F119"/>
    <mergeCell ref="H119:J119"/>
    <mergeCell ref="L119:U119"/>
    <mergeCell ref="W119:Y119"/>
    <mergeCell ref="AA119:AJ119"/>
    <mergeCell ref="D120:F120"/>
    <mergeCell ref="H120:J120"/>
    <mergeCell ref="L120:U120"/>
    <mergeCell ref="W120:Y120"/>
    <mergeCell ref="AA120:AJ120"/>
    <mergeCell ref="D121:F121"/>
    <mergeCell ref="H121:J121"/>
    <mergeCell ref="L121:U121"/>
    <mergeCell ref="W121:Y121"/>
    <mergeCell ref="AA121:AJ121"/>
    <mergeCell ref="D122:F122"/>
    <mergeCell ref="H122:J122"/>
    <mergeCell ref="L122:U122"/>
    <mergeCell ref="W122:Y122"/>
    <mergeCell ref="AA122:AJ122"/>
    <mergeCell ref="D123:F123"/>
    <mergeCell ref="H123:J123"/>
    <mergeCell ref="L123:U123"/>
    <mergeCell ref="W123:Y123"/>
    <mergeCell ref="AA123:AJ123"/>
    <mergeCell ref="D124:F124"/>
    <mergeCell ref="H124:J124"/>
    <mergeCell ref="L124:U124"/>
    <mergeCell ref="W124:Y124"/>
    <mergeCell ref="AA124:AJ124"/>
    <mergeCell ref="D125:F125"/>
    <mergeCell ref="H125:J125"/>
    <mergeCell ref="L125:U125"/>
    <mergeCell ref="W125:Y125"/>
    <mergeCell ref="AA125:AJ125"/>
    <mergeCell ref="D126:F126"/>
    <mergeCell ref="H126:J126"/>
    <mergeCell ref="L126:U126"/>
    <mergeCell ref="W126:Y126"/>
    <mergeCell ref="AA126:AJ126"/>
    <mergeCell ref="D127:F127"/>
    <mergeCell ref="H127:J127"/>
    <mergeCell ref="L127:U127"/>
    <mergeCell ref="W127:Y127"/>
    <mergeCell ref="AA127:AJ127"/>
    <mergeCell ref="D128:F128"/>
    <mergeCell ref="H128:J128"/>
    <mergeCell ref="L128:U128"/>
    <mergeCell ref="W128:Y128"/>
    <mergeCell ref="AA128:AJ128"/>
    <mergeCell ref="D129:F129"/>
    <mergeCell ref="H129:J129"/>
    <mergeCell ref="L129:U129"/>
    <mergeCell ref="W129:Y129"/>
    <mergeCell ref="AA129:AJ129"/>
    <mergeCell ref="D130:F130"/>
    <mergeCell ref="H130:J130"/>
    <mergeCell ref="L130:U130"/>
    <mergeCell ref="W130:Y130"/>
    <mergeCell ref="AA130:AJ130"/>
    <mergeCell ref="D131:F131"/>
    <mergeCell ref="H131:J131"/>
    <mergeCell ref="L131:U131"/>
    <mergeCell ref="W131:Y131"/>
    <mergeCell ref="AA131:AJ131"/>
    <mergeCell ref="D132:F132"/>
    <mergeCell ref="H132:J132"/>
    <mergeCell ref="L132:U132"/>
    <mergeCell ref="W132:Y132"/>
    <mergeCell ref="AA132:AJ132"/>
    <mergeCell ref="D133:F133"/>
    <mergeCell ref="H133:J133"/>
    <mergeCell ref="L133:U133"/>
    <mergeCell ref="W133:Y133"/>
    <mergeCell ref="AA133:AJ133"/>
    <mergeCell ref="D134:F134"/>
    <mergeCell ref="H134:J134"/>
    <mergeCell ref="L134:U134"/>
    <mergeCell ref="W134:Y134"/>
    <mergeCell ref="AA134:AJ134"/>
    <mergeCell ref="D135:F135"/>
    <mergeCell ref="H135:J135"/>
    <mergeCell ref="L135:U135"/>
    <mergeCell ref="W135:Y135"/>
    <mergeCell ref="AA135:AJ135"/>
    <mergeCell ref="D136:F136"/>
    <mergeCell ref="H136:J136"/>
    <mergeCell ref="L136:U136"/>
    <mergeCell ref="W136:Y136"/>
    <mergeCell ref="AA136:AJ136"/>
    <mergeCell ref="D137:F137"/>
    <mergeCell ref="H137:J137"/>
    <mergeCell ref="L137:U137"/>
    <mergeCell ref="W137:Y137"/>
    <mergeCell ref="AA137:AJ137"/>
    <mergeCell ref="D138:F138"/>
    <mergeCell ref="H138:J138"/>
    <mergeCell ref="L138:U138"/>
    <mergeCell ref="W138:Y138"/>
    <mergeCell ref="AA138:AJ138"/>
    <mergeCell ref="D139:F139"/>
    <mergeCell ref="H139:J139"/>
    <mergeCell ref="L139:U139"/>
    <mergeCell ref="W139:Y139"/>
    <mergeCell ref="AA139:AJ139"/>
    <mergeCell ref="D140:F140"/>
    <mergeCell ref="H140:J140"/>
    <mergeCell ref="L140:U140"/>
    <mergeCell ref="W140:Y140"/>
    <mergeCell ref="AA140:AJ140"/>
    <mergeCell ref="D141:F141"/>
    <mergeCell ref="H141:J141"/>
    <mergeCell ref="L141:U141"/>
    <mergeCell ref="W141:Y141"/>
    <mergeCell ref="AA141:AJ141"/>
    <mergeCell ref="D142:F142"/>
    <mergeCell ref="H142:J142"/>
    <mergeCell ref="L142:U142"/>
    <mergeCell ref="W142:Y142"/>
    <mergeCell ref="AA142:AJ142"/>
    <mergeCell ref="D143:F143"/>
    <mergeCell ref="H143:J143"/>
    <mergeCell ref="L143:U143"/>
    <mergeCell ref="W143:Y143"/>
    <mergeCell ref="AA143:AJ143"/>
    <mergeCell ref="D144:F144"/>
    <mergeCell ref="H144:J144"/>
    <mergeCell ref="L144:U144"/>
    <mergeCell ref="W144:Y144"/>
    <mergeCell ref="AA144:AJ144"/>
    <mergeCell ref="D145:F145"/>
    <mergeCell ref="H145:J145"/>
    <mergeCell ref="L145:U145"/>
    <mergeCell ref="W145:Y145"/>
    <mergeCell ref="AA145:AJ145"/>
    <mergeCell ref="D146:F146"/>
    <mergeCell ref="H146:J146"/>
    <mergeCell ref="L146:U146"/>
    <mergeCell ref="W146:Y146"/>
    <mergeCell ref="AA146:AJ146"/>
    <mergeCell ref="D147:F147"/>
    <mergeCell ref="H147:J147"/>
    <mergeCell ref="L147:U147"/>
    <mergeCell ref="W147:Y147"/>
    <mergeCell ref="AA147:AJ147"/>
    <mergeCell ref="D148:F148"/>
    <mergeCell ref="H148:J148"/>
    <mergeCell ref="L148:U148"/>
    <mergeCell ref="W148:Y148"/>
    <mergeCell ref="AA148:AJ148"/>
    <mergeCell ref="D149:F149"/>
    <mergeCell ref="H149:J149"/>
    <mergeCell ref="L149:U149"/>
    <mergeCell ref="W149:Y149"/>
    <mergeCell ref="AA149:AJ149"/>
    <mergeCell ref="D150:F150"/>
    <mergeCell ref="H150:J150"/>
    <mergeCell ref="L150:U150"/>
    <mergeCell ref="W150:Y150"/>
    <mergeCell ref="AA150:AJ150"/>
    <mergeCell ref="D151:F151"/>
    <mergeCell ref="H151:J151"/>
    <mergeCell ref="L151:U151"/>
    <mergeCell ref="W151:Y151"/>
    <mergeCell ref="AA151:AJ151"/>
    <mergeCell ref="D152:F152"/>
    <mergeCell ref="H152:J152"/>
    <mergeCell ref="L152:U152"/>
    <mergeCell ref="W152:Y152"/>
    <mergeCell ref="AA152:AJ152"/>
    <mergeCell ref="D153:F153"/>
    <mergeCell ref="H153:J153"/>
    <mergeCell ref="L153:U153"/>
    <mergeCell ref="W153:Y153"/>
    <mergeCell ref="AA153:AJ153"/>
    <mergeCell ref="D154:F154"/>
    <mergeCell ref="H154:J154"/>
    <mergeCell ref="L154:U154"/>
    <mergeCell ref="W154:Y154"/>
    <mergeCell ref="AA154:AJ154"/>
  </mergeCells>
  <dataValidations count="12">
    <dataValidation type="date" allowBlank="1" showInputMessage="1" showErrorMessage="1" sqref="I60 K60 M60">
      <formula1>1900</formula1>
      <formula2>36699</formula2>
    </dataValidation>
    <dataValidation type="list" allowBlank="1" showInputMessage="1" showErrorMessage="1" sqref="AC60">
      <formula1>Etab_rattachement</formula1>
    </dataValidation>
    <dataValidation type="list" allowBlank="1" showInputMessage="1" showErrorMessage="1" sqref="N94:N109">
      <formula1>dernier_diplome</formula1>
    </dataValidation>
    <dataValidation type="date" allowBlank="1" showInputMessage="1" showErrorMessage="1" sqref="L60:L109">
      <formula1>1</formula1>
      <formula2>36526</formula2>
    </dataValidation>
    <dataValidation type="list" allowBlank="1" showInputMessage="1" showErrorMessage="1" sqref="D18:H18">
      <formula1>#REF!</formula1>
    </dataValidation>
    <dataValidation type="list" allowBlank="1" showInputMessage="1" showErrorMessage="1" sqref="U45:U54">
      <formula1>A_Type</formula1>
    </dataValidation>
    <dataValidation type="list" allowBlank="1" showInputMessage="1" showErrorMessage="1" sqref="D60:D109">
      <formula1>Sexe</formula1>
    </dataValidation>
    <dataValidation type="list" allowBlank="1" showInputMessage="1" showErrorMessage="1" sqref="N60:Q93">
      <formula1>Dernier_Dip_obt</formula1>
    </dataValidation>
    <dataValidation type="list" allowBlank="1" showInputMessage="1" showErrorMessage="1" sqref="S60:U109">
      <formula1>A_Grade</formula1>
    </dataValidation>
    <dataValidation type="list" allowBlank="1" showInputMessage="1" showErrorMessage="1" sqref="W60:Z109 H17:N17 P17:Z17 AB17:AJ17">
      <formula1>Domaine</formula1>
    </dataValidation>
    <dataValidation type="list" allowBlank="1" showInputMessage="1" showErrorMessage="1" sqref="W115:Y154">
      <formula1>Structure_Doctorat</formula1>
    </dataValidation>
    <dataValidation type="list" allowBlank="1" showInputMessage="1" showErrorMessage="1" sqref="AB60:AB109">
      <formula1>structure_rattachement</formula1>
    </dataValidation>
  </dataValidations>
  <printOptions horizontalCentered="1"/>
  <pageMargins left="0.19685039370078741" right="0.19685039370078741" top="0.19685039370078741" bottom="0.39370078740157483" header="0.31496062992125984" footer="0.11811023622047245"/>
  <pageSetup paperSize="9" scale="95" orientation="landscape" horizontalDpi="4294967292" verticalDpi="0" r:id="rId1"/>
  <headerFooter>
    <oddFooter>&amp;CPage &amp;P&amp;R&amp;U&amp;A</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Z163"/>
  <sheetViews>
    <sheetView showGridLines="0" showRowColHeaders="0" topLeftCell="B1" zoomScaleNormal="100" zoomScaleSheetLayoutView="100" zoomScalePageLayoutView="70" workbookViewId="0">
      <selection activeCell="J3" sqref="J3"/>
    </sheetView>
  </sheetViews>
  <sheetFormatPr baseColWidth="10" defaultRowHeight="15" x14ac:dyDescent="0.25"/>
  <cols>
    <col min="1" max="1" width="16" style="1" hidden="1" customWidth="1"/>
    <col min="2" max="2" width="6.7109375" style="1" customWidth="1"/>
    <col min="3" max="3" width="3.7109375" style="1" customWidth="1"/>
    <col min="4" max="4" width="5.28515625" style="1" customWidth="1"/>
    <col min="5" max="5" width="0.7109375" style="1" customWidth="1"/>
    <col min="6" max="6" width="14.7109375" style="1" customWidth="1"/>
    <col min="7" max="7" width="0.7109375" style="1" customWidth="1"/>
    <col min="8" max="8" width="3.85546875" style="1" customWidth="1"/>
    <col min="9" max="9" width="0.7109375" style="1" customWidth="1"/>
    <col min="10" max="10" width="18" style="1" customWidth="1"/>
    <col min="11" max="11" width="0.7109375" style="1" customWidth="1"/>
    <col min="12" max="12" width="10.28515625" style="1" customWidth="1"/>
    <col min="13" max="13" width="0.7109375" style="1" customWidth="1"/>
    <col min="14" max="14" width="3.7109375" style="1" customWidth="1"/>
    <col min="15" max="15" width="0.7109375" style="1" customWidth="1"/>
    <col min="16" max="16" width="4.42578125" style="1" customWidth="1"/>
    <col min="17" max="17" width="0.85546875" style="1" customWidth="1"/>
    <col min="18" max="19" width="0.7109375" style="1" customWidth="1"/>
    <col min="20" max="20" width="0.7109375" style="1" hidden="1" customWidth="1"/>
    <col min="21" max="21" width="6.7109375" style="1" customWidth="1"/>
    <col min="22" max="22" width="0.7109375" style="1" customWidth="1"/>
    <col min="23" max="23" width="3.140625" style="1" customWidth="1"/>
    <col min="24" max="24" width="0.7109375" style="1" customWidth="1"/>
    <col min="25" max="25" width="16.85546875" style="1" customWidth="1"/>
    <col min="26" max="27" width="0.7109375" style="1" customWidth="1"/>
    <col min="28" max="28" width="15.42578125" style="1" customWidth="1"/>
    <col min="29" max="29" width="0.7109375" style="1" customWidth="1"/>
    <col min="30" max="30" width="6.140625" style="1" customWidth="1"/>
    <col min="31" max="31" width="0.7109375" style="1" customWidth="1"/>
    <col min="32" max="32" width="3.85546875" style="1" customWidth="1"/>
    <col min="33" max="33" width="4.7109375" style="1" customWidth="1"/>
    <col min="34" max="35" width="0" style="1" hidden="1" customWidth="1"/>
    <col min="36" max="36" width="2.42578125" style="1" customWidth="1"/>
    <col min="37" max="41" width="11.42578125" style="1" hidden="1" customWidth="1"/>
    <col min="42" max="42" width="0.42578125" style="1" hidden="1" customWidth="1"/>
    <col min="43" max="43" width="3.7109375" style="1" customWidth="1"/>
    <col min="44" max="44" width="6.7109375" style="1" customWidth="1"/>
    <col min="45" max="49" width="11.42578125" style="1" hidden="1" customWidth="1"/>
    <col min="50" max="54" width="11.42578125" style="1" customWidth="1"/>
    <col min="55" max="16384" width="11.42578125" style="1"/>
  </cols>
  <sheetData>
    <row r="1" spans="2:44" ht="15.75" customHeight="1" x14ac:dyDescent="0.25">
      <c r="B1" s="76"/>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255" t="s">
        <v>708</v>
      </c>
      <c r="AH1" s="256"/>
      <c r="AI1" s="256"/>
      <c r="AJ1" s="256"/>
      <c r="AK1" s="256"/>
      <c r="AL1" s="256"/>
      <c r="AM1" s="256"/>
      <c r="AN1" s="256"/>
      <c r="AO1" s="256"/>
      <c r="AP1" s="256"/>
      <c r="AQ1" s="256"/>
      <c r="AR1" s="257"/>
    </row>
    <row r="2" spans="2:44" ht="15.75" customHeight="1" x14ac:dyDescent="0.25">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58"/>
      <c r="AH2" s="259"/>
      <c r="AI2" s="259"/>
      <c r="AJ2" s="259"/>
      <c r="AK2" s="259"/>
      <c r="AL2" s="259"/>
      <c r="AM2" s="259"/>
      <c r="AN2" s="259"/>
      <c r="AO2" s="259"/>
      <c r="AP2" s="259"/>
      <c r="AQ2" s="259"/>
      <c r="AR2" s="260"/>
    </row>
    <row r="3" spans="2:44" ht="15.75" customHeight="1" x14ac:dyDescent="0.25">
      <c r="B3" s="2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58"/>
      <c r="AH3" s="259"/>
      <c r="AI3" s="259"/>
      <c r="AJ3" s="259"/>
      <c r="AK3" s="259"/>
      <c r="AL3" s="259"/>
      <c r="AM3" s="259"/>
      <c r="AN3" s="259"/>
      <c r="AO3" s="259"/>
      <c r="AP3" s="259"/>
      <c r="AQ3" s="259"/>
      <c r="AR3" s="260"/>
    </row>
    <row r="4" spans="2:44" ht="15.75" customHeight="1" x14ac:dyDescent="0.25">
      <c r="B4" s="2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58"/>
      <c r="AH4" s="259"/>
      <c r="AI4" s="259"/>
      <c r="AJ4" s="259"/>
      <c r="AK4" s="259"/>
      <c r="AL4" s="259"/>
      <c r="AM4" s="259"/>
      <c r="AN4" s="259"/>
      <c r="AO4" s="259"/>
      <c r="AP4" s="259"/>
      <c r="AQ4" s="259"/>
      <c r="AR4" s="260"/>
    </row>
    <row r="5" spans="2:44" ht="24.95" customHeight="1" thickBot="1" x14ac:dyDescent="0.3">
      <c r="B5" s="232" t="s">
        <v>1503</v>
      </c>
      <c r="C5" s="233"/>
      <c r="D5" s="233"/>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61"/>
      <c r="AH5" s="262"/>
      <c r="AI5" s="262"/>
      <c r="AJ5" s="262"/>
      <c r="AK5" s="262"/>
      <c r="AL5" s="262"/>
      <c r="AM5" s="262"/>
      <c r="AN5" s="262"/>
      <c r="AO5" s="262"/>
      <c r="AP5" s="262"/>
      <c r="AQ5" s="262"/>
      <c r="AR5" s="263"/>
    </row>
    <row r="6" spans="2:44" ht="3.95" customHeight="1" x14ac:dyDescent="0.3">
      <c r="B6" s="79"/>
      <c r="C6" s="54"/>
      <c r="D6" s="54"/>
      <c r="E6" s="54"/>
      <c r="F6" s="54"/>
      <c r="G6" s="54"/>
      <c r="H6" s="54"/>
      <c r="I6" s="54"/>
      <c r="J6" s="54"/>
      <c r="K6" s="54"/>
      <c r="L6" s="54"/>
      <c r="M6" s="54"/>
      <c r="N6" s="54"/>
      <c r="O6" s="54"/>
      <c r="P6" s="54"/>
      <c r="Q6" s="54"/>
      <c r="R6" s="54"/>
      <c r="S6" s="54"/>
      <c r="T6" s="54"/>
      <c r="U6" s="54"/>
      <c r="V6" s="54"/>
      <c r="W6" s="54"/>
      <c r="X6" s="54"/>
      <c r="Y6" s="59"/>
      <c r="Z6" s="54"/>
      <c r="AA6" s="54"/>
      <c r="AB6" s="54"/>
      <c r="AC6" s="54"/>
      <c r="AD6" s="54"/>
      <c r="AE6" s="54"/>
      <c r="AF6" s="54"/>
      <c r="AG6" s="37"/>
      <c r="AH6" s="47"/>
      <c r="AI6" s="47"/>
      <c r="AJ6" s="51"/>
      <c r="AK6" s="47"/>
      <c r="AL6" s="47"/>
      <c r="AM6" s="47"/>
      <c r="AN6" s="47"/>
      <c r="AO6" s="2"/>
      <c r="AP6" s="2"/>
      <c r="AQ6" s="2"/>
      <c r="AR6" s="3"/>
    </row>
    <row r="7" spans="2:44" ht="17.100000000000001" customHeight="1" x14ac:dyDescent="0.25">
      <c r="B7" s="22"/>
      <c r="C7" s="236" t="s">
        <v>698</v>
      </c>
      <c r="D7" s="237"/>
      <c r="E7" s="237"/>
      <c r="F7" s="237"/>
      <c r="G7" s="237"/>
      <c r="H7" s="237"/>
      <c r="I7" s="237"/>
      <c r="J7" s="237"/>
      <c r="K7" s="237"/>
      <c r="L7" s="237"/>
      <c r="M7" s="237"/>
      <c r="N7" s="237"/>
      <c r="O7" s="237"/>
      <c r="P7" s="237"/>
      <c r="Q7" s="237"/>
      <c r="R7" s="237"/>
      <c r="S7" s="237"/>
      <c r="T7" s="172"/>
      <c r="U7" s="238" t="s">
        <v>746</v>
      </c>
      <c r="V7" s="238"/>
      <c r="W7" s="238"/>
      <c r="X7" s="238"/>
      <c r="Y7" s="238"/>
      <c r="Z7" s="238"/>
      <c r="AA7" s="238"/>
      <c r="AB7" s="238"/>
      <c r="AC7" s="238"/>
      <c r="AD7" s="238"/>
      <c r="AE7" s="238"/>
      <c r="AF7" s="238"/>
      <c r="AG7" s="238"/>
      <c r="AH7" s="238"/>
      <c r="AI7" s="238"/>
      <c r="AJ7" s="238"/>
      <c r="AK7" s="238"/>
      <c r="AL7" s="238"/>
      <c r="AM7" s="238"/>
      <c r="AN7" s="238"/>
      <c r="AO7" s="238"/>
      <c r="AP7" s="238"/>
      <c r="AQ7" s="239"/>
      <c r="AR7" s="80"/>
    </row>
    <row r="8" spans="2:44" ht="3.95" customHeight="1" x14ac:dyDescent="0.25">
      <c r="B8" s="22"/>
      <c r="C8" s="4"/>
      <c r="D8" s="5"/>
      <c r="E8" s="5"/>
      <c r="F8" s="5"/>
      <c r="G8" s="5"/>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3"/>
    </row>
    <row r="9" spans="2:44" ht="15" customHeight="1" x14ac:dyDescent="0.25">
      <c r="B9" s="22"/>
      <c r="C9" s="2"/>
      <c r="D9" s="234" t="s">
        <v>442</v>
      </c>
      <c r="E9" s="234"/>
      <c r="F9" s="234"/>
      <c r="G9" s="6" t="s">
        <v>1</v>
      </c>
      <c r="H9" s="196"/>
      <c r="I9" s="197"/>
      <c r="J9" s="197"/>
      <c r="K9" s="197"/>
      <c r="L9" s="197"/>
      <c r="M9" s="197"/>
      <c r="N9" s="197"/>
      <c r="O9" s="197"/>
      <c r="P9" s="197"/>
      <c r="Q9" s="197"/>
      <c r="R9" s="197"/>
      <c r="S9" s="197"/>
      <c r="T9" s="197"/>
      <c r="U9" s="197"/>
      <c r="V9" s="197"/>
      <c r="W9" s="197"/>
      <c r="X9" s="197"/>
      <c r="Y9" s="197"/>
      <c r="Z9" s="197"/>
      <c r="AA9" s="197"/>
      <c r="AB9" s="198"/>
      <c r="AC9" s="6" t="s">
        <v>1</v>
      </c>
      <c r="AD9" s="246" t="s">
        <v>692</v>
      </c>
      <c r="AE9" s="247"/>
      <c r="AF9" s="247"/>
      <c r="AG9" s="247"/>
      <c r="AH9" s="247"/>
      <c r="AI9" s="247"/>
      <c r="AJ9" s="248"/>
      <c r="AK9" s="2"/>
      <c r="AL9" s="2"/>
      <c r="AM9" s="2"/>
      <c r="AN9" s="2"/>
      <c r="AO9" s="2"/>
      <c r="AP9" s="2"/>
      <c r="AQ9" s="2"/>
      <c r="AR9" s="3"/>
    </row>
    <row r="10" spans="2:44" s="8" customFormat="1" ht="3.95" customHeight="1" x14ac:dyDescent="0.25">
      <c r="B10" s="23"/>
      <c r="C10" s="7"/>
      <c r="D10" s="2"/>
      <c r="E10" s="2"/>
      <c r="F10" s="2"/>
      <c r="G10" s="5"/>
      <c r="H10" s="5"/>
      <c r="I10" s="5"/>
      <c r="J10" s="5"/>
      <c r="K10" s="5"/>
      <c r="L10" s="5"/>
      <c r="M10" s="5"/>
      <c r="N10" s="5"/>
      <c r="O10" s="5"/>
      <c r="P10" s="5"/>
      <c r="Q10" s="5"/>
      <c r="R10" s="5"/>
      <c r="S10" s="5"/>
      <c r="T10" s="5"/>
      <c r="U10" s="5"/>
      <c r="V10" s="5"/>
      <c r="W10" s="5"/>
      <c r="X10" s="5"/>
      <c r="Y10" s="7"/>
      <c r="Z10" s="5"/>
      <c r="AA10" s="5"/>
      <c r="AB10" s="5"/>
      <c r="AC10" s="5"/>
      <c r="AD10" s="5"/>
      <c r="AE10" s="5"/>
      <c r="AF10" s="5"/>
      <c r="AG10" s="5"/>
      <c r="AH10" s="7"/>
      <c r="AI10" s="7"/>
      <c r="AJ10" s="7"/>
      <c r="AK10" s="7"/>
      <c r="AL10" s="7"/>
      <c r="AM10" s="7"/>
      <c r="AN10" s="7"/>
      <c r="AO10" s="7"/>
      <c r="AP10" s="7"/>
      <c r="AQ10" s="7"/>
      <c r="AR10" s="77"/>
    </row>
    <row r="11" spans="2:44" ht="15" customHeight="1" x14ac:dyDescent="0.25">
      <c r="B11" s="22"/>
      <c r="C11" s="2"/>
      <c r="D11" s="234" t="s">
        <v>443</v>
      </c>
      <c r="E11" s="234"/>
      <c r="F11" s="234"/>
      <c r="G11" s="6" t="s">
        <v>1</v>
      </c>
      <c r="H11" s="235"/>
      <c r="I11" s="235"/>
      <c r="J11" s="235"/>
      <c r="K11" s="7"/>
      <c r="L11" s="7"/>
      <c r="M11" s="7"/>
      <c r="N11" s="2"/>
      <c r="O11" s="2"/>
      <c r="P11" s="7"/>
      <c r="Q11" s="7"/>
      <c r="R11" s="46"/>
      <c r="S11" s="46"/>
      <c r="T11" s="167" t="s">
        <v>686</v>
      </c>
      <c r="U11" s="190" t="s">
        <v>700</v>
      </c>
      <c r="V11" s="191"/>
      <c r="W11" s="191"/>
      <c r="X11" s="191"/>
      <c r="Y11" s="192"/>
      <c r="Z11" s="6" t="s">
        <v>1</v>
      </c>
      <c r="AA11" s="193"/>
      <c r="AB11" s="194"/>
      <c r="AC11" s="194"/>
      <c r="AD11" s="194"/>
      <c r="AE11" s="194"/>
      <c r="AF11" s="194"/>
      <c r="AG11" s="194"/>
      <c r="AH11" s="194"/>
      <c r="AI11" s="194"/>
      <c r="AJ11" s="195"/>
      <c r="AK11" s="2"/>
      <c r="AL11" s="2"/>
      <c r="AM11" s="2"/>
      <c r="AN11" s="2"/>
      <c r="AO11" s="2"/>
      <c r="AP11" s="2"/>
      <c r="AQ11" s="2"/>
      <c r="AR11" s="3"/>
    </row>
    <row r="12" spans="2:44" ht="3.95" customHeight="1" x14ac:dyDescent="0.25">
      <c r="B12" s="22"/>
      <c r="C12" s="2"/>
      <c r="D12" s="2"/>
      <c r="E12" s="2"/>
      <c r="F12" s="2"/>
      <c r="G12" s="9"/>
      <c r="H12" s="9"/>
      <c r="I12" s="5"/>
      <c r="J12" s="5"/>
      <c r="K12" s="5"/>
      <c r="L12" s="5"/>
      <c r="M12" s="5"/>
      <c r="N12" s="5"/>
      <c r="O12" s="5"/>
      <c r="P12" s="5"/>
      <c r="Q12" s="5"/>
      <c r="R12" s="5"/>
      <c r="S12" s="5"/>
      <c r="T12" s="5"/>
      <c r="U12" s="9"/>
      <c r="V12" s="9"/>
      <c r="W12" s="9"/>
      <c r="X12" s="9"/>
      <c r="Y12" s="2"/>
      <c r="Z12" s="9"/>
      <c r="AA12" s="9"/>
      <c r="AB12" s="9"/>
      <c r="AC12" s="9"/>
      <c r="AD12" s="9"/>
      <c r="AE12" s="9"/>
      <c r="AF12" s="9"/>
      <c r="AG12" s="9"/>
      <c r="AH12" s="2"/>
      <c r="AI12" s="2"/>
      <c r="AJ12" s="2"/>
      <c r="AK12" s="2"/>
      <c r="AL12" s="2"/>
      <c r="AM12" s="2"/>
      <c r="AN12" s="2"/>
      <c r="AO12" s="2"/>
      <c r="AP12" s="2"/>
      <c r="AQ12" s="2"/>
      <c r="AR12" s="3"/>
    </row>
    <row r="13" spans="2:44" ht="15" customHeight="1" x14ac:dyDescent="0.25">
      <c r="B13" s="22"/>
      <c r="C13" s="2"/>
      <c r="D13" s="234" t="s">
        <v>444</v>
      </c>
      <c r="E13" s="234"/>
      <c r="F13" s="234"/>
      <c r="G13" s="6" t="s">
        <v>1</v>
      </c>
      <c r="H13" s="193"/>
      <c r="I13" s="194"/>
      <c r="J13" s="194"/>
      <c r="K13" s="194"/>
      <c r="L13" s="194"/>
      <c r="M13" s="194"/>
      <c r="N13" s="194"/>
      <c r="O13" s="194"/>
      <c r="P13" s="194"/>
      <c r="Q13" s="194"/>
      <c r="R13" s="195"/>
      <c r="S13" s="46"/>
      <c r="T13" s="68"/>
      <c r="U13" s="249"/>
      <c r="V13" s="250"/>
      <c r="W13" s="250"/>
      <c r="X13" s="250"/>
      <c r="Y13" s="250"/>
      <c r="Z13" s="250"/>
      <c r="AA13" s="250"/>
      <c r="AB13" s="251"/>
      <c r="AC13" s="6" t="s">
        <v>1</v>
      </c>
      <c r="AD13" s="252" t="s">
        <v>687</v>
      </c>
      <c r="AE13" s="253"/>
      <c r="AF13" s="253"/>
      <c r="AG13" s="253"/>
      <c r="AH13" s="253"/>
      <c r="AI13" s="253"/>
      <c r="AJ13" s="254"/>
      <c r="AK13" s="2"/>
      <c r="AL13" s="2"/>
      <c r="AM13" s="2"/>
      <c r="AN13" s="2"/>
      <c r="AO13" s="2"/>
      <c r="AP13" s="2"/>
      <c r="AQ13" s="2"/>
      <c r="AR13" s="3"/>
    </row>
    <row r="14" spans="2:44" ht="3.95" customHeight="1" x14ac:dyDescent="0.25">
      <c r="B14" s="22"/>
      <c r="C14" s="2"/>
      <c r="D14" s="2"/>
      <c r="E14" s="2"/>
      <c r="F14" s="2"/>
      <c r="G14" s="12"/>
      <c r="H14" s="20"/>
      <c r="I14" s="35"/>
      <c r="J14" s="35"/>
      <c r="K14" s="35"/>
      <c r="L14" s="35"/>
      <c r="M14" s="35"/>
      <c r="N14" s="35"/>
      <c r="O14" s="35"/>
      <c r="P14" s="35"/>
      <c r="Q14" s="9"/>
      <c r="R14" s="9"/>
      <c r="S14" s="9"/>
      <c r="T14" s="9"/>
      <c r="U14" s="9"/>
      <c r="V14" s="9"/>
      <c r="W14" s="9"/>
      <c r="X14" s="9"/>
      <c r="Y14" s="2"/>
      <c r="Z14" s="9"/>
      <c r="AA14" s="9"/>
      <c r="AB14" s="9"/>
      <c r="AC14" s="9"/>
      <c r="AD14" s="9"/>
      <c r="AE14" s="9"/>
      <c r="AF14" s="9"/>
      <c r="AG14" s="9"/>
      <c r="AH14" s="2"/>
      <c r="AI14" s="2"/>
      <c r="AJ14" s="2"/>
      <c r="AK14" s="2"/>
      <c r="AL14" s="2"/>
      <c r="AM14" s="2"/>
      <c r="AN14" s="2"/>
      <c r="AO14" s="2"/>
      <c r="AP14" s="2"/>
      <c r="AQ14" s="2"/>
      <c r="AR14" s="3"/>
    </row>
    <row r="15" spans="2:44" ht="17.100000000000001" customHeight="1" x14ac:dyDescent="0.25">
      <c r="B15" s="81"/>
      <c r="C15" s="236" t="s">
        <v>742</v>
      </c>
      <c r="D15" s="237"/>
      <c r="E15" s="237"/>
      <c r="F15" s="237"/>
      <c r="G15" s="237"/>
      <c r="H15" s="237"/>
      <c r="I15" s="237"/>
      <c r="J15" s="237"/>
      <c r="K15" s="237"/>
      <c r="L15" s="237"/>
      <c r="M15" s="237"/>
      <c r="N15" s="237"/>
      <c r="O15" s="237"/>
      <c r="P15" s="237"/>
      <c r="Q15" s="237"/>
      <c r="R15" s="237"/>
      <c r="S15" s="238" t="s">
        <v>747</v>
      </c>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9"/>
      <c r="AR15" s="80"/>
    </row>
    <row r="16" spans="2:44" ht="3.95" customHeight="1" x14ac:dyDescent="0.25">
      <c r="B16" s="22"/>
      <c r="C16" s="4"/>
      <c r="D16" s="4"/>
      <c r="E16" s="4"/>
      <c r="F16" s="4"/>
      <c r="G16" s="4"/>
      <c r="H16" s="4"/>
      <c r="I16" s="4"/>
      <c r="J16" s="4"/>
      <c r="K16" s="4"/>
      <c r="L16" s="4"/>
      <c r="M16" s="4"/>
      <c r="N16" s="4"/>
      <c r="O16" s="4"/>
      <c r="P16" s="4"/>
      <c r="Q16" s="4"/>
      <c r="R16" s="4"/>
      <c r="S16" s="4"/>
      <c r="T16" s="4"/>
      <c r="U16" s="4"/>
      <c r="V16" s="4"/>
      <c r="W16" s="4"/>
      <c r="X16" s="4"/>
      <c r="Y16" s="2"/>
      <c r="Z16" s="2"/>
      <c r="AA16" s="2"/>
      <c r="AB16" s="2"/>
      <c r="AC16" s="2"/>
      <c r="AD16" s="4"/>
      <c r="AE16" s="4"/>
      <c r="AF16" s="4"/>
      <c r="AG16" s="4"/>
      <c r="AH16" s="2"/>
      <c r="AI16" s="2"/>
      <c r="AJ16" s="2"/>
      <c r="AK16" s="2"/>
      <c r="AL16" s="2"/>
      <c r="AM16" s="2"/>
      <c r="AN16" s="2"/>
      <c r="AO16" s="2"/>
      <c r="AP16" s="2"/>
      <c r="AQ16" s="2"/>
      <c r="AR16" s="3"/>
    </row>
    <row r="17" spans="2:52" ht="15" customHeight="1" x14ac:dyDescent="0.25">
      <c r="B17" s="22"/>
      <c r="C17" s="4"/>
      <c r="D17" s="190" t="s">
        <v>705</v>
      </c>
      <c r="E17" s="191"/>
      <c r="F17" s="192"/>
      <c r="G17" s="6" t="s">
        <v>1</v>
      </c>
      <c r="H17" s="193"/>
      <c r="I17" s="194"/>
      <c r="J17" s="194"/>
      <c r="K17" s="194"/>
      <c r="L17" s="194"/>
      <c r="M17" s="194"/>
      <c r="N17" s="195"/>
      <c r="O17" s="46"/>
      <c r="P17" s="193"/>
      <c r="Q17" s="194"/>
      <c r="R17" s="194"/>
      <c r="S17" s="194"/>
      <c r="T17" s="194"/>
      <c r="U17" s="194"/>
      <c r="V17" s="194"/>
      <c r="W17" s="194"/>
      <c r="X17" s="194"/>
      <c r="Y17" s="194"/>
      <c r="Z17" s="195"/>
      <c r="AA17" s="46"/>
      <c r="AB17" s="193"/>
      <c r="AC17" s="194"/>
      <c r="AD17" s="194"/>
      <c r="AE17" s="194"/>
      <c r="AF17" s="194"/>
      <c r="AG17" s="194"/>
      <c r="AH17" s="194"/>
      <c r="AI17" s="194"/>
      <c r="AJ17" s="195"/>
      <c r="AK17" s="2"/>
      <c r="AL17" s="2"/>
      <c r="AM17" s="2"/>
      <c r="AN17" s="2"/>
      <c r="AO17" s="2"/>
      <c r="AP17" s="2"/>
      <c r="AQ17" s="2"/>
      <c r="AR17" s="3"/>
      <c r="AV17" s="78"/>
      <c r="AW17" s="78"/>
      <c r="AX17" s="78"/>
      <c r="AY17" s="78"/>
      <c r="AZ17" s="78"/>
    </row>
    <row r="18" spans="2:52" ht="3.95" customHeight="1" x14ac:dyDescent="0.25">
      <c r="B18" s="22"/>
      <c r="C18" s="4"/>
      <c r="D18" s="17"/>
      <c r="E18" s="17"/>
      <c r="F18" s="17"/>
      <c r="G18" s="17"/>
      <c r="H18" s="4"/>
      <c r="I18" s="17"/>
      <c r="J18" s="17"/>
      <c r="K18" s="17"/>
      <c r="L18" s="17"/>
      <c r="M18" s="17"/>
      <c r="N18" s="17"/>
      <c r="O18" s="17"/>
      <c r="P18" s="17"/>
      <c r="Q18" s="4"/>
      <c r="R18" s="4"/>
      <c r="S18" s="17"/>
      <c r="T18" s="17"/>
      <c r="U18" s="17"/>
      <c r="V18" s="17"/>
      <c r="W18" s="17"/>
      <c r="X18" s="17"/>
      <c r="Y18" s="60"/>
      <c r="Z18" s="17"/>
      <c r="AA18" s="17"/>
      <c r="AB18" s="17"/>
      <c r="AC18" s="17"/>
      <c r="AD18" s="4"/>
      <c r="AE18" s="4"/>
      <c r="AF18" s="4"/>
      <c r="AG18" s="4"/>
      <c r="AH18" s="2"/>
      <c r="AI18" s="2"/>
      <c r="AJ18" s="2"/>
      <c r="AK18" s="2"/>
      <c r="AL18" s="2"/>
      <c r="AM18" s="2"/>
      <c r="AN18" s="2"/>
      <c r="AO18" s="2"/>
      <c r="AP18" s="2"/>
      <c r="AQ18" s="2"/>
      <c r="AR18" s="3"/>
      <c r="AV18" s="78"/>
      <c r="AW18" s="78"/>
      <c r="AX18" s="78"/>
      <c r="AY18" s="78"/>
      <c r="AZ18" s="78"/>
    </row>
    <row r="19" spans="2:52" ht="17.100000000000001" customHeight="1" x14ac:dyDescent="0.25">
      <c r="B19" s="22"/>
      <c r="C19" s="236" t="s">
        <v>744</v>
      </c>
      <c r="D19" s="237"/>
      <c r="E19" s="237"/>
      <c r="F19" s="237"/>
      <c r="G19" s="237"/>
      <c r="H19" s="237"/>
      <c r="I19" s="237"/>
      <c r="J19" s="237"/>
      <c r="K19" s="237"/>
      <c r="L19" s="237"/>
      <c r="M19" s="237"/>
      <c r="N19" s="237"/>
      <c r="O19" s="237"/>
      <c r="P19" s="237"/>
      <c r="Q19" s="237"/>
      <c r="R19" s="172"/>
      <c r="S19" s="238" t="s">
        <v>748</v>
      </c>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9"/>
      <c r="AR19" s="82"/>
      <c r="AS19" s="94"/>
      <c r="AT19" s="1" t="s">
        <v>564</v>
      </c>
      <c r="AV19" s="78" t="s">
        <v>63</v>
      </c>
      <c r="AW19" s="78" t="s">
        <v>63</v>
      </c>
      <c r="AX19" s="78"/>
      <c r="AY19" s="78"/>
      <c r="AZ19" s="78"/>
    </row>
    <row r="20" spans="2:52" ht="3.95" customHeight="1" x14ac:dyDescent="0.25">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
      <c r="AV20" s="78"/>
      <c r="AW20" s="78"/>
      <c r="AX20" s="78"/>
      <c r="AY20" s="78"/>
      <c r="AZ20" s="78"/>
    </row>
    <row r="21" spans="2:52" ht="15" customHeight="1" x14ac:dyDescent="0.25">
      <c r="B21" s="22"/>
      <c r="C21" s="21"/>
      <c r="D21" s="240"/>
      <c r="E21" s="241"/>
      <c r="F21" s="241"/>
      <c r="G21" s="241"/>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2"/>
      <c r="AK21" s="2"/>
      <c r="AL21" s="2"/>
      <c r="AM21" s="2"/>
      <c r="AN21" s="2"/>
      <c r="AO21" s="2"/>
      <c r="AP21" s="2"/>
      <c r="AQ21" s="2"/>
      <c r="AR21" s="3"/>
      <c r="AV21" s="78"/>
      <c r="AW21" s="78"/>
      <c r="AX21" s="78"/>
      <c r="AY21" s="78"/>
      <c r="AZ21" s="78"/>
    </row>
    <row r="22" spans="2:52" ht="15" customHeight="1" x14ac:dyDescent="0.25">
      <c r="B22" s="22"/>
      <c r="C22" s="21"/>
      <c r="D22" s="243"/>
      <c r="E22" s="244"/>
      <c r="F22" s="244"/>
      <c r="G22" s="244"/>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5"/>
      <c r="AK22" s="2"/>
      <c r="AL22" s="2"/>
      <c r="AM22" s="2"/>
      <c r="AN22" s="2"/>
      <c r="AO22" s="2"/>
      <c r="AP22" s="2"/>
      <c r="AQ22" s="2"/>
      <c r="AR22" s="3"/>
    </row>
    <row r="23" spans="2:52" ht="3.95" customHeight="1" x14ac:dyDescent="0.25">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
    </row>
    <row r="24" spans="2:52" ht="17.100000000000001" customHeight="1" x14ac:dyDescent="0.25">
      <c r="B24" s="22"/>
      <c r="C24" s="236" t="s">
        <v>743</v>
      </c>
      <c r="D24" s="237"/>
      <c r="E24" s="237"/>
      <c r="F24" s="237"/>
      <c r="G24" s="237"/>
      <c r="H24" s="237"/>
      <c r="I24" s="237"/>
      <c r="J24" s="237"/>
      <c r="K24" s="237"/>
      <c r="L24" s="237"/>
      <c r="M24" s="237"/>
      <c r="N24" s="237"/>
      <c r="O24" s="237"/>
      <c r="P24" s="237"/>
      <c r="Q24" s="237"/>
      <c r="R24" s="237"/>
      <c r="S24" s="237"/>
      <c r="T24" s="237"/>
      <c r="U24" s="237"/>
      <c r="V24" s="237"/>
      <c r="W24" s="237"/>
      <c r="X24" s="237"/>
      <c r="Y24" s="238" t="s">
        <v>749</v>
      </c>
      <c r="Z24" s="238"/>
      <c r="AA24" s="238"/>
      <c r="AB24" s="238"/>
      <c r="AC24" s="238"/>
      <c r="AD24" s="238"/>
      <c r="AE24" s="238"/>
      <c r="AF24" s="238"/>
      <c r="AG24" s="238"/>
      <c r="AH24" s="238"/>
      <c r="AI24" s="238"/>
      <c r="AJ24" s="238"/>
      <c r="AK24" s="238"/>
      <c r="AL24" s="238"/>
      <c r="AM24" s="238"/>
      <c r="AN24" s="238"/>
      <c r="AO24" s="238"/>
      <c r="AP24" s="238"/>
      <c r="AQ24" s="239"/>
      <c r="AR24" s="82"/>
    </row>
    <row r="25" spans="2:52" ht="3.95" customHeight="1" x14ac:dyDescent="0.25">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3"/>
    </row>
    <row r="26" spans="2:52" ht="15" customHeight="1" x14ac:dyDescent="0.25">
      <c r="B26" s="83"/>
      <c r="C26" s="21"/>
      <c r="D26" s="216"/>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8"/>
      <c r="AK26" s="2"/>
      <c r="AL26" s="2"/>
      <c r="AM26" s="2"/>
      <c r="AN26" s="2"/>
      <c r="AO26" s="2"/>
      <c r="AP26" s="2"/>
      <c r="AQ26" s="2"/>
      <c r="AR26" s="3"/>
    </row>
    <row r="27" spans="2:52" ht="15" customHeight="1" x14ac:dyDescent="0.25">
      <c r="B27" s="83"/>
      <c r="C27" s="21"/>
      <c r="D27" s="219"/>
      <c r="E27" s="220"/>
      <c r="F27" s="220"/>
      <c r="G27" s="220"/>
      <c r="H27" s="220"/>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1"/>
      <c r="AK27" s="2"/>
      <c r="AL27" s="2"/>
      <c r="AM27" s="2"/>
      <c r="AN27" s="2"/>
      <c r="AO27" s="2"/>
      <c r="AP27" s="2"/>
      <c r="AQ27" s="2"/>
      <c r="AR27" s="3"/>
    </row>
    <row r="28" spans="2:52" ht="15" customHeight="1" x14ac:dyDescent="0.25">
      <c r="B28" s="83"/>
      <c r="C28" s="21"/>
      <c r="D28" s="219"/>
      <c r="E28" s="220"/>
      <c r="F28" s="220"/>
      <c r="G28" s="220"/>
      <c r="H28" s="220"/>
      <c r="I28" s="220"/>
      <c r="J28" s="220"/>
      <c r="K28" s="220"/>
      <c r="L28" s="220"/>
      <c r="M28" s="220"/>
      <c r="N28" s="220"/>
      <c r="O28" s="220"/>
      <c r="P28" s="220"/>
      <c r="Q28" s="220"/>
      <c r="R28" s="220"/>
      <c r="S28" s="220"/>
      <c r="T28" s="220"/>
      <c r="U28" s="220"/>
      <c r="V28" s="220"/>
      <c r="W28" s="220"/>
      <c r="X28" s="220"/>
      <c r="Y28" s="220"/>
      <c r="Z28" s="220"/>
      <c r="AA28" s="220"/>
      <c r="AB28" s="220"/>
      <c r="AC28" s="220"/>
      <c r="AD28" s="220"/>
      <c r="AE28" s="220"/>
      <c r="AF28" s="220"/>
      <c r="AG28" s="220"/>
      <c r="AH28" s="220"/>
      <c r="AI28" s="220"/>
      <c r="AJ28" s="221"/>
      <c r="AK28" s="2"/>
      <c r="AL28" s="2"/>
      <c r="AM28" s="2"/>
      <c r="AN28" s="2"/>
      <c r="AO28" s="2"/>
      <c r="AP28" s="2"/>
      <c r="AQ28" s="2"/>
      <c r="AR28" s="3"/>
    </row>
    <row r="29" spans="2:52" ht="15" customHeight="1" x14ac:dyDescent="0.25">
      <c r="B29" s="83"/>
      <c r="C29" s="21"/>
      <c r="D29" s="219"/>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1"/>
      <c r="AK29" s="2"/>
      <c r="AL29" s="2"/>
      <c r="AM29" s="2"/>
      <c r="AN29" s="2"/>
      <c r="AO29" s="2"/>
      <c r="AP29" s="2"/>
      <c r="AQ29" s="2"/>
      <c r="AR29" s="3"/>
    </row>
    <row r="30" spans="2:52" ht="15" customHeight="1" x14ac:dyDescent="0.25">
      <c r="B30" s="83"/>
      <c r="C30" s="21"/>
      <c r="D30" s="219"/>
      <c r="E30" s="220"/>
      <c r="F30" s="220"/>
      <c r="G30" s="220"/>
      <c r="H30" s="220"/>
      <c r="I30" s="220"/>
      <c r="J30" s="220"/>
      <c r="K30" s="220"/>
      <c r="L30" s="220"/>
      <c r="M30" s="220"/>
      <c r="N30" s="220"/>
      <c r="O30" s="220"/>
      <c r="P30" s="220"/>
      <c r="Q30" s="220"/>
      <c r="R30" s="220"/>
      <c r="S30" s="220"/>
      <c r="T30" s="220"/>
      <c r="U30" s="220"/>
      <c r="V30" s="220"/>
      <c r="W30" s="220"/>
      <c r="X30" s="220"/>
      <c r="Y30" s="220"/>
      <c r="Z30" s="220"/>
      <c r="AA30" s="220"/>
      <c r="AB30" s="220"/>
      <c r="AC30" s="220"/>
      <c r="AD30" s="220"/>
      <c r="AE30" s="220"/>
      <c r="AF30" s="220"/>
      <c r="AG30" s="220"/>
      <c r="AH30" s="220"/>
      <c r="AI30" s="220"/>
      <c r="AJ30" s="221"/>
      <c r="AK30" s="2"/>
      <c r="AL30" s="2"/>
      <c r="AM30" s="2"/>
      <c r="AN30" s="2"/>
      <c r="AO30" s="2"/>
      <c r="AP30" s="2"/>
      <c r="AQ30" s="2"/>
      <c r="AR30" s="3"/>
    </row>
    <row r="31" spans="2:52" ht="15" customHeight="1" x14ac:dyDescent="0.25">
      <c r="B31" s="83"/>
      <c r="C31" s="21"/>
      <c r="D31" s="219"/>
      <c r="E31" s="220"/>
      <c r="F31" s="220"/>
      <c r="G31" s="220"/>
      <c r="H31" s="220"/>
      <c r="I31" s="220"/>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1"/>
      <c r="AK31" s="2"/>
      <c r="AL31" s="2"/>
      <c r="AM31" s="2"/>
      <c r="AN31" s="2"/>
      <c r="AO31" s="2"/>
      <c r="AP31" s="2"/>
      <c r="AQ31" s="2"/>
      <c r="AR31" s="3"/>
    </row>
    <row r="32" spans="2:52" ht="15" customHeight="1" x14ac:dyDescent="0.25">
      <c r="B32" s="83"/>
      <c r="C32" s="21"/>
      <c r="D32" s="219"/>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1"/>
      <c r="AK32" s="2"/>
      <c r="AL32" s="2"/>
      <c r="AM32" s="2"/>
      <c r="AN32" s="2"/>
      <c r="AO32" s="2"/>
      <c r="AP32" s="2"/>
      <c r="AQ32" s="2"/>
      <c r="AR32" s="3"/>
    </row>
    <row r="33" spans="2:44" ht="15" customHeight="1" x14ac:dyDescent="0.25">
      <c r="B33" s="83"/>
      <c r="C33" s="21"/>
      <c r="D33" s="219"/>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1"/>
      <c r="AK33" s="2"/>
      <c r="AL33" s="2"/>
      <c r="AM33" s="2"/>
      <c r="AN33" s="2"/>
      <c r="AO33" s="2"/>
      <c r="AP33" s="2"/>
      <c r="AQ33" s="2"/>
      <c r="AR33" s="3"/>
    </row>
    <row r="34" spans="2:44" ht="15" customHeight="1" x14ac:dyDescent="0.25">
      <c r="B34" s="83"/>
      <c r="C34" s="21"/>
      <c r="D34" s="219"/>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1"/>
      <c r="AK34" s="2"/>
      <c r="AL34" s="2"/>
      <c r="AM34" s="2"/>
      <c r="AN34" s="2"/>
      <c r="AO34" s="2"/>
      <c r="AP34" s="2"/>
      <c r="AQ34" s="2"/>
      <c r="AR34" s="3"/>
    </row>
    <row r="35" spans="2:44" ht="15" customHeight="1" x14ac:dyDescent="0.25">
      <c r="B35" s="83"/>
      <c r="C35" s="21"/>
      <c r="D35" s="219"/>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1"/>
      <c r="AK35" s="2"/>
      <c r="AL35" s="2"/>
      <c r="AM35" s="2"/>
      <c r="AN35" s="2"/>
      <c r="AO35" s="2"/>
      <c r="AP35" s="2"/>
      <c r="AQ35" s="2"/>
      <c r="AR35" s="3"/>
    </row>
    <row r="36" spans="2:44" ht="15" customHeight="1" x14ac:dyDescent="0.25">
      <c r="B36" s="83"/>
      <c r="C36" s="21"/>
      <c r="D36" s="219"/>
      <c r="E36" s="220"/>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1"/>
      <c r="AK36" s="2"/>
      <c r="AL36" s="2"/>
      <c r="AM36" s="2"/>
      <c r="AN36" s="2"/>
      <c r="AO36" s="2"/>
      <c r="AP36" s="2"/>
      <c r="AQ36" s="2"/>
      <c r="AR36" s="3"/>
    </row>
    <row r="37" spans="2:44" ht="15" customHeight="1" x14ac:dyDescent="0.25">
      <c r="B37" s="83"/>
      <c r="C37" s="21"/>
      <c r="D37" s="222"/>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4"/>
      <c r="AK37" s="2"/>
      <c r="AL37" s="2"/>
      <c r="AM37" s="2"/>
      <c r="AN37" s="2"/>
      <c r="AO37" s="2"/>
      <c r="AP37" s="2"/>
      <c r="AQ37" s="2"/>
      <c r="AR37" s="3"/>
    </row>
    <row r="38" spans="2:44" ht="3.95" customHeight="1" x14ac:dyDescent="0.25">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3"/>
    </row>
    <row r="39" spans="2:44" ht="15.75" x14ac:dyDescent="0.25">
      <c r="B39" s="22"/>
      <c r="C39" s="236" t="s">
        <v>750</v>
      </c>
      <c r="D39" s="237"/>
      <c r="E39" s="237"/>
      <c r="F39" s="237"/>
      <c r="G39" s="237"/>
      <c r="H39" s="237"/>
      <c r="I39" s="237"/>
      <c r="J39" s="237"/>
      <c r="K39" s="237"/>
      <c r="L39" s="237"/>
      <c r="M39" s="237"/>
      <c r="N39" s="237"/>
      <c r="O39" s="237"/>
      <c r="P39" s="237"/>
      <c r="Q39" s="237"/>
      <c r="R39" s="237"/>
      <c r="S39" s="237"/>
      <c r="T39" s="237"/>
      <c r="U39" s="237"/>
      <c r="V39" s="237"/>
      <c r="W39" s="237"/>
      <c r="X39" s="237"/>
      <c r="Y39" s="237"/>
      <c r="Z39" s="238" t="s">
        <v>751</v>
      </c>
      <c r="AA39" s="238"/>
      <c r="AB39" s="238"/>
      <c r="AC39" s="238"/>
      <c r="AD39" s="238"/>
      <c r="AE39" s="238"/>
      <c r="AF39" s="238"/>
      <c r="AG39" s="238"/>
      <c r="AH39" s="238"/>
      <c r="AI39" s="238"/>
      <c r="AJ39" s="238"/>
      <c r="AK39" s="238"/>
      <c r="AL39" s="238"/>
      <c r="AM39" s="238"/>
      <c r="AN39" s="238"/>
      <c r="AO39" s="238"/>
      <c r="AP39" s="238"/>
      <c r="AQ39" s="239"/>
      <c r="AR39" s="84"/>
    </row>
    <row r="40" spans="2:44" ht="3.95" customHeight="1" x14ac:dyDescent="0.25">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3"/>
    </row>
    <row r="41" spans="2:44" ht="78" customHeight="1" x14ac:dyDescent="0.25">
      <c r="B41" s="22"/>
      <c r="C41" s="2"/>
      <c r="D41" s="276" t="s">
        <v>950</v>
      </c>
      <c r="E41" s="276"/>
      <c r="F41" s="276"/>
      <c r="G41" s="276"/>
      <c r="H41" s="276"/>
      <c r="I41" s="276"/>
      <c r="J41" s="276"/>
      <c r="K41" s="276"/>
      <c r="L41" s="276"/>
      <c r="M41" s="276"/>
      <c r="N41" s="276"/>
      <c r="O41" s="276"/>
      <c r="P41" s="276"/>
      <c r="Q41" s="276"/>
      <c r="R41" s="276"/>
      <c r="S41" s="123"/>
      <c r="T41" s="152"/>
      <c r="U41" s="276" t="s">
        <v>951</v>
      </c>
      <c r="V41" s="276"/>
      <c r="W41" s="276"/>
      <c r="X41" s="276"/>
      <c r="Y41" s="276"/>
      <c r="Z41" s="276"/>
      <c r="AA41" s="276"/>
      <c r="AB41" s="276"/>
      <c r="AC41" s="276"/>
      <c r="AD41" s="276"/>
      <c r="AE41" s="276"/>
      <c r="AF41" s="276"/>
      <c r="AG41" s="276"/>
      <c r="AH41" s="276"/>
      <c r="AI41" s="276"/>
      <c r="AJ41" s="276"/>
      <c r="AK41" s="2"/>
      <c r="AL41" s="2"/>
      <c r="AM41" s="2"/>
      <c r="AN41" s="2"/>
      <c r="AO41" s="2"/>
      <c r="AP41" s="2"/>
      <c r="AQ41" s="2"/>
      <c r="AR41" s="3"/>
    </row>
    <row r="42" spans="2:44" ht="3.95" customHeight="1" x14ac:dyDescent="0.25">
      <c r="B42" s="22"/>
      <c r="C42" s="2"/>
      <c r="D42" s="38"/>
      <c r="E42" s="38"/>
      <c r="F42" s="38"/>
      <c r="G42" s="38"/>
      <c r="H42" s="38"/>
      <c r="I42" s="38"/>
      <c r="J42" s="38"/>
      <c r="K42" s="38"/>
      <c r="L42" s="38"/>
      <c r="M42" s="6"/>
      <c r="N42" s="6"/>
      <c r="O42" s="6"/>
      <c r="P42" s="6"/>
      <c r="Q42" s="6"/>
      <c r="R42" s="6"/>
      <c r="S42" s="123"/>
      <c r="T42" s="6"/>
      <c r="U42" s="6"/>
      <c r="V42" s="123"/>
      <c r="W42" s="6"/>
      <c r="X42" s="6"/>
      <c r="Y42" s="6"/>
      <c r="Z42" s="6"/>
      <c r="AA42" s="6"/>
      <c r="AB42" s="6"/>
      <c r="AC42" s="6"/>
      <c r="AD42" s="6"/>
      <c r="AE42" s="6"/>
      <c r="AF42" s="6"/>
      <c r="AG42" s="6"/>
      <c r="AH42" s="6"/>
      <c r="AI42" s="6"/>
      <c r="AJ42" s="6"/>
      <c r="AK42" s="6"/>
      <c r="AL42" s="6"/>
      <c r="AM42" s="6"/>
      <c r="AN42" s="6"/>
      <c r="AO42" s="6"/>
      <c r="AP42" s="6"/>
      <c r="AQ42" s="2"/>
      <c r="AR42" s="3"/>
    </row>
    <row r="43" spans="2:44" ht="30" customHeight="1" x14ac:dyDescent="0.25">
      <c r="B43" s="22"/>
      <c r="C43" s="2"/>
      <c r="D43" s="166" t="s">
        <v>438</v>
      </c>
      <c r="E43" s="122"/>
      <c r="F43" s="188" t="s">
        <v>745</v>
      </c>
      <c r="G43" s="189"/>
      <c r="H43" s="189"/>
      <c r="I43" s="122"/>
      <c r="J43" s="190" t="s">
        <v>738</v>
      </c>
      <c r="K43" s="191"/>
      <c r="L43" s="191"/>
      <c r="M43" s="191"/>
      <c r="N43" s="191"/>
      <c r="O43" s="191"/>
      <c r="P43" s="191"/>
      <c r="Q43" s="191"/>
      <c r="R43" s="192"/>
      <c r="S43" s="123"/>
      <c r="T43" s="171"/>
      <c r="U43" s="166" t="s">
        <v>739</v>
      </c>
      <c r="V43" s="123"/>
      <c r="W43" s="189" t="s">
        <v>740</v>
      </c>
      <c r="X43" s="189"/>
      <c r="Y43" s="189"/>
      <c r="Z43" s="189"/>
      <c r="AA43" s="123"/>
      <c r="AB43" s="188" t="s">
        <v>741</v>
      </c>
      <c r="AC43" s="188"/>
      <c r="AD43" s="188"/>
      <c r="AE43" s="188"/>
      <c r="AF43" s="188"/>
      <c r="AG43" s="188"/>
      <c r="AH43" s="188"/>
      <c r="AI43" s="188"/>
      <c r="AJ43" s="188"/>
      <c r="AK43" s="6"/>
      <c r="AL43" s="6"/>
      <c r="AM43" s="6"/>
      <c r="AN43" s="6"/>
      <c r="AO43" s="6"/>
      <c r="AP43" s="6"/>
      <c r="AQ43" s="2"/>
      <c r="AR43" s="3"/>
    </row>
    <row r="44" spans="2:44" ht="3.95" customHeight="1" x14ac:dyDescent="0.25">
      <c r="B44" s="22"/>
      <c r="C44" s="2"/>
      <c r="D44" s="38"/>
      <c r="E44" s="38"/>
      <c r="F44" s="38"/>
      <c r="G44" s="38"/>
      <c r="H44" s="38"/>
      <c r="I44" s="38"/>
      <c r="J44" s="38"/>
      <c r="K44" s="38"/>
      <c r="L44" s="38"/>
      <c r="M44" s="6"/>
      <c r="N44" s="6"/>
      <c r="O44" s="6"/>
      <c r="P44" s="6"/>
      <c r="Q44" s="6"/>
      <c r="R44" s="6"/>
      <c r="S44" s="123"/>
      <c r="T44" s="6"/>
      <c r="U44" s="6"/>
      <c r="V44" s="6"/>
      <c r="W44" s="6"/>
      <c r="X44" s="6"/>
      <c r="Y44" s="6"/>
      <c r="Z44" s="6"/>
      <c r="AA44" s="123"/>
      <c r="AB44" s="6"/>
      <c r="AC44" s="6"/>
      <c r="AD44" s="6"/>
      <c r="AE44" s="6"/>
      <c r="AF44" s="6"/>
      <c r="AG44" s="6"/>
      <c r="AH44" s="6"/>
      <c r="AI44" s="6"/>
      <c r="AJ44" s="6"/>
      <c r="AK44" s="6"/>
      <c r="AL44" s="6"/>
      <c r="AM44" s="6"/>
      <c r="AN44" s="6"/>
      <c r="AO44" s="6"/>
      <c r="AP44" s="6"/>
      <c r="AQ44" s="2"/>
      <c r="AR44" s="3"/>
    </row>
    <row r="45" spans="2:44" ht="15" customHeight="1" x14ac:dyDescent="0.25">
      <c r="B45" s="22"/>
      <c r="C45" s="2"/>
      <c r="D45" s="125">
        <v>1</v>
      </c>
      <c r="E45" s="38"/>
      <c r="F45" s="193"/>
      <c r="G45" s="194"/>
      <c r="H45" s="195"/>
      <c r="I45" s="38"/>
      <c r="J45" s="196"/>
      <c r="K45" s="197"/>
      <c r="L45" s="197"/>
      <c r="M45" s="197"/>
      <c r="N45" s="197"/>
      <c r="O45" s="197"/>
      <c r="P45" s="197"/>
      <c r="Q45" s="197"/>
      <c r="R45" s="198"/>
      <c r="S45" s="123"/>
      <c r="T45" s="124"/>
      <c r="U45" s="159"/>
      <c r="V45" s="6"/>
      <c r="W45" s="199"/>
      <c r="X45" s="200"/>
      <c r="Y45" s="200"/>
      <c r="Z45" s="201"/>
      <c r="AA45" s="123"/>
      <c r="AB45" s="184"/>
      <c r="AC45" s="185"/>
      <c r="AD45" s="185"/>
      <c r="AE45" s="185"/>
      <c r="AF45" s="185"/>
      <c r="AG45" s="185"/>
      <c r="AH45" s="185"/>
      <c r="AI45" s="185"/>
      <c r="AJ45" s="186"/>
      <c r="AK45" s="6"/>
      <c r="AL45" s="6"/>
      <c r="AM45" s="6"/>
      <c r="AN45" s="6"/>
      <c r="AO45" s="6"/>
      <c r="AP45" s="6"/>
      <c r="AQ45" s="2"/>
      <c r="AR45" s="3"/>
    </row>
    <row r="46" spans="2:44" ht="15" customHeight="1" x14ac:dyDescent="0.25">
      <c r="B46" s="22"/>
      <c r="C46" s="2"/>
      <c r="D46" s="125">
        <v>2</v>
      </c>
      <c r="E46" s="38"/>
      <c r="F46" s="193"/>
      <c r="G46" s="194"/>
      <c r="H46" s="195"/>
      <c r="I46" s="38"/>
      <c r="J46" s="196"/>
      <c r="K46" s="197"/>
      <c r="L46" s="197"/>
      <c r="M46" s="197"/>
      <c r="N46" s="197"/>
      <c r="O46" s="197"/>
      <c r="P46" s="197"/>
      <c r="Q46" s="197"/>
      <c r="R46" s="198"/>
      <c r="S46" s="123"/>
      <c r="T46" s="124"/>
      <c r="U46" s="159"/>
      <c r="V46" s="6"/>
      <c r="W46" s="199"/>
      <c r="X46" s="200"/>
      <c r="Y46" s="200"/>
      <c r="Z46" s="201"/>
      <c r="AA46" s="123"/>
      <c r="AB46" s="184"/>
      <c r="AC46" s="185"/>
      <c r="AD46" s="185"/>
      <c r="AE46" s="185"/>
      <c r="AF46" s="185"/>
      <c r="AG46" s="185"/>
      <c r="AH46" s="185"/>
      <c r="AI46" s="185"/>
      <c r="AJ46" s="186"/>
      <c r="AK46" s="6"/>
      <c r="AL46" s="6"/>
      <c r="AM46" s="6"/>
      <c r="AN46" s="6"/>
      <c r="AO46" s="6"/>
      <c r="AP46" s="6"/>
      <c r="AQ46" s="2"/>
      <c r="AR46" s="3"/>
    </row>
    <row r="47" spans="2:44" ht="15" customHeight="1" x14ac:dyDescent="0.25">
      <c r="B47" s="22"/>
      <c r="C47" s="2"/>
      <c r="D47" s="125">
        <v>3</v>
      </c>
      <c r="E47" s="38"/>
      <c r="F47" s="193"/>
      <c r="G47" s="194"/>
      <c r="H47" s="195"/>
      <c r="I47" s="38"/>
      <c r="J47" s="196"/>
      <c r="K47" s="197"/>
      <c r="L47" s="197"/>
      <c r="M47" s="197"/>
      <c r="N47" s="197"/>
      <c r="O47" s="197"/>
      <c r="P47" s="197"/>
      <c r="Q47" s="197"/>
      <c r="R47" s="198"/>
      <c r="S47" s="123"/>
      <c r="T47" s="124"/>
      <c r="U47" s="159"/>
      <c r="V47" s="6"/>
      <c r="W47" s="199"/>
      <c r="X47" s="200"/>
      <c r="Y47" s="200"/>
      <c r="Z47" s="201"/>
      <c r="AA47" s="123"/>
      <c r="AB47" s="184"/>
      <c r="AC47" s="185"/>
      <c r="AD47" s="185"/>
      <c r="AE47" s="185"/>
      <c r="AF47" s="185"/>
      <c r="AG47" s="185"/>
      <c r="AH47" s="185"/>
      <c r="AI47" s="185"/>
      <c r="AJ47" s="186"/>
      <c r="AK47" s="6"/>
      <c r="AL47" s="6"/>
      <c r="AM47" s="6"/>
      <c r="AN47" s="6"/>
      <c r="AO47" s="6"/>
      <c r="AP47" s="6"/>
      <c r="AQ47" s="2"/>
      <c r="AR47" s="3"/>
    </row>
    <row r="48" spans="2:44" ht="15" customHeight="1" x14ac:dyDescent="0.25">
      <c r="B48" s="22"/>
      <c r="C48" s="2"/>
      <c r="D48" s="125">
        <v>4</v>
      </c>
      <c r="E48" s="38"/>
      <c r="F48" s="193"/>
      <c r="G48" s="194"/>
      <c r="H48" s="195"/>
      <c r="I48" s="38"/>
      <c r="J48" s="196"/>
      <c r="K48" s="197"/>
      <c r="L48" s="197"/>
      <c r="M48" s="197"/>
      <c r="N48" s="197"/>
      <c r="O48" s="197"/>
      <c r="P48" s="197"/>
      <c r="Q48" s="197"/>
      <c r="R48" s="198"/>
      <c r="S48" s="123"/>
      <c r="T48" s="124"/>
      <c r="U48" s="159"/>
      <c r="V48" s="6"/>
      <c r="W48" s="199"/>
      <c r="X48" s="200"/>
      <c r="Y48" s="200"/>
      <c r="Z48" s="201"/>
      <c r="AA48" s="123"/>
      <c r="AB48" s="184"/>
      <c r="AC48" s="185"/>
      <c r="AD48" s="185"/>
      <c r="AE48" s="185"/>
      <c r="AF48" s="185"/>
      <c r="AG48" s="185"/>
      <c r="AH48" s="185"/>
      <c r="AI48" s="185"/>
      <c r="AJ48" s="186"/>
      <c r="AK48" s="6"/>
      <c r="AL48" s="6"/>
      <c r="AM48" s="6"/>
      <c r="AN48" s="6"/>
      <c r="AO48" s="6"/>
      <c r="AP48" s="6"/>
      <c r="AQ48" s="2"/>
      <c r="AR48" s="3"/>
    </row>
    <row r="49" spans="1:46" ht="15" customHeight="1" x14ac:dyDescent="0.25">
      <c r="B49" s="22"/>
      <c r="C49" s="2"/>
      <c r="D49" s="125">
        <v>5</v>
      </c>
      <c r="E49" s="38"/>
      <c r="F49" s="193"/>
      <c r="G49" s="194"/>
      <c r="H49" s="195"/>
      <c r="I49" s="38"/>
      <c r="J49" s="196"/>
      <c r="K49" s="197"/>
      <c r="L49" s="197"/>
      <c r="M49" s="197"/>
      <c r="N49" s="197"/>
      <c r="O49" s="197"/>
      <c r="P49" s="197"/>
      <c r="Q49" s="197"/>
      <c r="R49" s="198"/>
      <c r="S49" s="123"/>
      <c r="T49" s="124"/>
      <c r="U49" s="159"/>
      <c r="V49" s="6"/>
      <c r="W49" s="199"/>
      <c r="X49" s="200"/>
      <c r="Y49" s="200"/>
      <c r="Z49" s="201"/>
      <c r="AA49" s="123"/>
      <c r="AB49" s="184"/>
      <c r="AC49" s="185"/>
      <c r="AD49" s="185"/>
      <c r="AE49" s="185"/>
      <c r="AF49" s="185"/>
      <c r="AG49" s="185"/>
      <c r="AH49" s="185"/>
      <c r="AI49" s="185"/>
      <c r="AJ49" s="186"/>
      <c r="AK49" s="6"/>
      <c r="AL49" s="6"/>
      <c r="AM49" s="6"/>
      <c r="AN49" s="6"/>
      <c r="AO49" s="6"/>
      <c r="AP49" s="6"/>
      <c r="AQ49" s="2"/>
      <c r="AR49" s="3"/>
    </row>
    <row r="50" spans="1:46" ht="15" customHeight="1" x14ac:dyDescent="0.25">
      <c r="B50" s="22"/>
      <c r="C50" s="2"/>
      <c r="D50" s="125">
        <v>6</v>
      </c>
      <c r="E50" s="38"/>
      <c r="F50" s="193"/>
      <c r="G50" s="194"/>
      <c r="H50" s="195"/>
      <c r="I50" s="38"/>
      <c r="J50" s="196"/>
      <c r="K50" s="197"/>
      <c r="L50" s="197"/>
      <c r="M50" s="197"/>
      <c r="N50" s="197"/>
      <c r="O50" s="197"/>
      <c r="P50" s="197"/>
      <c r="Q50" s="197"/>
      <c r="R50" s="198"/>
      <c r="S50" s="123"/>
      <c r="T50" s="124"/>
      <c r="U50" s="159"/>
      <c r="V50" s="6"/>
      <c r="W50" s="199"/>
      <c r="X50" s="200"/>
      <c r="Y50" s="200"/>
      <c r="Z50" s="201"/>
      <c r="AA50" s="123"/>
      <c r="AB50" s="184"/>
      <c r="AC50" s="185"/>
      <c r="AD50" s="185"/>
      <c r="AE50" s="185"/>
      <c r="AF50" s="185"/>
      <c r="AG50" s="185"/>
      <c r="AH50" s="185"/>
      <c r="AI50" s="185"/>
      <c r="AJ50" s="186"/>
      <c r="AK50" s="6"/>
      <c r="AL50" s="6"/>
      <c r="AM50" s="6"/>
      <c r="AN50" s="6"/>
      <c r="AO50" s="6"/>
      <c r="AP50" s="6"/>
      <c r="AQ50" s="2"/>
      <c r="AR50" s="3"/>
    </row>
    <row r="51" spans="1:46" ht="15" customHeight="1" x14ac:dyDescent="0.25">
      <c r="B51" s="22"/>
      <c r="C51" s="2"/>
      <c r="D51" s="125">
        <v>7</v>
      </c>
      <c r="E51" s="38"/>
      <c r="F51" s="193"/>
      <c r="G51" s="194"/>
      <c r="H51" s="195"/>
      <c r="I51" s="38"/>
      <c r="J51" s="196"/>
      <c r="K51" s="197"/>
      <c r="L51" s="197"/>
      <c r="M51" s="197"/>
      <c r="N51" s="197"/>
      <c r="O51" s="197"/>
      <c r="P51" s="197"/>
      <c r="Q51" s="197"/>
      <c r="R51" s="198"/>
      <c r="S51" s="123"/>
      <c r="T51" s="124"/>
      <c r="U51" s="159"/>
      <c r="V51" s="6"/>
      <c r="W51" s="199"/>
      <c r="X51" s="200"/>
      <c r="Y51" s="200"/>
      <c r="Z51" s="201"/>
      <c r="AA51" s="123"/>
      <c r="AB51" s="184"/>
      <c r="AC51" s="185"/>
      <c r="AD51" s="185"/>
      <c r="AE51" s="185"/>
      <c r="AF51" s="185"/>
      <c r="AG51" s="185"/>
      <c r="AH51" s="185"/>
      <c r="AI51" s="185"/>
      <c r="AJ51" s="186"/>
      <c r="AK51" s="6"/>
      <c r="AL51" s="6"/>
      <c r="AM51" s="6"/>
      <c r="AN51" s="6"/>
      <c r="AO51" s="6"/>
      <c r="AP51" s="6"/>
      <c r="AQ51" s="2"/>
      <c r="AR51" s="3"/>
    </row>
    <row r="52" spans="1:46" ht="15" customHeight="1" x14ac:dyDescent="0.25">
      <c r="B52" s="22"/>
      <c r="C52" s="2"/>
      <c r="D52" s="125">
        <v>8</v>
      </c>
      <c r="E52" s="38"/>
      <c r="F52" s="193"/>
      <c r="G52" s="194"/>
      <c r="H52" s="195"/>
      <c r="I52" s="38"/>
      <c r="J52" s="196"/>
      <c r="K52" s="197"/>
      <c r="L52" s="197"/>
      <c r="M52" s="197"/>
      <c r="N52" s="197"/>
      <c r="O52" s="197"/>
      <c r="P52" s="197"/>
      <c r="Q52" s="197"/>
      <c r="R52" s="198"/>
      <c r="S52" s="123"/>
      <c r="T52" s="124"/>
      <c r="U52" s="159"/>
      <c r="V52" s="6"/>
      <c r="W52" s="199"/>
      <c r="X52" s="200"/>
      <c r="Y52" s="200"/>
      <c r="Z52" s="201"/>
      <c r="AA52" s="123"/>
      <c r="AB52" s="184"/>
      <c r="AC52" s="185"/>
      <c r="AD52" s="185"/>
      <c r="AE52" s="185"/>
      <c r="AF52" s="185"/>
      <c r="AG52" s="185"/>
      <c r="AH52" s="185"/>
      <c r="AI52" s="185"/>
      <c r="AJ52" s="186"/>
      <c r="AK52" s="6"/>
      <c r="AL52" s="6"/>
      <c r="AM52" s="6"/>
      <c r="AN52" s="6"/>
      <c r="AO52" s="6"/>
      <c r="AP52" s="6"/>
      <c r="AQ52" s="2"/>
      <c r="AR52" s="3"/>
    </row>
    <row r="53" spans="1:46" ht="15" customHeight="1" x14ac:dyDescent="0.25">
      <c r="B53" s="22"/>
      <c r="C53" s="2"/>
      <c r="D53" s="125">
        <v>9</v>
      </c>
      <c r="E53" s="38"/>
      <c r="F53" s="193"/>
      <c r="G53" s="194"/>
      <c r="H53" s="195"/>
      <c r="I53" s="38"/>
      <c r="J53" s="196"/>
      <c r="K53" s="197"/>
      <c r="L53" s="197"/>
      <c r="M53" s="197"/>
      <c r="N53" s="197"/>
      <c r="O53" s="197"/>
      <c r="P53" s="197"/>
      <c r="Q53" s="197"/>
      <c r="R53" s="198"/>
      <c r="S53" s="123"/>
      <c r="T53" s="124"/>
      <c r="U53" s="159"/>
      <c r="V53" s="6"/>
      <c r="W53" s="199"/>
      <c r="X53" s="200"/>
      <c r="Y53" s="200"/>
      <c r="Z53" s="201"/>
      <c r="AA53" s="123"/>
      <c r="AB53" s="184"/>
      <c r="AC53" s="185"/>
      <c r="AD53" s="185"/>
      <c r="AE53" s="185"/>
      <c r="AF53" s="185"/>
      <c r="AG53" s="185"/>
      <c r="AH53" s="185"/>
      <c r="AI53" s="185"/>
      <c r="AJ53" s="186"/>
      <c r="AK53" s="6"/>
      <c r="AL53" s="6"/>
      <c r="AM53" s="6"/>
      <c r="AN53" s="6"/>
      <c r="AO53" s="6"/>
      <c r="AP53" s="6"/>
      <c r="AQ53" s="2"/>
      <c r="AR53" s="3"/>
    </row>
    <row r="54" spans="1:46" ht="15" customHeight="1" x14ac:dyDescent="0.25">
      <c r="B54" s="22"/>
      <c r="C54" s="2"/>
      <c r="D54" s="125">
        <v>10</v>
      </c>
      <c r="E54" s="38"/>
      <c r="F54" s="193"/>
      <c r="G54" s="194"/>
      <c r="H54" s="195"/>
      <c r="I54" s="38"/>
      <c r="J54" s="196"/>
      <c r="K54" s="197"/>
      <c r="L54" s="197"/>
      <c r="M54" s="197"/>
      <c r="N54" s="197"/>
      <c r="O54" s="197"/>
      <c r="P54" s="197"/>
      <c r="Q54" s="197"/>
      <c r="R54" s="198"/>
      <c r="S54" s="123"/>
      <c r="T54" s="124"/>
      <c r="U54" s="159"/>
      <c r="V54" s="6"/>
      <c r="W54" s="199"/>
      <c r="X54" s="200"/>
      <c r="Y54" s="200"/>
      <c r="Z54" s="201"/>
      <c r="AA54" s="123"/>
      <c r="AB54" s="184"/>
      <c r="AC54" s="185"/>
      <c r="AD54" s="185"/>
      <c r="AE54" s="185"/>
      <c r="AF54" s="185"/>
      <c r="AG54" s="185"/>
      <c r="AH54" s="185"/>
      <c r="AI54" s="185"/>
      <c r="AJ54" s="186"/>
      <c r="AK54" s="6"/>
      <c r="AL54" s="6"/>
      <c r="AM54" s="6"/>
      <c r="AN54" s="6"/>
      <c r="AO54" s="6"/>
      <c r="AP54" s="6"/>
      <c r="AQ54" s="2"/>
      <c r="AR54" s="3"/>
    </row>
    <row r="55" spans="1:46" ht="3.75" customHeight="1" x14ac:dyDescent="0.25">
      <c r="B55" s="22"/>
      <c r="C55" s="2"/>
      <c r="D55" s="39"/>
      <c r="E55" s="39"/>
      <c r="F55" s="39"/>
      <c r="G55" s="39"/>
      <c r="H55" s="39"/>
      <c r="I55" s="39"/>
      <c r="J55" s="39"/>
      <c r="K55" s="39"/>
      <c r="L55" s="39"/>
      <c r="M55" s="39"/>
      <c r="N55" s="39"/>
      <c r="O55" s="39"/>
      <c r="P55" s="39"/>
      <c r="Q55" s="5"/>
      <c r="R55" s="5"/>
      <c r="S55" s="5"/>
      <c r="T55" s="5"/>
      <c r="U55" s="5"/>
      <c r="V55" s="5"/>
      <c r="W55" s="42"/>
      <c r="X55" s="38"/>
      <c r="Y55" s="46"/>
      <c r="Z55" s="38"/>
      <c r="AA55" s="38"/>
      <c r="AB55" s="64"/>
      <c r="AC55" s="64"/>
      <c r="AD55" s="64"/>
      <c r="AE55" s="64"/>
      <c r="AF55" s="64"/>
      <c r="AG55" s="131"/>
      <c r="AH55" s="131"/>
      <c r="AI55" s="131"/>
      <c r="AJ55" s="131"/>
      <c r="AK55" s="2"/>
      <c r="AL55" s="2"/>
      <c r="AM55" s="2"/>
      <c r="AN55" s="2"/>
      <c r="AO55" s="2"/>
      <c r="AP55" s="2"/>
      <c r="AQ55" s="2"/>
      <c r="AR55" s="3"/>
    </row>
    <row r="56" spans="1:46" ht="17.100000000000001" customHeight="1" x14ac:dyDescent="0.25">
      <c r="B56" s="85"/>
      <c r="C56" s="236" t="s">
        <v>781</v>
      </c>
      <c r="D56" s="237"/>
      <c r="E56" s="237"/>
      <c r="F56" s="237"/>
      <c r="G56" s="237"/>
      <c r="H56" s="237"/>
      <c r="I56" s="237"/>
      <c r="J56" s="237"/>
      <c r="K56" s="237"/>
      <c r="L56" s="237"/>
      <c r="M56" s="237"/>
      <c r="N56" s="237"/>
      <c r="O56" s="237"/>
      <c r="P56" s="237"/>
      <c r="Q56" s="237"/>
      <c r="R56" s="237"/>
      <c r="S56" s="237"/>
      <c r="T56" s="237"/>
      <c r="U56" s="237"/>
      <c r="V56" s="238" t="s">
        <v>782</v>
      </c>
      <c r="W56" s="238"/>
      <c r="X56" s="238"/>
      <c r="Y56" s="238"/>
      <c r="Z56" s="238"/>
      <c r="AA56" s="238"/>
      <c r="AB56" s="238"/>
      <c r="AC56" s="238"/>
      <c r="AD56" s="238"/>
      <c r="AE56" s="238"/>
      <c r="AF56" s="238"/>
      <c r="AG56" s="238"/>
      <c r="AH56" s="238"/>
      <c r="AI56" s="238"/>
      <c r="AJ56" s="238"/>
      <c r="AK56" s="238"/>
      <c r="AL56" s="238"/>
      <c r="AM56" s="238"/>
      <c r="AN56" s="238"/>
      <c r="AO56" s="238"/>
      <c r="AP56" s="238"/>
      <c r="AQ56" s="239"/>
      <c r="AR56" s="80"/>
    </row>
    <row r="57" spans="1:46" ht="3.95" customHeight="1" x14ac:dyDescent="0.25">
      <c r="B57" s="2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3"/>
    </row>
    <row r="58" spans="1:46" ht="30" customHeight="1" x14ac:dyDescent="0.25">
      <c r="B58" s="22"/>
      <c r="C58" s="24"/>
      <c r="D58" s="134" t="s">
        <v>689</v>
      </c>
      <c r="E58" s="52"/>
      <c r="F58" s="189" t="s">
        <v>456</v>
      </c>
      <c r="G58" s="189"/>
      <c r="H58" s="189"/>
      <c r="I58" s="46"/>
      <c r="J58" s="67" t="s">
        <v>688</v>
      </c>
      <c r="K58" s="46"/>
      <c r="L58" s="70" t="s">
        <v>415</v>
      </c>
      <c r="M58" s="46"/>
      <c r="N58" s="229" t="s">
        <v>418</v>
      </c>
      <c r="O58" s="230"/>
      <c r="P58" s="230"/>
      <c r="Q58" s="231"/>
      <c r="R58" s="75"/>
      <c r="S58" s="270" t="s">
        <v>417</v>
      </c>
      <c r="T58" s="271"/>
      <c r="U58" s="272"/>
      <c r="V58" s="2"/>
      <c r="W58" s="190" t="s">
        <v>6</v>
      </c>
      <c r="X58" s="191"/>
      <c r="Y58" s="191"/>
      <c r="Z58" s="192"/>
      <c r="AA58" s="52"/>
      <c r="AB58" s="169" t="s">
        <v>416</v>
      </c>
      <c r="AC58" s="52"/>
      <c r="AD58" s="264" t="s">
        <v>690</v>
      </c>
      <c r="AE58" s="265"/>
      <c r="AF58" s="265"/>
      <c r="AG58" s="265"/>
      <c r="AH58" s="265"/>
      <c r="AI58" s="265"/>
      <c r="AJ58" s="266"/>
      <c r="AK58" s="24"/>
      <c r="AL58" s="24"/>
      <c r="AM58" s="24"/>
      <c r="AN58" s="24"/>
      <c r="AO58" s="24"/>
      <c r="AP58" s="24"/>
      <c r="AQ58" s="24"/>
      <c r="AR58" s="86"/>
      <c r="AS58" s="2"/>
    </row>
    <row r="59" spans="1:46" ht="3.95" customHeight="1" x14ac:dyDescent="0.25">
      <c r="B59" s="22"/>
      <c r="C59" s="2"/>
      <c r="D59" s="10"/>
      <c r="E59" s="10"/>
      <c r="F59" s="10"/>
      <c r="G59" s="10"/>
      <c r="H59" s="10"/>
      <c r="I59" s="11"/>
      <c r="J59" s="11"/>
      <c r="K59" s="11"/>
      <c r="L59" s="11"/>
      <c r="M59" s="11"/>
      <c r="N59" s="11"/>
      <c r="O59" s="11"/>
      <c r="P59" s="11"/>
      <c r="Q59" s="7"/>
      <c r="R59" s="75"/>
      <c r="S59" s="7"/>
      <c r="T59" s="7"/>
      <c r="U59" s="2"/>
      <c r="V59" s="2"/>
      <c r="W59" s="2"/>
      <c r="X59" s="2"/>
      <c r="Y59" s="2"/>
      <c r="Z59" s="2"/>
      <c r="AA59" s="2"/>
      <c r="AB59" s="2"/>
      <c r="AC59" s="2"/>
      <c r="AD59" s="2"/>
      <c r="AE59" s="2"/>
      <c r="AF59" s="2"/>
      <c r="AG59" s="2"/>
      <c r="AH59" s="2"/>
      <c r="AI59" s="2"/>
      <c r="AJ59" s="2"/>
      <c r="AK59" s="2"/>
      <c r="AL59" s="2"/>
      <c r="AM59" s="2"/>
      <c r="AN59" s="2"/>
      <c r="AO59" s="2"/>
      <c r="AP59" s="2"/>
      <c r="AQ59" s="2"/>
      <c r="AR59" s="3"/>
      <c r="AS59" s="2"/>
      <c r="AT59" s="97"/>
    </row>
    <row r="60" spans="1:46" ht="15" customHeight="1" x14ac:dyDescent="0.25">
      <c r="A60" s="107">
        <f>IF(OR(S60="Doc.",S60="MAA, Doc.",S60="MAB, Doc.",S60="AR, Doc."),A59+1,A59)</f>
        <v>0</v>
      </c>
      <c r="B60" s="22"/>
      <c r="C60" s="2"/>
      <c r="D60" s="170"/>
      <c r="E60" s="12"/>
      <c r="F60" s="267" t="str">
        <f>IF(H13=""," Chef d'équipe",H13)</f>
        <v xml:space="preserve"> Chef d'équipe</v>
      </c>
      <c r="G60" s="268"/>
      <c r="H60" s="269"/>
      <c r="I60" s="95"/>
      <c r="J60" s="126" t="str">
        <f>IF(U13=""," رئيس فرقة البحث",U13)</f>
        <v xml:space="preserve"> رئيس فرقة البحث</v>
      </c>
      <c r="K60" s="95"/>
      <c r="L60" s="114"/>
      <c r="M60" s="95"/>
      <c r="N60" s="209"/>
      <c r="O60" s="210"/>
      <c r="P60" s="210"/>
      <c r="Q60" s="211"/>
      <c r="R60" s="96"/>
      <c r="S60" s="209"/>
      <c r="T60" s="210"/>
      <c r="U60" s="211"/>
      <c r="V60" s="11"/>
      <c r="W60" s="209"/>
      <c r="X60" s="210"/>
      <c r="Y60" s="210"/>
      <c r="Z60" s="211"/>
      <c r="AA60" s="12"/>
      <c r="AB60" s="168"/>
      <c r="AC60" s="12"/>
      <c r="AD60" s="225"/>
      <c r="AE60" s="226"/>
      <c r="AF60" s="226"/>
      <c r="AG60" s="226"/>
      <c r="AH60" s="226"/>
      <c r="AI60" s="226"/>
      <c r="AJ60" s="227"/>
      <c r="AK60" s="2"/>
      <c r="AL60" s="2"/>
      <c r="AM60" s="2"/>
      <c r="AN60" s="2"/>
      <c r="AO60" s="2"/>
      <c r="AP60" s="2"/>
      <c r="AQ60" s="2"/>
      <c r="AR60" s="3"/>
      <c r="AS60" s="2"/>
      <c r="AT60" s="98">
        <f>AT59+1</f>
        <v>1</v>
      </c>
    </row>
    <row r="61" spans="1:46" ht="15" customHeight="1" x14ac:dyDescent="0.25">
      <c r="A61" s="107">
        <f t="shared" ref="A61:A110" si="0">IF(OR(S61="Doc.",S61="MAA, Doc.",S61="MAB, Doc.",S61="AR, Doc."),A60+1,A60)</f>
        <v>0</v>
      </c>
      <c r="B61" s="22"/>
      <c r="C61" s="2"/>
      <c r="D61" s="170"/>
      <c r="E61" s="12"/>
      <c r="F61" s="187"/>
      <c r="G61" s="187"/>
      <c r="H61" s="187"/>
      <c r="I61" s="95"/>
      <c r="J61" s="113"/>
      <c r="K61" s="95"/>
      <c r="L61" s="114"/>
      <c r="M61" s="95"/>
      <c r="N61" s="209"/>
      <c r="O61" s="210"/>
      <c r="P61" s="210"/>
      <c r="Q61" s="211"/>
      <c r="R61" s="96"/>
      <c r="S61" s="209"/>
      <c r="T61" s="210"/>
      <c r="U61" s="211"/>
      <c r="V61" s="11"/>
      <c r="W61" s="209"/>
      <c r="X61" s="210"/>
      <c r="Y61" s="210"/>
      <c r="Z61" s="211"/>
      <c r="AA61" s="12"/>
      <c r="AB61" s="168"/>
      <c r="AC61" s="12"/>
      <c r="AD61" s="228"/>
      <c r="AE61" s="213"/>
      <c r="AF61" s="213"/>
      <c r="AG61" s="213"/>
      <c r="AH61" s="213"/>
      <c r="AI61" s="213"/>
      <c r="AJ61" s="214"/>
      <c r="AK61" s="2"/>
      <c r="AL61" s="2"/>
      <c r="AM61" s="2"/>
      <c r="AN61" s="2"/>
      <c r="AO61" s="2"/>
      <c r="AP61" s="2"/>
      <c r="AQ61" s="2"/>
      <c r="AR61" s="3"/>
      <c r="AS61" s="2"/>
      <c r="AT61" s="98">
        <f t="shared" ref="AT61:AT110" si="1">AT60+1</f>
        <v>2</v>
      </c>
    </row>
    <row r="62" spans="1:46" ht="15" customHeight="1" x14ac:dyDescent="0.25">
      <c r="A62" s="107">
        <f t="shared" si="0"/>
        <v>0</v>
      </c>
      <c r="B62" s="22"/>
      <c r="C62" s="2"/>
      <c r="D62" s="170"/>
      <c r="E62" s="10"/>
      <c r="F62" s="187"/>
      <c r="G62" s="187"/>
      <c r="H62" s="187"/>
      <c r="I62" s="95"/>
      <c r="J62" s="113"/>
      <c r="K62" s="95"/>
      <c r="L62" s="114"/>
      <c r="M62" s="95"/>
      <c r="N62" s="209"/>
      <c r="O62" s="210"/>
      <c r="P62" s="210"/>
      <c r="Q62" s="211"/>
      <c r="R62" s="96"/>
      <c r="S62" s="209"/>
      <c r="T62" s="210"/>
      <c r="U62" s="211"/>
      <c r="V62" s="11"/>
      <c r="W62" s="209"/>
      <c r="X62" s="210"/>
      <c r="Y62" s="210"/>
      <c r="Z62" s="211"/>
      <c r="AA62" s="12"/>
      <c r="AB62" s="168"/>
      <c r="AC62" s="12"/>
      <c r="AD62" s="212"/>
      <c r="AE62" s="213"/>
      <c r="AF62" s="213"/>
      <c r="AG62" s="213"/>
      <c r="AH62" s="213"/>
      <c r="AI62" s="213"/>
      <c r="AJ62" s="214"/>
      <c r="AK62" s="2"/>
      <c r="AL62" s="2"/>
      <c r="AM62" s="2"/>
      <c r="AN62" s="2"/>
      <c r="AO62" s="2"/>
      <c r="AP62" s="2"/>
      <c r="AQ62" s="2"/>
      <c r="AR62" s="3"/>
      <c r="AS62" s="2"/>
      <c r="AT62" s="98">
        <f t="shared" si="1"/>
        <v>3</v>
      </c>
    </row>
    <row r="63" spans="1:46" ht="15" customHeight="1" x14ac:dyDescent="0.25">
      <c r="A63" s="107">
        <f t="shared" si="0"/>
        <v>0</v>
      </c>
      <c r="B63" s="22"/>
      <c r="C63" s="2"/>
      <c r="D63" s="170"/>
      <c r="E63" s="10"/>
      <c r="F63" s="187"/>
      <c r="G63" s="187"/>
      <c r="H63" s="187"/>
      <c r="I63" s="95"/>
      <c r="J63" s="113"/>
      <c r="K63" s="95"/>
      <c r="L63" s="114"/>
      <c r="M63" s="95"/>
      <c r="N63" s="209"/>
      <c r="O63" s="210"/>
      <c r="P63" s="210"/>
      <c r="Q63" s="211"/>
      <c r="R63" s="96"/>
      <c r="S63" s="209"/>
      <c r="T63" s="210"/>
      <c r="U63" s="211"/>
      <c r="V63" s="11"/>
      <c r="W63" s="209"/>
      <c r="X63" s="210"/>
      <c r="Y63" s="210"/>
      <c r="Z63" s="211"/>
      <c r="AA63" s="12"/>
      <c r="AB63" s="168"/>
      <c r="AC63" s="12"/>
      <c r="AD63" s="212"/>
      <c r="AE63" s="213"/>
      <c r="AF63" s="213"/>
      <c r="AG63" s="213"/>
      <c r="AH63" s="213"/>
      <c r="AI63" s="213"/>
      <c r="AJ63" s="214"/>
      <c r="AK63" s="2"/>
      <c r="AL63" s="2"/>
      <c r="AM63" s="2"/>
      <c r="AN63" s="2"/>
      <c r="AO63" s="2"/>
      <c r="AP63" s="2"/>
      <c r="AQ63" s="2"/>
      <c r="AR63" s="3"/>
      <c r="AS63" s="2"/>
      <c r="AT63" s="98">
        <f t="shared" si="1"/>
        <v>4</v>
      </c>
    </row>
    <row r="64" spans="1:46" ht="15" customHeight="1" x14ac:dyDescent="0.25">
      <c r="A64" s="107">
        <f t="shared" si="0"/>
        <v>0</v>
      </c>
      <c r="B64" s="22"/>
      <c r="C64" s="2"/>
      <c r="D64" s="170"/>
      <c r="E64" s="10"/>
      <c r="F64" s="187"/>
      <c r="G64" s="187"/>
      <c r="H64" s="187"/>
      <c r="I64" s="95"/>
      <c r="J64" s="113"/>
      <c r="K64" s="95"/>
      <c r="L64" s="114"/>
      <c r="M64" s="95"/>
      <c r="N64" s="209"/>
      <c r="O64" s="210"/>
      <c r="P64" s="210"/>
      <c r="Q64" s="211"/>
      <c r="R64" s="96"/>
      <c r="S64" s="209"/>
      <c r="T64" s="210"/>
      <c r="U64" s="211"/>
      <c r="V64" s="11"/>
      <c r="W64" s="209"/>
      <c r="X64" s="210"/>
      <c r="Y64" s="210"/>
      <c r="Z64" s="211"/>
      <c r="AA64" s="12"/>
      <c r="AB64" s="168"/>
      <c r="AC64" s="12"/>
      <c r="AD64" s="212"/>
      <c r="AE64" s="213"/>
      <c r="AF64" s="213"/>
      <c r="AG64" s="213"/>
      <c r="AH64" s="213"/>
      <c r="AI64" s="213"/>
      <c r="AJ64" s="214"/>
      <c r="AK64" s="2"/>
      <c r="AL64" s="2"/>
      <c r="AM64" s="2"/>
      <c r="AN64" s="2"/>
      <c r="AO64" s="2"/>
      <c r="AP64" s="2"/>
      <c r="AQ64" s="2"/>
      <c r="AR64" s="3"/>
      <c r="AS64" s="2"/>
      <c r="AT64" s="98">
        <f t="shared" si="1"/>
        <v>5</v>
      </c>
    </row>
    <row r="65" spans="1:46" ht="15" customHeight="1" x14ac:dyDescent="0.25">
      <c r="A65" s="107">
        <f t="shared" si="0"/>
        <v>0</v>
      </c>
      <c r="B65" s="22"/>
      <c r="C65" s="2"/>
      <c r="D65" s="170"/>
      <c r="E65" s="10"/>
      <c r="F65" s="187"/>
      <c r="G65" s="187"/>
      <c r="H65" s="187"/>
      <c r="I65" s="95"/>
      <c r="J65" s="113"/>
      <c r="K65" s="95"/>
      <c r="L65" s="114"/>
      <c r="M65" s="95"/>
      <c r="N65" s="209"/>
      <c r="O65" s="210"/>
      <c r="P65" s="210"/>
      <c r="Q65" s="211"/>
      <c r="R65" s="96"/>
      <c r="S65" s="209"/>
      <c r="T65" s="210"/>
      <c r="U65" s="211"/>
      <c r="V65" s="11"/>
      <c r="W65" s="209"/>
      <c r="X65" s="210"/>
      <c r="Y65" s="210"/>
      <c r="Z65" s="211"/>
      <c r="AA65" s="12"/>
      <c r="AB65" s="168"/>
      <c r="AC65" s="12"/>
      <c r="AD65" s="212"/>
      <c r="AE65" s="213"/>
      <c r="AF65" s="213"/>
      <c r="AG65" s="213"/>
      <c r="AH65" s="213"/>
      <c r="AI65" s="213"/>
      <c r="AJ65" s="214"/>
      <c r="AK65" s="2"/>
      <c r="AL65" s="2"/>
      <c r="AM65" s="2"/>
      <c r="AN65" s="2"/>
      <c r="AO65" s="2"/>
      <c r="AP65" s="2"/>
      <c r="AQ65" s="2"/>
      <c r="AR65" s="3"/>
      <c r="AS65" s="2"/>
      <c r="AT65" s="98">
        <f t="shared" si="1"/>
        <v>6</v>
      </c>
    </row>
    <row r="66" spans="1:46" ht="15" customHeight="1" x14ac:dyDescent="0.25">
      <c r="A66" s="107">
        <f t="shared" si="0"/>
        <v>0</v>
      </c>
      <c r="B66" s="22"/>
      <c r="C66" s="2"/>
      <c r="D66" s="170"/>
      <c r="E66" s="10"/>
      <c r="F66" s="187"/>
      <c r="G66" s="187"/>
      <c r="H66" s="187"/>
      <c r="I66" s="95"/>
      <c r="J66" s="113"/>
      <c r="K66" s="95"/>
      <c r="L66" s="114"/>
      <c r="M66" s="95"/>
      <c r="N66" s="209"/>
      <c r="O66" s="210"/>
      <c r="P66" s="210"/>
      <c r="Q66" s="211"/>
      <c r="R66" s="96"/>
      <c r="S66" s="209"/>
      <c r="T66" s="210"/>
      <c r="U66" s="211"/>
      <c r="V66" s="11"/>
      <c r="W66" s="209"/>
      <c r="X66" s="210"/>
      <c r="Y66" s="210"/>
      <c r="Z66" s="211"/>
      <c r="AA66" s="12"/>
      <c r="AB66" s="168"/>
      <c r="AC66" s="12"/>
      <c r="AD66" s="212"/>
      <c r="AE66" s="213"/>
      <c r="AF66" s="213"/>
      <c r="AG66" s="213"/>
      <c r="AH66" s="213"/>
      <c r="AI66" s="213"/>
      <c r="AJ66" s="214"/>
      <c r="AK66" s="2"/>
      <c r="AL66" s="2"/>
      <c r="AM66" s="2"/>
      <c r="AN66" s="2"/>
      <c r="AO66" s="2"/>
      <c r="AP66" s="2"/>
      <c r="AQ66" s="2"/>
      <c r="AR66" s="3"/>
      <c r="AS66" s="2"/>
      <c r="AT66" s="98">
        <f t="shared" si="1"/>
        <v>7</v>
      </c>
    </row>
    <row r="67" spans="1:46" ht="15" customHeight="1" x14ac:dyDescent="0.25">
      <c r="A67" s="107">
        <f t="shared" si="0"/>
        <v>0</v>
      </c>
      <c r="B67" s="22"/>
      <c r="C67" s="2"/>
      <c r="D67" s="170"/>
      <c r="E67" s="10"/>
      <c r="F67" s="187"/>
      <c r="G67" s="187"/>
      <c r="H67" s="187"/>
      <c r="I67" s="95"/>
      <c r="J67" s="113"/>
      <c r="K67" s="95"/>
      <c r="L67" s="114"/>
      <c r="M67" s="95"/>
      <c r="N67" s="209"/>
      <c r="O67" s="210"/>
      <c r="P67" s="210"/>
      <c r="Q67" s="211"/>
      <c r="R67" s="96"/>
      <c r="S67" s="209"/>
      <c r="T67" s="210"/>
      <c r="U67" s="211"/>
      <c r="V67" s="11"/>
      <c r="W67" s="209"/>
      <c r="X67" s="210"/>
      <c r="Y67" s="210"/>
      <c r="Z67" s="211"/>
      <c r="AA67" s="12"/>
      <c r="AB67" s="168"/>
      <c r="AC67" s="12"/>
      <c r="AD67" s="212"/>
      <c r="AE67" s="213"/>
      <c r="AF67" s="213"/>
      <c r="AG67" s="213"/>
      <c r="AH67" s="213"/>
      <c r="AI67" s="213"/>
      <c r="AJ67" s="214"/>
      <c r="AK67" s="2"/>
      <c r="AL67" s="2"/>
      <c r="AM67" s="2"/>
      <c r="AN67" s="2"/>
      <c r="AO67" s="2"/>
      <c r="AP67" s="2"/>
      <c r="AQ67" s="2"/>
      <c r="AR67" s="3"/>
      <c r="AS67" s="2"/>
      <c r="AT67" s="98">
        <f t="shared" si="1"/>
        <v>8</v>
      </c>
    </row>
    <row r="68" spans="1:46" ht="15" customHeight="1" x14ac:dyDescent="0.25">
      <c r="A68" s="107">
        <f t="shared" si="0"/>
        <v>0</v>
      </c>
      <c r="B68" s="22"/>
      <c r="C68" s="2"/>
      <c r="D68" s="170"/>
      <c r="E68" s="10"/>
      <c r="F68" s="187"/>
      <c r="G68" s="187"/>
      <c r="H68" s="187"/>
      <c r="I68" s="95"/>
      <c r="J68" s="113"/>
      <c r="K68" s="95"/>
      <c r="L68" s="114"/>
      <c r="M68" s="95"/>
      <c r="N68" s="209"/>
      <c r="O68" s="210"/>
      <c r="P68" s="210"/>
      <c r="Q68" s="211"/>
      <c r="R68" s="96"/>
      <c r="S68" s="209"/>
      <c r="T68" s="210"/>
      <c r="U68" s="211"/>
      <c r="V68" s="11"/>
      <c r="W68" s="209"/>
      <c r="X68" s="210"/>
      <c r="Y68" s="210"/>
      <c r="Z68" s="211"/>
      <c r="AA68" s="12"/>
      <c r="AB68" s="168"/>
      <c r="AC68" s="12"/>
      <c r="AD68" s="212"/>
      <c r="AE68" s="213"/>
      <c r="AF68" s="213"/>
      <c r="AG68" s="213"/>
      <c r="AH68" s="213"/>
      <c r="AI68" s="213"/>
      <c r="AJ68" s="214"/>
      <c r="AK68" s="2"/>
      <c r="AL68" s="2"/>
      <c r="AM68" s="2"/>
      <c r="AN68" s="2"/>
      <c r="AO68" s="2"/>
      <c r="AP68" s="2"/>
      <c r="AQ68" s="2"/>
      <c r="AR68" s="3"/>
      <c r="AS68" s="2"/>
      <c r="AT68" s="98">
        <f t="shared" si="1"/>
        <v>9</v>
      </c>
    </row>
    <row r="69" spans="1:46" ht="15" customHeight="1" x14ac:dyDescent="0.25">
      <c r="A69" s="107">
        <f t="shared" si="0"/>
        <v>0</v>
      </c>
      <c r="B69" s="22"/>
      <c r="C69" s="2"/>
      <c r="D69" s="170"/>
      <c r="E69" s="10"/>
      <c r="F69" s="187"/>
      <c r="G69" s="187"/>
      <c r="H69" s="187"/>
      <c r="I69" s="95"/>
      <c r="J69" s="113"/>
      <c r="K69" s="95"/>
      <c r="L69" s="114"/>
      <c r="M69" s="95"/>
      <c r="N69" s="209"/>
      <c r="O69" s="210"/>
      <c r="P69" s="210"/>
      <c r="Q69" s="211"/>
      <c r="R69" s="96"/>
      <c r="S69" s="209"/>
      <c r="T69" s="210"/>
      <c r="U69" s="211"/>
      <c r="V69" s="11"/>
      <c r="W69" s="209"/>
      <c r="X69" s="210"/>
      <c r="Y69" s="210"/>
      <c r="Z69" s="211"/>
      <c r="AA69" s="12"/>
      <c r="AB69" s="168"/>
      <c r="AC69" s="12"/>
      <c r="AD69" s="212"/>
      <c r="AE69" s="213"/>
      <c r="AF69" s="213"/>
      <c r="AG69" s="213"/>
      <c r="AH69" s="213"/>
      <c r="AI69" s="213"/>
      <c r="AJ69" s="214"/>
      <c r="AK69" s="2"/>
      <c r="AL69" s="2"/>
      <c r="AM69" s="2"/>
      <c r="AN69" s="2"/>
      <c r="AO69" s="2"/>
      <c r="AP69" s="2"/>
      <c r="AQ69" s="2"/>
      <c r="AR69" s="3"/>
      <c r="AS69" s="2"/>
      <c r="AT69" s="98">
        <f t="shared" si="1"/>
        <v>10</v>
      </c>
    </row>
    <row r="70" spans="1:46" ht="15" customHeight="1" x14ac:dyDescent="0.25">
      <c r="A70" s="107">
        <f t="shared" si="0"/>
        <v>0</v>
      </c>
      <c r="B70" s="22"/>
      <c r="C70" s="2"/>
      <c r="D70" s="170"/>
      <c r="E70" s="10"/>
      <c r="F70" s="187"/>
      <c r="G70" s="187"/>
      <c r="H70" s="187"/>
      <c r="I70" s="95"/>
      <c r="J70" s="113"/>
      <c r="K70" s="95"/>
      <c r="L70" s="114"/>
      <c r="M70" s="95"/>
      <c r="N70" s="209"/>
      <c r="O70" s="210"/>
      <c r="P70" s="210"/>
      <c r="Q70" s="211"/>
      <c r="R70" s="96"/>
      <c r="S70" s="209"/>
      <c r="T70" s="210"/>
      <c r="U70" s="211"/>
      <c r="V70" s="11"/>
      <c r="W70" s="209"/>
      <c r="X70" s="210"/>
      <c r="Y70" s="210"/>
      <c r="Z70" s="211"/>
      <c r="AA70" s="12"/>
      <c r="AB70" s="168"/>
      <c r="AC70" s="12"/>
      <c r="AD70" s="212"/>
      <c r="AE70" s="213"/>
      <c r="AF70" s="213"/>
      <c r="AG70" s="213"/>
      <c r="AH70" s="213"/>
      <c r="AI70" s="213"/>
      <c r="AJ70" s="214"/>
      <c r="AK70" s="2"/>
      <c r="AL70" s="2"/>
      <c r="AM70" s="2"/>
      <c r="AN70" s="2"/>
      <c r="AO70" s="2"/>
      <c r="AP70" s="2"/>
      <c r="AQ70" s="2"/>
      <c r="AR70" s="3"/>
      <c r="AS70" s="2"/>
      <c r="AT70" s="98">
        <f t="shared" si="1"/>
        <v>11</v>
      </c>
    </row>
    <row r="71" spans="1:46" ht="15" customHeight="1" x14ac:dyDescent="0.25">
      <c r="A71" s="107">
        <f t="shared" si="0"/>
        <v>0</v>
      </c>
      <c r="B71" s="22"/>
      <c r="C71" s="2"/>
      <c r="D71" s="170"/>
      <c r="E71" s="10"/>
      <c r="F71" s="187"/>
      <c r="G71" s="187"/>
      <c r="H71" s="187"/>
      <c r="I71" s="95"/>
      <c r="J71" s="113"/>
      <c r="K71" s="95"/>
      <c r="L71" s="114"/>
      <c r="M71" s="95"/>
      <c r="N71" s="209"/>
      <c r="O71" s="210"/>
      <c r="P71" s="210"/>
      <c r="Q71" s="211"/>
      <c r="R71" s="96"/>
      <c r="S71" s="209"/>
      <c r="T71" s="210"/>
      <c r="U71" s="211"/>
      <c r="V71" s="11"/>
      <c r="W71" s="209"/>
      <c r="X71" s="210"/>
      <c r="Y71" s="210"/>
      <c r="Z71" s="211"/>
      <c r="AA71" s="12"/>
      <c r="AB71" s="168"/>
      <c r="AC71" s="12"/>
      <c r="AD71" s="212"/>
      <c r="AE71" s="213"/>
      <c r="AF71" s="213"/>
      <c r="AG71" s="213"/>
      <c r="AH71" s="213"/>
      <c r="AI71" s="213"/>
      <c r="AJ71" s="214"/>
      <c r="AK71" s="2"/>
      <c r="AL71" s="2"/>
      <c r="AM71" s="2"/>
      <c r="AN71" s="2"/>
      <c r="AO71" s="2"/>
      <c r="AP71" s="2"/>
      <c r="AQ71" s="2"/>
      <c r="AR71" s="3"/>
      <c r="AS71" s="2"/>
      <c r="AT71" s="98">
        <f t="shared" si="1"/>
        <v>12</v>
      </c>
    </row>
    <row r="72" spans="1:46" ht="15" customHeight="1" x14ac:dyDescent="0.25">
      <c r="A72" s="107">
        <f t="shared" si="0"/>
        <v>0</v>
      </c>
      <c r="B72" s="22"/>
      <c r="C72" s="2"/>
      <c r="D72" s="170"/>
      <c r="E72" s="10"/>
      <c r="F72" s="187"/>
      <c r="G72" s="187"/>
      <c r="H72" s="187"/>
      <c r="I72" s="95"/>
      <c r="J72" s="113"/>
      <c r="K72" s="95"/>
      <c r="L72" s="114"/>
      <c r="M72" s="95"/>
      <c r="N72" s="209"/>
      <c r="O72" s="210"/>
      <c r="P72" s="210"/>
      <c r="Q72" s="211"/>
      <c r="R72" s="96"/>
      <c r="S72" s="209"/>
      <c r="T72" s="210"/>
      <c r="U72" s="211"/>
      <c r="V72" s="11"/>
      <c r="W72" s="209"/>
      <c r="X72" s="210"/>
      <c r="Y72" s="210"/>
      <c r="Z72" s="211"/>
      <c r="AA72" s="12"/>
      <c r="AB72" s="168"/>
      <c r="AC72" s="12"/>
      <c r="AD72" s="212"/>
      <c r="AE72" s="213"/>
      <c r="AF72" s="213"/>
      <c r="AG72" s="213"/>
      <c r="AH72" s="213"/>
      <c r="AI72" s="213"/>
      <c r="AJ72" s="214"/>
      <c r="AK72" s="2"/>
      <c r="AL72" s="2"/>
      <c r="AM72" s="2"/>
      <c r="AN72" s="2"/>
      <c r="AO72" s="2"/>
      <c r="AP72" s="2"/>
      <c r="AQ72" s="2"/>
      <c r="AR72" s="3"/>
      <c r="AS72" s="2"/>
      <c r="AT72" s="98">
        <f t="shared" si="1"/>
        <v>13</v>
      </c>
    </row>
    <row r="73" spans="1:46" ht="15" customHeight="1" x14ac:dyDescent="0.25">
      <c r="A73" s="107">
        <f t="shared" si="0"/>
        <v>0</v>
      </c>
      <c r="B73" s="22"/>
      <c r="C73" s="2"/>
      <c r="D73" s="170"/>
      <c r="E73" s="10"/>
      <c r="F73" s="187"/>
      <c r="G73" s="187"/>
      <c r="H73" s="187"/>
      <c r="I73" s="95"/>
      <c r="J73" s="113"/>
      <c r="K73" s="95"/>
      <c r="L73" s="114"/>
      <c r="M73" s="95"/>
      <c r="N73" s="209"/>
      <c r="O73" s="210"/>
      <c r="P73" s="210"/>
      <c r="Q73" s="211"/>
      <c r="R73" s="96"/>
      <c r="S73" s="209"/>
      <c r="T73" s="210"/>
      <c r="U73" s="211"/>
      <c r="V73" s="11"/>
      <c r="W73" s="209"/>
      <c r="X73" s="210"/>
      <c r="Y73" s="210"/>
      <c r="Z73" s="211"/>
      <c r="AA73" s="12"/>
      <c r="AB73" s="168"/>
      <c r="AC73" s="12"/>
      <c r="AD73" s="212"/>
      <c r="AE73" s="213"/>
      <c r="AF73" s="213"/>
      <c r="AG73" s="213"/>
      <c r="AH73" s="213"/>
      <c r="AI73" s="213"/>
      <c r="AJ73" s="214"/>
      <c r="AK73" s="2"/>
      <c r="AL73" s="2"/>
      <c r="AM73" s="2"/>
      <c r="AN73" s="2"/>
      <c r="AO73" s="2"/>
      <c r="AP73" s="2"/>
      <c r="AQ73" s="2"/>
      <c r="AR73" s="3"/>
      <c r="AS73" s="2"/>
      <c r="AT73" s="98">
        <f t="shared" si="1"/>
        <v>14</v>
      </c>
    </row>
    <row r="74" spans="1:46" ht="15" customHeight="1" x14ac:dyDescent="0.25">
      <c r="A74" s="107">
        <f t="shared" si="0"/>
        <v>0</v>
      </c>
      <c r="B74" s="22"/>
      <c r="C74" s="2"/>
      <c r="D74" s="170"/>
      <c r="E74" s="10"/>
      <c r="F74" s="187"/>
      <c r="G74" s="187"/>
      <c r="H74" s="187"/>
      <c r="I74" s="95"/>
      <c r="J74" s="113"/>
      <c r="K74" s="95"/>
      <c r="L74" s="114"/>
      <c r="M74" s="95"/>
      <c r="N74" s="209"/>
      <c r="O74" s="210"/>
      <c r="P74" s="210"/>
      <c r="Q74" s="211"/>
      <c r="R74" s="96"/>
      <c r="S74" s="209"/>
      <c r="T74" s="210"/>
      <c r="U74" s="211"/>
      <c r="V74" s="11"/>
      <c r="W74" s="209"/>
      <c r="X74" s="210"/>
      <c r="Y74" s="210"/>
      <c r="Z74" s="211"/>
      <c r="AA74" s="12"/>
      <c r="AB74" s="168"/>
      <c r="AC74" s="12"/>
      <c r="AD74" s="212"/>
      <c r="AE74" s="213"/>
      <c r="AF74" s="213"/>
      <c r="AG74" s="213"/>
      <c r="AH74" s="213"/>
      <c r="AI74" s="213"/>
      <c r="AJ74" s="214"/>
      <c r="AK74" s="2"/>
      <c r="AL74" s="2"/>
      <c r="AM74" s="2"/>
      <c r="AN74" s="2"/>
      <c r="AO74" s="2"/>
      <c r="AP74" s="2"/>
      <c r="AQ74" s="2"/>
      <c r="AR74" s="3"/>
      <c r="AS74" s="2"/>
      <c r="AT74" s="98">
        <f t="shared" si="1"/>
        <v>15</v>
      </c>
    </row>
    <row r="75" spans="1:46" ht="15" customHeight="1" x14ac:dyDescent="0.25">
      <c r="A75" s="107">
        <f t="shared" si="0"/>
        <v>0</v>
      </c>
      <c r="B75" s="22"/>
      <c r="C75" s="2"/>
      <c r="D75" s="170"/>
      <c r="E75" s="10"/>
      <c r="F75" s="187"/>
      <c r="G75" s="187"/>
      <c r="H75" s="187"/>
      <c r="I75" s="95"/>
      <c r="J75" s="113"/>
      <c r="K75" s="95"/>
      <c r="L75" s="114"/>
      <c r="M75" s="95"/>
      <c r="N75" s="209"/>
      <c r="O75" s="210"/>
      <c r="P75" s="210"/>
      <c r="Q75" s="211"/>
      <c r="R75" s="96"/>
      <c r="S75" s="209"/>
      <c r="T75" s="210"/>
      <c r="U75" s="211"/>
      <c r="V75" s="11"/>
      <c r="W75" s="209"/>
      <c r="X75" s="210"/>
      <c r="Y75" s="210"/>
      <c r="Z75" s="211"/>
      <c r="AA75" s="12"/>
      <c r="AB75" s="168"/>
      <c r="AC75" s="12"/>
      <c r="AD75" s="212"/>
      <c r="AE75" s="213"/>
      <c r="AF75" s="213"/>
      <c r="AG75" s="213"/>
      <c r="AH75" s="213"/>
      <c r="AI75" s="213"/>
      <c r="AJ75" s="214"/>
      <c r="AK75" s="2"/>
      <c r="AL75" s="2"/>
      <c r="AM75" s="2"/>
      <c r="AN75" s="2"/>
      <c r="AO75" s="2"/>
      <c r="AP75" s="2"/>
      <c r="AQ75" s="2"/>
      <c r="AR75" s="3"/>
      <c r="AS75" s="2"/>
      <c r="AT75" s="98">
        <f t="shared" si="1"/>
        <v>16</v>
      </c>
    </row>
    <row r="76" spans="1:46" ht="15" customHeight="1" x14ac:dyDescent="0.25">
      <c r="A76" s="107">
        <f t="shared" si="0"/>
        <v>0</v>
      </c>
      <c r="B76" s="22"/>
      <c r="C76" s="2"/>
      <c r="D76" s="170"/>
      <c r="E76" s="10"/>
      <c r="F76" s="187"/>
      <c r="G76" s="187"/>
      <c r="H76" s="187"/>
      <c r="I76" s="95"/>
      <c r="J76" s="113"/>
      <c r="K76" s="95"/>
      <c r="L76" s="114"/>
      <c r="M76" s="95"/>
      <c r="N76" s="209"/>
      <c r="O76" s="210"/>
      <c r="P76" s="210"/>
      <c r="Q76" s="211"/>
      <c r="R76" s="96"/>
      <c r="S76" s="209"/>
      <c r="T76" s="210"/>
      <c r="U76" s="211"/>
      <c r="V76" s="11"/>
      <c r="W76" s="209"/>
      <c r="X76" s="210"/>
      <c r="Y76" s="210"/>
      <c r="Z76" s="211"/>
      <c r="AA76" s="12"/>
      <c r="AB76" s="168"/>
      <c r="AC76" s="12"/>
      <c r="AD76" s="212"/>
      <c r="AE76" s="213"/>
      <c r="AF76" s="213"/>
      <c r="AG76" s="213"/>
      <c r="AH76" s="213"/>
      <c r="AI76" s="213"/>
      <c r="AJ76" s="214"/>
      <c r="AK76" s="2"/>
      <c r="AL76" s="2"/>
      <c r="AM76" s="2"/>
      <c r="AN76" s="2"/>
      <c r="AO76" s="2"/>
      <c r="AP76" s="2"/>
      <c r="AQ76" s="2"/>
      <c r="AR76" s="3"/>
      <c r="AS76" s="2"/>
      <c r="AT76" s="98">
        <f t="shared" si="1"/>
        <v>17</v>
      </c>
    </row>
    <row r="77" spans="1:46" ht="15" customHeight="1" x14ac:dyDescent="0.25">
      <c r="A77" s="107">
        <f t="shared" si="0"/>
        <v>0</v>
      </c>
      <c r="B77" s="22"/>
      <c r="C77" s="2"/>
      <c r="D77" s="170"/>
      <c r="E77" s="10"/>
      <c r="F77" s="187"/>
      <c r="G77" s="187"/>
      <c r="H77" s="187"/>
      <c r="I77" s="95"/>
      <c r="J77" s="113"/>
      <c r="K77" s="95"/>
      <c r="L77" s="114"/>
      <c r="M77" s="95"/>
      <c r="N77" s="209"/>
      <c r="O77" s="210"/>
      <c r="P77" s="210"/>
      <c r="Q77" s="211"/>
      <c r="R77" s="96"/>
      <c r="S77" s="209"/>
      <c r="T77" s="210"/>
      <c r="U77" s="211"/>
      <c r="V77" s="11"/>
      <c r="W77" s="209"/>
      <c r="X77" s="210"/>
      <c r="Y77" s="210"/>
      <c r="Z77" s="211"/>
      <c r="AA77" s="12"/>
      <c r="AB77" s="168"/>
      <c r="AC77" s="12"/>
      <c r="AD77" s="212"/>
      <c r="AE77" s="213"/>
      <c r="AF77" s="213"/>
      <c r="AG77" s="213"/>
      <c r="AH77" s="213"/>
      <c r="AI77" s="213"/>
      <c r="AJ77" s="214"/>
      <c r="AK77" s="2"/>
      <c r="AL77" s="2"/>
      <c r="AM77" s="2"/>
      <c r="AN77" s="2"/>
      <c r="AO77" s="2"/>
      <c r="AP77" s="2"/>
      <c r="AQ77" s="2"/>
      <c r="AR77" s="3"/>
      <c r="AS77" s="2"/>
      <c r="AT77" s="98">
        <f t="shared" si="1"/>
        <v>18</v>
      </c>
    </row>
    <row r="78" spans="1:46" ht="15" customHeight="1" x14ac:dyDescent="0.25">
      <c r="A78" s="107">
        <f t="shared" si="0"/>
        <v>0</v>
      </c>
      <c r="B78" s="22"/>
      <c r="C78" s="2"/>
      <c r="D78" s="170"/>
      <c r="E78" s="10"/>
      <c r="F78" s="187"/>
      <c r="G78" s="187"/>
      <c r="H78" s="187"/>
      <c r="I78" s="95"/>
      <c r="J78" s="113"/>
      <c r="K78" s="95"/>
      <c r="L78" s="114"/>
      <c r="M78" s="95"/>
      <c r="N78" s="209"/>
      <c r="O78" s="210"/>
      <c r="P78" s="210"/>
      <c r="Q78" s="211"/>
      <c r="R78" s="96"/>
      <c r="S78" s="209"/>
      <c r="T78" s="210"/>
      <c r="U78" s="211"/>
      <c r="V78" s="11"/>
      <c r="W78" s="209"/>
      <c r="X78" s="210"/>
      <c r="Y78" s="210"/>
      <c r="Z78" s="211"/>
      <c r="AA78" s="12"/>
      <c r="AB78" s="168"/>
      <c r="AC78" s="12"/>
      <c r="AD78" s="212"/>
      <c r="AE78" s="213"/>
      <c r="AF78" s="213"/>
      <c r="AG78" s="213"/>
      <c r="AH78" s="213"/>
      <c r="AI78" s="213"/>
      <c r="AJ78" s="214"/>
      <c r="AK78" s="2"/>
      <c r="AL78" s="2"/>
      <c r="AM78" s="2"/>
      <c r="AN78" s="2"/>
      <c r="AO78" s="2"/>
      <c r="AP78" s="2"/>
      <c r="AQ78" s="2"/>
      <c r="AR78" s="3"/>
      <c r="AS78" s="2"/>
      <c r="AT78" s="98">
        <f t="shared" si="1"/>
        <v>19</v>
      </c>
    </row>
    <row r="79" spans="1:46" ht="15" customHeight="1" x14ac:dyDescent="0.25">
      <c r="A79" s="107">
        <f t="shared" si="0"/>
        <v>0</v>
      </c>
      <c r="B79" s="22"/>
      <c r="C79" s="2"/>
      <c r="D79" s="170"/>
      <c r="E79" s="10"/>
      <c r="F79" s="187"/>
      <c r="G79" s="187"/>
      <c r="H79" s="187"/>
      <c r="I79" s="95"/>
      <c r="J79" s="113"/>
      <c r="K79" s="95"/>
      <c r="L79" s="114"/>
      <c r="M79" s="95"/>
      <c r="N79" s="209"/>
      <c r="O79" s="210"/>
      <c r="P79" s="210"/>
      <c r="Q79" s="211"/>
      <c r="R79" s="96"/>
      <c r="S79" s="209"/>
      <c r="T79" s="210"/>
      <c r="U79" s="211"/>
      <c r="V79" s="11"/>
      <c r="W79" s="209"/>
      <c r="X79" s="210"/>
      <c r="Y79" s="210"/>
      <c r="Z79" s="211"/>
      <c r="AA79" s="12"/>
      <c r="AB79" s="168"/>
      <c r="AC79" s="12"/>
      <c r="AD79" s="212"/>
      <c r="AE79" s="213"/>
      <c r="AF79" s="213"/>
      <c r="AG79" s="213"/>
      <c r="AH79" s="213"/>
      <c r="AI79" s="213"/>
      <c r="AJ79" s="214"/>
      <c r="AK79" s="2"/>
      <c r="AL79" s="2"/>
      <c r="AM79" s="2"/>
      <c r="AN79" s="2"/>
      <c r="AO79" s="2"/>
      <c r="AP79" s="2"/>
      <c r="AQ79" s="2"/>
      <c r="AR79" s="3"/>
      <c r="AS79" s="2"/>
      <c r="AT79" s="98">
        <f t="shared" si="1"/>
        <v>20</v>
      </c>
    </row>
    <row r="80" spans="1:46" ht="15" customHeight="1" x14ac:dyDescent="0.25">
      <c r="A80" s="107">
        <f t="shared" si="0"/>
        <v>0</v>
      </c>
      <c r="B80" s="22"/>
      <c r="C80" s="2"/>
      <c r="D80" s="170"/>
      <c r="E80" s="10"/>
      <c r="F80" s="187"/>
      <c r="G80" s="187"/>
      <c r="H80" s="187"/>
      <c r="I80" s="95"/>
      <c r="J80" s="113"/>
      <c r="K80" s="95"/>
      <c r="L80" s="114"/>
      <c r="M80" s="95"/>
      <c r="N80" s="209"/>
      <c r="O80" s="210"/>
      <c r="P80" s="210"/>
      <c r="Q80" s="211"/>
      <c r="R80" s="96"/>
      <c r="S80" s="209"/>
      <c r="T80" s="210"/>
      <c r="U80" s="211"/>
      <c r="V80" s="11"/>
      <c r="W80" s="209"/>
      <c r="X80" s="210"/>
      <c r="Y80" s="210"/>
      <c r="Z80" s="211"/>
      <c r="AA80" s="12"/>
      <c r="AB80" s="168"/>
      <c r="AC80" s="12"/>
      <c r="AD80" s="212"/>
      <c r="AE80" s="213"/>
      <c r="AF80" s="213"/>
      <c r="AG80" s="213"/>
      <c r="AH80" s="213"/>
      <c r="AI80" s="213"/>
      <c r="AJ80" s="214"/>
      <c r="AK80" s="2"/>
      <c r="AL80" s="2"/>
      <c r="AM80" s="2"/>
      <c r="AN80" s="2"/>
      <c r="AO80" s="2"/>
      <c r="AP80" s="2"/>
      <c r="AQ80" s="2"/>
      <c r="AR80" s="3"/>
      <c r="AS80" s="2"/>
      <c r="AT80" s="98">
        <f t="shared" si="1"/>
        <v>21</v>
      </c>
    </row>
    <row r="81" spans="1:46" ht="15" customHeight="1" x14ac:dyDescent="0.25">
      <c r="A81" s="107">
        <f t="shared" si="0"/>
        <v>0</v>
      </c>
      <c r="B81" s="22"/>
      <c r="C81" s="2"/>
      <c r="D81" s="170"/>
      <c r="E81" s="10"/>
      <c r="F81" s="187"/>
      <c r="G81" s="187"/>
      <c r="H81" s="187"/>
      <c r="I81" s="95"/>
      <c r="J81" s="113"/>
      <c r="K81" s="95"/>
      <c r="L81" s="114"/>
      <c r="M81" s="95"/>
      <c r="N81" s="209"/>
      <c r="O81" s="210"/>
      <c r="P81" s="210"/>
      <c r="Q81" s="211"/>
      <c r="R81" s="96"/>
      <c r="S81" s="209"/>
      <c r="T81" s="210"/>
      <c r="U81" s="211"/>
      <c r="V81" s="11"/>
      <c r="W81" s="209"/>
      <c r="X81" s="210"/>
      <c r="Y81" s="210"/>
      <c r="Z81" s="211"/>
      <c r="AA81" s="12"/>
      <c r="AB81" s="168"/>
      <c r="AC81" s="12"/>
      <c r="AD81" s="212"/>
      <c r="AE81" s="213"/>
      <c r="AF81" s="213"/>
      <c r="AG81" s="213"/>
      <c r="AH81" s="213"/>
      <c r="AI81" s="213"/>
      <c r="AJ81" s="214"/>
      <c r="AK81" s="2"/>
      <c r="AL81" s="2"/>
      <c r="AM81" s="2"/>
      <c r="AN81" s="2"/>
      <c r="AO81" s="2"/>
      <c r="AP81" s="2"/>
      <c r="AQ81" s="2"/>
      <c r="AR81" s="3"/>
      <c r="AS81" s="2"/>
      <c r="AT81" s="98">
        <f t="shared" si="1"/>
        <v>22</v>
      </c>
    </row>
    <row r="82" spans="1:46" ht="15" customHeight="1" x14ac:dyDescent="0.25">
      <c r="A82" s="107">
        <f t="shared" si="0"/>
        <v>0</v>
      </c>
      <c r="B82" s="22"/>
      <c r="C82" s="2"/>
      <c r="D82" s="170"/>
      <c r="E82" s="14"/>
      <c r="F82" s="187"/>
      <c r="G82" s="187"/>
      <c r="H82" s="187"/>
      <c r="I82" s="14"/>
      <c r="J82" s="113"/>
      <c r="K82" s="14"/>
      <c r="L82" s="114"/>
      <c r="M82" s="14"/>
      <c r="N82" s="209"/>
      <c r="O82" s="210"/>
      <c r="P82" s="210"/>
      <c r="Q82" s="211"/>
      <c r="R82" s="14"/>
      <c r="S82" s="209"/>
      <c r="T82" s="210"/>
      <c r="U82" s="211"/>
      <c r="V82" s="14"/>
      <c r="W82" s="209"/>
      <c r="X82" s="210"/>
      <c r="Y82" s="210"/>
      <c r="Z82" s="211"/>
      <c r="AA82" s="12"/>
      <c r="AB82" s="168"/>
      <c r="AC82" s="12"/>
      <c r="AD82" s="212"/>
      <c r="AE82" s="213"/>
      <c r="AF82" s="213"/>
      <c r="AG82" s="213"/>
      <c r="AH82" s="213"/>
      <c r="AI82" s="213"/>
      <c r="AJ82" s="214"/>
      <c r="AK82" s="2"/>
      <c r="AL82" s="2"/>
      <c r="AM82" s="2"/>
      <c r="AN82" s="2"/>
      <c r="AO82" s="2"/>
      <c r="AP82" s="2"/>
      <c r="AQ82" s="2"/>
      <c r="AR82" s="3"/>
      <c r="AS82" s="2"/>
      <c r="AT82" s="98">
        <f t="shared" si="1"/>
        <v>23</v>
      </c>
    </row>
    <row r="83" spans="1:46" ht="15" customHeight="1" x14ac:dyDescent="0.25">
      <c r="A83" s="107">
        <f t="shared" si="0"/>
        <v>0</v>
      </c>
      <c r="B83" s="22"/>
      <c r="C83" s="2"/>
      <c r="D83" s="170"/>
      <c r="E83" s="14"/>
      <c r="F83" s="187"/>
      <c r="G83" s="187"/>
      <c r="H83" s="187"/>
      <c r="I83" s="14"/>
      <c r="J83" s="113"/>
      <c r="K83" s="14"/>
      <c r="L83" s="114"/>
      <c r="M83" s="14"/>
      <c r="N83" s="209"/>
      <c r="O83" s="210"/>
      <c r="P83" s="210"/>
      <c r="Q83" s="211"/>
      <c r="R83" s="14"/>
      <c r="S83" s="209"/>
      <c r="T83" s="210"/>
      <c r="U83" s="211"/>
      <c r="V83" s="14"/>
      <c r="W83" s="209"/>
      <c r="X83" s="210"/>
      <c r="Y83" s="210"/>
      <c r="Z83" s="211"/>
      <c r="AA83" s="12"/>
      <c r="AB83" s="168"/>
      <c r="AC83" s="12"/>
      <c r="AD83" s="212"/>
      <c r="AE83" s="213"/>
      <c r="AF83" s="213"/>
      <c r="AG83" s="213"/>
      <c r="AH83" s="213"/>
      <c r="AI83" s="213"/>
      <c r="AJ83" s="214"/>
      <c r="AK83" s="2"/>
      <c r="AL83" s="2"/>
      <c r="AM83" s="2"/>
      <c r="AN83" s="2"/>
      <c r="AO83" s="2"/>
      <c r="AP83" s="2"/>
      <c r="AQ83" s="2"/>
      <c r="AR83" s="3"/>
      <c r="AS83" s="2"/>
      <c r="AT83" s="98">
        <f t="shared" si="1"/>
        <v>24</v>
      </c>
    </row>
    <row r="84" spans="1:46" ht="15" customHeight="1" x14ac:dyDescent="0.25">
      <c r="A84" s="107">
        <f t="shared" si="0"/>
        <v>0</v>
      </c>
      <c r="B84" s="22"/>
      <c r="C84" s="2"/>
      <c r="D84" s="170"/>
      <c r="E84" s="14"/>
      <c r="F84" s="187"/>
      <c r="G84" s="187"/>
      <c r="H84" s="187"/>
      <c r="I84" s="14"/>
      <c r="J84" s="113"/>
      <c r="K84" s="14"/>
      <c r="L84" s="114"/>
      <c r="M84" s="14"/>
      <c r="N84" s="209"/>
      <c r="O84" s="210"/>
      <c r="P84" s="210"/>
      <c r="Q84" s="211"/>
      <c r="R84" s="14"/>
      <c r="S84" s="209"/>
      <c r="T84" s="210"/>
      <c r="U84" s="211"/>
      <c r="V84" s="14"/>
      <c r="W84" s="209"/>
      <c r="X84" s="210"/>
      <c r="Y84" s="210"/>
      <c r="Z84" s="211"/>
      <c r="AA84" s="12"/>
      <c r="AB84" s="168"/>
      <c r="AC84" s="12"/>
      <c r="AD84" s="212"/>
      <c r="AE84" s="213"/>
      <c r="AF84" s="213"/>
      <c r="AG84" s="213"/>
      <c r="AH84" s="213"/>
      <c r="AI84" s="213"/>
      <c r="AJ84" s="214"/>
      <c r="AK84" s="2"/>
      <c r="AL84" s="2"/>
      <c r="AM84" s="2"/>
      <c r="AN84" s="2"/>
      <c r="AO84" s="2"/>
      <c r="AP84" s="2"/>
      <c r="AQ84" s="2"/>
      <c r="AR84" s="3"/>
      <c r="AS84" s="2"/>
      <c r="AT84" s="98">
        <f t="shared" si="1"/>
        <v>25</v>
      </c>
    </row>
    <row r="85" spans="1:46" ht="15" customHeight="1" x14ac:dyDescent="0.25">
      <c r="A85" s="107">
        <f t="shared" si="0"/>
        <v>0</v>
      </c>
      <c r="B85" s="22"/>
      <c r="C85" s="2"/>
      <c r="D85" s="170"/>
      <c r="E85" s="14"/>
      <c r="F85" s="187"/>
      <c r="G85" s="187"/>
      <c r="H85" s="187"/>
      <c r="I85" s="14"/>
      <c r="J85" s="113"/>
      <c r="K85" s="14"/>
      <c r="L85" s="114"/>
      <c r="M85" s="14"/>
      <c r="N85" s="209"/>
      <c r="O85" s="210"/>
      <c r="P85" s="210"/>
      <c r="Q85" s="211"/>
      <c r="R85" s="14"/>
      <c r="S85" s="209"/>
      <c r="T85" s="210"/>
      <c r="U85" s="211"/>
      <c r="V85" s="14"/>
      <c r="W85" s="209"/>
      <c r="X85" s="210"/>
      <c r="Y85" s="210"/>
      <c r="Z85" s="211"/>
      <c r="AA85" s="12"/>
      <c r="AB85" s="168"/>
      <c r="AC85" s="12"/>
      <c r="AD85" s="212"/>
      <c r="AE85" s="213"/>
      <c r="AF85" s="213"/>
      <c r="AG85" s="213"/>
      <c r="AH85" s="213"/>
      <c r="AI85" s="213"/>
      <c r="AJ85" s="214"/>
      <c r="AK85" s="2"/>
      <c r="AL85" s="2"/>
      <c r="AM85" s="2"/>
      <c r="AN85" s="2"/>
      <c r="AO85" s="2"/>
      <c r="AP85" s="2"/>
      <c r="AQ85" s="2"/>
      <c r="AR85" s="3"/>
      <c r="AS85" s="2"/>
      <c r="AT85" s="98">
        <f t="shared" si="1"/>
        <v>26</v>
      </c>
    </row>
    <row r="86" spans="1:46" ht="15" customHeight="1" x14ac:dyDescent="0.25">
      <c r="A86" s="107">
        <f t="shared" si="0"/>
        <v>0</v>
      </c>
      <c r="B86" s="22"/>
      <c r="C86" s="2"/>
      <c r="D86" s="170"/>
      <c r="E86" s="14"/>
      <c r="F86" s="187"/>
      <c r="G86" s="187"/>
      <c r="H86" s="187"/>
      <c r="I86" s="14"/>
      <c r="J86" s="113"/>
      <c r="K86" s="14"/>
      <c r="L86" s="114"/>
      <c r="M86" s="14"/>
      <c r="N86" s="209"/>
      <c r="O86" s="210"/>
      <c r="P86" s="210"/>
      <c r="Q86" s="211"/>
      <c r="R86" s="14"/>
      <c r="S86" s="209"/>
      <c r="T86" s="210"/>
      <c r="U86" s="211"/>
      <c r="V86" s="14"/>
      <c r="W86" s="209"/>
      <c r="X86" s="210"/>
      <c r="Y86" s="210"/>
      <c r="Z86" s="211"/>
      <c r="AA86" s="12"/>
      <c r="AB86" s="168"/>
      <c r="AC86" s="12"/>
      <c r="AD86" s="212"/>
      <c r="AE86" s="213"/>
      <c r="AF86" s="213"/>
      <c r="AG86" s="213"/>
      <c r="AH86" s="213"/>
      <c r="AI86" s="213"/>
      <c r="AJ86" s="214"/>
      <c r="AK86" s="2"/>
      <c r="AL86" s="2"/>
      <c r="AM86" s="2"/>
      <c r="AN86" s="2"/>
      <c r="AO86" s="2"/>
      <c r="AP86" s="2"/>
      <c r="AQ86" s="2"/>
      <c r="AR86" s="3"/>
      <c r="AT86" s="98">
        <f t="shared" si="1"/>
        <v>27</v>
      </c>
    </row>
    <row r="87" spans="1:46" ht="15" customHeight="1" x14ac:dyDescent="0.25">
      <c r="A87" s="107">
        <f t="shared" si="0"/>
        <v>0</v>
      </c>
      <c r="B87" s="22"/>
      <c r="C87" s="2"/>
      <c r="D87" s="170"/>
      <c r="E87" s="14"/>
      <c r="F87" s="187"/>
      <c r="G87" s="187"/>
      <c r="H87" s="187"/>
      <c r="I87" s="14"/>
      <c r="J87" s="113"/>
      <c r="K87" s="14"/>
      <c r="L87" s="114"/>
      <c r="M87" s="14"/>
      <c r="N87" s="209"/>
      <c r="O87" s="210"/>
      <c r="P87" s="210"/>
      <c r="Q87" s="211"/>
      <c r="R87" s="14"/>
      <c r="S87" s="209"/>
      <c r="T87" s="210"/>
      <c r="U87" s="211"/>
      <c r="V87" s="14"/>
      <c r="W87" s="209"/>
      <c r="X87" s="210"/>
      <c r="Y87" s="210"/>
      <c r="Z87" s="211"/>
      <c r="AA87" s="12"/>
      <c r="AB87" s="168"/>
      <c r="AC87" s="12"/>
      <c r="AD87" s="212"/>
      <c r="AE87" s="213"/>
      <c r="AF87" s="213"/>
      <c r="AG87" s="213"/>
      <c r="AH87" s="213"/>
      <c r="AI87" s="213"/>
      <c r="AJ87" s="214"/>
      <c r="AK87" s="2"/>
      <c r="AL87" s="2"/>
      <c r="AM87" s="2"/>
      <c r="AN87" s="2"/>
      <c r="AO87" s="2"/>
      <c r="AP87" s="2"/>
      <c r="AQ87" s="2"/>
      <c r="AR87" s="3"/>
      <c r="AT87" s="98">
        <f t="shared" si="1"/>
        <v>28</v>
      </c>
    </row>
    <row r="88" spans="1:46" ht="15" customHeight="1" x14ac:dyDescent="0.25">
      <c r="A88" s="107">
        <f t="shared" si="0"/>
        <v>0</v>
      </c>
      <c r="B88" s="22"/>
      <c r="C88" s="2"/>
      <c r="D88" s="170"/>
      <c r="E88" s="14"/>
      <c r="F88" s="187"/>
      <c r="G88" s="187"/>
      <c r="H88" s="187"/>
      <c r="I88" s="14"/>
      <c r="J88" s="113"/>
      <c r="K88" s="14"/>
      <c r="L88" s="114"/>
      <c r="M88" s="14"/>
      <c r="N88" s="209"/>
      <c r="O88" s="210"/>
      <c r="P88" s="210"/>
      <c r="Q88" s="211"/>
      <c r="R88" s="14"/>
      <c r="S88" s="209"/>
      <c r="T88" s="210"/>
      <c r="U88" s="211"/>
      <c r="V88" s="14"/>
      <c r="W88" s="209"/>
      <c r="X88" s="210"/>
      <c r="Y88" s="210"/>
      <c r="Z88" s="211"/>
      <c r="AA88" s="12"/>
      <c r="AB88" s="168"/>
      <c r="AC88" s="12"/>
      <c r="AD88" s="212"/>
      <c r="AE88" s="213"/>
      <c r="AF88" s="213"/>
      <c r="AG88" s="213"/>
      <c r="AH88" s="213"/>
      <c r="AI88" s="213"/>
      <c r="AJ88" s="214"/>
      <c r="AK88" s="2"/>
      <c r="AL88" s="2"/>
      <c r="AM88" s="2"/>
      <c r="AN88" s="2"/>
      <c r="AO88" s="2"/>
      <c r="AP88" s="2"/>
      <c r="AQ88" s="2"/>
      <c r="AR88" s="3"/>
      <c r="AT88" s="98">
        <f t="shared" si="1"/>
        <v>29</v>
      </c>
    </row>
    <row r="89" spans="1:46" ht="15" customHeight="1" x14ac:dyDescent="0.25">
      <c r="A89" s="107">
        <f t="shared" si="0"/>
        <v>0</v>
      </c>
      <c r="B89" s="22"/>
      <c r="C89" s="2"/>
      <c r="D89" s="170"/>
      <c r="E89" s="14"/>
      <c r="F89" s="187"/>
      <c r="G89" s="187"/>
      <c r="H89" s="187"/>
      <c r="I89" s="14"/>
      <c r="J89" s="113"/>
      <c r="K89" s="14"/>
      <c r="L89" s="114"/>
      <c r="M89" s="14"/>
      <c r="N89" s="209"/>
      <c r="O89" s="210"/>
      <c r="P89" s="210"/>
      <c r="Q89" s="211"/>
      <c r="R89" s="14"/>
      <c r="S89" s="209"/>
      <c r="T89" s="210"/>
      <c r="U89" s="211"/>
      <c r="V89" s="14"/>
      <c r="W89" s="209"/>
      <c r="X89" s="210"/>
      <c r="Y89" s="210"/>
      <c r="Z89" s="211"/>
      <c r="AA89" s="12"/>
      <c r="AB89" s="168"/>
      <c r="AC89" s="12"/>
      <c r="AD89" s="212"/>
      <c r="AE89" s="213"/>
      <c r="AF89" s="213"/>
      <c r="AG89" s="213"/>
      <c r="AH89" s="213"/>
      <c r="AI89" s="213"/>
      <c r="AJ89" s="214"/>
      <c r="AK89" s="2"/>
      <c r="AL89" s="2"/>
      <c r="AM89" s="2"/>
      <c r="AN89" s="2"/>
      <c r="AO89" s="2"/>
      <c r="AP89" s="2"/>
      <c r="AQ89" s="2"/>
      <c r="AR89" s="3"/>
      <c r="AT89" s="98">
        <f t="shared" si="1"/>
        <v>30</v>
      </c>
    </row>
    <row r="90" spans="1:46" ht="15" customHeight="1" x14ac:dyDescent="0.25">
      <c r="A90" s="107">
        <f t="shared" si="0"/>
        <v>0</v>
      </c>
      <c r="B90" s="22"/>
      <c r="C90" s="2"/>
      <c r="D90" s="170"/>
      <c r="E90" s="14"/>
      <c r="F90" s="187"/>
      <c r="G90" s="187"/>
      <c r="H90" s="187"/>
      <c r="I90" s="14"/>
      <c r="J90" s="113"/>
      <c r="K90" s="14"/>
      <c r="L90" s="114"/>
      <c r="M90" s="14"/>
      <c r="N90" s="209"/>
      <c r="O90" s="210"/>
      <c r="P90" s="210"/>
      <c r="Q90" s="211"/>
      <c r="R90" s="14"/>
      <c r="S90" s="209"/>
      <c r="T90" s="210"/>
      <c r="U90" s="211"/>
      <c r="V90" s="14"/>
      <c r="W90" s="209"/>
      <c r="X90" s="210"/>
      <c r="Y90" s="210"/>
      <c r="Z90" s="211"/>
      <c r="AA90" s="12"/>
      <c r="AB90" s="168"/>
      <c r="AC90" s="12"/>
      <c r="AD90" s="212"/>
      <c r="AE90" s="213"/>
      <c r="AF90" s="213"/>
      <c r="AG90" s="213"/>
      <c r="AH90" s="213"/>
      <c r="AI90" s="213"/>
      <c r="AJ90" s="214"/>
      <c r="AK90" s="2"/>
      <c r="AL90" s="2"/>
      <c r="AM90" s="2"/>
      <c r="AN90" s="2"/>
      <c r="AO90" s="2"/>
      <c r="AP90" s="2"/>
      <c r="AQ90" s="2"/>
      <c r="AR90" s="3"/>
      <c r="AT90" s="98">
        <f t="shared" si="1"/>
        <v>31</v>
      </c>
    </row>
    <row r="91" spans="1:46" ht="15" customHeight="1" x14ac:dyDescent="0.25">
      <c r="A91" s="107">
        <f t="shared" si="0"/>
        <v>0</v>
      </c>
      <c r="B91" s="22"/>
      <c r="C91" s="2"/>
      <c r="D91" s="170"/>
      <c r="E91" s="14"/>
      <c r="F91" s="187"/>
      <c r="G91" s="187"/>
      <c r="H91" s="187"/>
      <c r="I91" s="14"/>
      <c r="J91" s="113"/>
      <c r="K91" s="14"/>
      <c r="L91" s="114"/>
      <c r="M91" s="14"/>
      <c r="N91" s="209"/>
      <c r="O91" s="210"/>
      <c r="P91" s="210"/>
      <c r="Q91" s="211"/>
      <c r="R91" s="14"/>
      <c r="S91" s="209"/>
      <c r="T91" s="210"/>
      <c r="U91" s="211"/>
      <c r="V91" s="14"/>
      <c r="W91" s="209"/>
      <c r="X91" s="210"/>
      <c r="Y91" s="210"/>
      <c r="Z91" s="211"/>
      <c r="AA91" s="12"/>
      <c r="AB91" s="168"/>
      <c r="AC91" s="12"/>
      <c r="AD91" s="212"/>
      <c r="AE91" s="213"/>
      <c r="AF91" s="213"/>
      <c r="AG91" s="213"/>
      <c r="AH91" s="213"/>
      <c r="AI91" s="213"/>
      <c r="AJ91" s="214"/>
      <c r="AK91" s="2"/>
      <c r="AL91" s="2"/>
      <c r="AM91" s="2"/>
      <c r="AN91" s="2"/>
      <c r="AO91" s="2"/>
      <c r="AP91" s="2"/>
      <c r="AQ91" s="2"/>
      <c r="AR91" s="3"/>
      <c r="AT91" s="98">
        <f t="shared" si="1"/>
        <v>32</v>
      </c>
    </row>
    <row r="92" spans="1:46" ht="15" customHeight="1" x14ac:dyDescent="0.25">
      <c r="A92" s="107">
        <f t="shared" si="0"/>
        <v>0</v>
      </c>
      <c r="B92" s="22"/>
      <c r="C92" s="2"/>
      <c r="D92" s="170"/>
      <c r="E92" s="14"/>
      <c r="F92" s="187"/>
      <c r="G92" s="187"/>
      <c r="H92" s="187"/>
      <c r="I92" s="14"/>
      <c r="J92" s="113"/>
      <c r="K92" s="14"/>
      <c r="L92" s="114"/>
      <c r="M92" s="14"/>
      <c r="N92" s="209"/>
      <c r="O92" s="210"/>
      <c r="P92" s="210"/>
      <c r="Q92" s="211"/>
      <c r="R92" s="14"/>
      <c r="S92" s="209"/>
      <c r="T92" s="210"/>
      <c r="U92" s="211"/>
      <c r="V92" s="14"/>
      <c r="W92" s="209"/>
      <c r="X92" s="210"/>
      <c r="Y92" s="210"/>
      <c r="Z92" s="211"/>
      <c r="AA92" s="12"/>
      <c r="AB92" s="168"/>
      <c r="AC92" s="12"/>
      <c r="AD92" s="212"/>
      <c r="AE92" s="213"/>
      <c r="AF92" s="213"/>
      <c r="AG92" s="213"/>
      <c r="AH92" s="213"/>
      <c r="AI92" s="213"/>
      <c r="AJ92" s="214"/>
      <c r="AK92" s="2"/>
      <c r="AL92" s="2"/>
      <c r="AM92" s="2"/>
      <c r="AN92" s="2"/>
      <c r="AO92" s="2"/>
      <c r="AP92" s="2"/>
      <c r="AQ92" s="2"/>
      <c r="AR92" s="3"/>
      <c r="AT92" s="98">
        <f t="shared" si="1"/>
        <v>33</v>
      </c>
    </row>
    <row r="93" spans="1:46" ht="15" customHeight="1" x14ac:dyDescent="0.25">
      <c r="A93" s="107">
        <f t="shared" si="0"/>
        <v>0</v>
      </c>
      <c r="B93" s="22"/>
      <c r="C93" s="2"/>
      <c r="D93" s="170"/>
      <c r="E93" s="14"/>
      <c r="F93" s="187"/>
      <c r="G93" s="187"/>
      <c r="H93" s="187"/>
      <c r="I93" s="14"/>
      <c r="J93" s="113"/>
      <c r="K93" s="14"/>
      <c r="L93" s="114"/>
      <c r="M93" s="14"/>
      <c r="N93" s="209"/>
      <c r="O93" s="210"/>
      <c r="P93" s="210"/>
      <c r="Q93" s="211"/>
      <c r="R93" s="14"/>
      <c r="S93" s="209"/>
      <c r="T93" s="210"/>
      <c r="U93" s="211"/>
      <c r="V93" s="14"/>
      <c r="W93" s="209"/>
      <c r="X93" s="210"/>
      <c r="Y93" s="210"/>
      <c r="Z93" s="211"/>
      <c r="AA93" s="12"/>
      <c r="AB93" s="168"/>
      <c r="AC93" s="12"/>
      <c r="AD93" s="212"/>
      <c r="AE93" s="213"/>
      <c r="AF93" s="213"/>
      <c r="AG93" s="213"/>
      <c r="AH93" s="213"/>
      <c r="AI93" s="213"/>
      <c r="AJ93" s="214"/>
      <c r="AK93" s="2"/>
      <c r="AL93" s="2"/>
      <c r="AM93" s="2"/>
      <c r="AN93" s="2"/>
      <c r="AO93" s="2"/>
      <c r="AP93" s="2"/>
      <c r="AQ93" s="2"/>
      <c r="AR93" s="3"/>
      <c r="AT93" s="98">
        <f t="shared" si="1"/>
        <v>34</v>
      </c>
    </row>
    <row r="94" spans="1:46" ht="15" customHeight="1" x14ac:dyDescent="0.25">
      <c r="A94" s="107">
        <f t="shared" si="0"/>
        <v>0</v>
      </c>
      <c r="B94" s="22"/>
      <c r="C94" s="2"/>
      <c r="D94" s="170"/>
      <c r="E94" s="2"/>
      <c r="F94" s="187"/>
      <c r="G94" s="187"/>
      <c r="H94" s="187"/>
      <c r="I94" s="2"/>
      <c r="J94" s="113"/>
      <c r="K94" s="2"/>
      <c r="L94" s="114"/>
      <c r="M94" s="2"/>
      <c r="N94" s="206"/>
      <c r="O94" s="207"/>
      <c r="P94" s="207"/>
      <c r="Q94" s="208"/>
      <c r="R94" s="2"/>
      <c r="S94" s="209"/>
      <c r="T94" s="210"/>
      <c r="U94" s="211"/>
      <c r="V94" s="2"/>
      <c r="W94" s="209"/>
      <c r="X94" s="210"/>
      <c r="Y94" s="210"/>
      <c r="Z94" s="211"/>
      <c r="AA94" s="2"/>
      <c r="AB94" s="168"/>
      <c r="AC94" s="2"/>
      <c r="AD94" s="212"/>
      <c r="AE94" s="213"/>
      <c r="AF94" s="213"/>
      <c r="AG94" s="213"/>
      <c r="AH94" s="213"/>
      <c r="AI94" s="213"/>
      <c r="AJ94" s="214"/>
      <c r="AK94" s="2"/>
      <c r="AL94" s="2"/>
      <c r="AM94" s="2"/>
      <c r="AN94" s="2"/>
      <c r="AO94" s="2"/>
      <c r="AP94" s="2"/>
      <c r="AQ94" s="2"/>
      <c r="AR94" s="3"/>
      <c r="AT94" s="98">
        <f t="shared" si="1"/>
        <v>35</v>
      </c>
    </row>
    <row r="95" spans="1:46" ht="15" customHeight="1" x14ac:dyDescent="0.25">
      <c r="A95" s="107">
        <f t="shared" si="0"/>
        <v>0</v>
      </c>
      <c r="B95" s="22"/>
      <c r="C95" s="2"/>
      <c r="D95" s="170"/>
      <c r="E95" s="2"/>
      <c r="F95" s="187"/>
      <c r="G95" s="187"/>
      <c r="H95" s="187"/>
      <c r="I95" s="2"/>
      <c r="J95" s="113"/>
      <c r="K95" s="2"/>
      <c r="L95" s="114"/>
      <c r="M95" s="2"/>
      <c r="N95" s="206"/>
      <c r="O95" s="207"/>
      <c r="P95" s="207"/>
      <c r="Q95" s="208"/>
      <c r="R95" s="2"/>
      <c r="S95" s="209"/>
      <c r="T95" s="210"/>
      <c r="U95" s="211"/>
      <c r="V95" s="2"/>
      <c r="W95" s="209"/>
      <c r="X95" s="210"/>
      <c r="Y95" s="210"/>
      <c r="Z95" s="211"/>
      <c r="AA95" s="2"/>
      <c r="AB95" s="168"/>
      <c r="AC95" s="2"/>
      <c r="AD95" s="212"/>
      <c r="AE95" s="213"/>
      <c r="AF95" s="213"/>
      <c r="AG95" s="213"/>
      <c r="AH95" s="213"/>
      <c r="AI95" s="213"/>
      <c r="AJ95" s="214"/>
      <c r="AK95" s="2"/>
      <c r="AL95" s="2"/>
      <c r="AM95" s="2"/>
      <c r="AN95" s="2"/>
      <c r="AO95" s="2"/>
      <c r="AP95" s="2"/>
      <c r="AQ95" s="2"/>
      <c r="AR95" s="3"/>
      <c r="AT95" s="98">
        <f t="shared" si="1"/>
        <v>36</v>
      </c>
    </row>
    <row r="96" spans="1:46" ht="15" customHeight="1" x14ac:dyDescent="0.25">
      <c r="A96" s="107">
        <f t="shared" si="0"/>
        <v>0</v>
      </c>
      <c r="B96" s="22"/>
      <c r="C96" s="2"/>
      <c r="D96" s="170"/>
      <c r="E96" s="2"/>
      <c r="F96" s="187"/>
      <c r="G96" s="187"/>
      <c r="H96" s="187"/>
      <c r="I96" s="2"/>
      <c r="J96" s="113"/>
      <c r="K96" s="2"/>
      <c r="L96" s="114"/>
      <c r="M96" s="2"/>
      <c r="N96" s="206"/>
      <c r="O96" s="207"/>
      <c r="P96" s="207"/>
      <c r="Q96" s="208"/>
      <c r="R96" s="2"/>
      <c r="S96" s="209"/>
      <c r="T96" s="210"/>
      <c r="U96" s="211"/>
      <c r="V96" s="2"/>
      <c r="W96" s="209"/>
      <c r="X96" s="210"/>
      <c r="Y96" s="210"/>
      <c r="Z96" s="211"/>
      <c r="AA96" s="2"/>
      <c r="AB96" s="168"/>
      <c r="AC96" s="2"/>
      <c r="AD96" s="212"/>
      <c r="AE96" s="213"/>
      <c r="AF96" s="213"/>
      <c r="AG96" s="213"/>
      <c r="AH96" s="213"/>
      <c r="AI96" s="213"/>
      <c r="AJ96" s="214"/>
      <c r="AK96" s="2"/>
      <c r="AL96" s="2"/>
      <c r="AM96" s="2"/>
      <c r="AN96" s="2"/>
      <c r="AO96" s="2"/>
      <c r="AP96" s="2"/>
      <c r="AQ96" s="2"/>
      <c r="AR96" s="3"/>
      <c r="AT96" s="98">
        <f t="shared" si="1"/>
        <v>37</v>
      </c>
    </row>
    <row r="97" spans="1:46" ht="15" customHeight="1" x14ac:dyDescent="0.25">
      <c r="A97" s="107">
        <f t="shared" si="0"/>
        <v>0</v>
      </c>
      <c r="B97" s="22"/>
      <c r="C97" s="2"/>
      <c r="D97" s="170"/>
      <c r="E97" s="2"/>
      <c r="F97" s="187"/>
      <c r="G97" s="187"/>
      <c r="H97" s="187"/>
      <c r="I97" s="2"/>
      <c r="J97" s="113"/>
      <c r="K97" s="2"/>
      <c r="L97" s="114"/>
      <c r="M97" s="2"/>
      <c r="N97" s="206"/>
      <c r="O97" s="207"/>
      <c r="P97" s="207"/>
      <c r="Q97" s="208"/>
      <c r="R97" s="2"/>
      <c r="S97" s="209"/>
      <c r="T97" s="210"/>
      <c r="U97" s="211"/>
      <c r="V97" s="2"/>
      <c r="W97" s="209"/>
      <c r="X97" s="210"/>
      <c r="Y97" s="210"/>
      <c r="Z97" s="211"/>
      <c r="AA97" s="2"/>
      <c r="AB97" s="168"/>
      <c r="AC97" s="2"/>
      <c r="AD97" s="212"/>
      <c r="AE97" s="213"/>
      <c r="AF97" s="213"/>
      <c r="AG97" s="213"/>
      <c r="AH97" s="213"/>
      <c r="AI97" s="213"/>
      <c r="AJ97" s="214"/>
      <c r="AK97" s="2"/>
      <c r="AL97" s="2"/>
      <c r="AM97" s="2"/>
      <c r="AN97" s="2"/>
      <c r="AO97" s="2"/>
      <c r="AP97" s="2"/>
      <c r="AQ97" s="2"/>
      <c r="AR97" s="3"/>
      <c r="AT97" s="98">
        <f t="shared" si="1"/>
        <v>38</v>
      </c>
    </row>
    <row r="98" spans="1:46" ht="15" customHeight="1" x14ac:dyDescent="0.25">
      <c r="A98" s="107">
        <f t="shared" si="0"/>
        <v>0</v>
      </c>
      <c r="B98" s="22"/>
      <c r="C98" s="2"/>
      <c r="D98" s="170"/>
      <c r="E98" s="2"/>
      <c r="F98" s="187"/>
      <c r="G98" s="187"/>
      <c r="H98" s="187"/>
      <c r="I98" s="2"/>
      <c r="J98" s="113"/>
      <c r="K98" s="2"/>
      <c r="L98" s="114"/>
      <c r="M98" s="2"/>
      <c r="N98" s="206"/>
      <c r="O98" s="207"/>
      <c r="P98" s="207"/>
      <c r="Q98" s="208"/>
      <c r="R98" s="2"/>
      <c r="S98" s="209"/>
      <c r="T98" s="210"/>
      <c r="U98" s="211"/>
      <c r="V98" s="2"/>
      <c r="W98" s="209"/>
      <c r="X98" s="210"/>
      <c r="Y98" s="210"/>
      <c r="Z98" s="211"/>
      <c r="AA98" s="2"/>
      <c r="AB98" s="168"/>
      <c r="AC98" s="2"/>
      <c r="AD98" s="212"/>
      <c r="AE98" s="213"/>
      <c r="AF98" s="213"/>
      <c r="AG98" s="213"/>
      <c r="AH98" s="213"/>
      <c r="AI98" s="213"/>
      <c r="AJ98" s="214"/>
      <c r="AK98" s="2"/>
      <c r="AL98" s="2"/>
      <c r="AM98" s="2"/>
      <c r="AN98" s="2"/>
      <c r="AO98" s="2"/>
      <c r="AP98" s="2"/>
      <c r="AQ98" s="2"/>
      <c r="AR98" s="3"/>
      <c r="AT98" s="98">
        <f t="shared" si="1"/>
        <v>39</v>
      </c>
    </row>
    <row r="99" spans="1:46" ht="15" customHeight="1" x14ac:dyDescent="0.25">
      <c r="A99" s="107">
        <f t="shared" si="0"/>
        <v>0</v>
      </c>
      <c r="B99" s="22"/>
      <c r="C99" s="2"/>
      <c r="D99" s="170"/>
      <c r="E99" s="2"/>
      <c r="F99" s="187"/>
      <c r="G99" s="187"/>
      <c r="H99" s="187"/>
      <c r="I99" s="2"/>
      <c r="J99" s="113"/>
      <c r="K99" s="2"/>
      <c r="L99" s="114"/>
      <c r="M99" s="2"/>
      <c r="N99" s="206"/>
      <c r="O99" s="207"/>
      <c r="P99" s="207"/>
      <c r="Q99" s="208"/>
      <c r="R99" s="2"/>
      <c r="S99" s="209"/>
      <c r="T99" s="210"/>
      <c r="U99" s="211"/>
      <c r="V99" s="2"/>
      <c r="W99" s="209"/>
      <c r="X99" s="210"/>
      <c r="Y99" s="210"/>
      <c r="Z99" s="211"/>
      <c r="AA99" s="2"/>
      <c r="AB99" s="168"/>
      <c r="AC99" s="2"/>
      <c r="AD99" s="212"/>
      <c r="AE99" s="213"/>
      <c r="AF99" s="213"/>
      <c r="AG99" s="213"/>
      <c r="AH99" s="213"/>
      <c r="AI99" s="213"/>
      <c r="AJ99" s="214"/>
      <c r="AK99" s="2"/>
      <c r="AL99" s="2"/>
      <c r="AM99" s="2"/>
      <c r="AN99" s="2"/>
      <c r="AO99" s="2"/>
      <c r="AP99" s="2"/>
      <c r="AQ99" s="2"/>
      <c r="AR99" s="3"/>
      <c r="AT99" s="98">
        <f t="shared" si="1"/>
        <v>40</v>
      </c>
    </row>
    <row r="100" spans="1:46" ht="15" customHeight="1" x14ac:dyDescent="0.25">
      <c r="A100" s="107">
        <f t="shared" si="0"/>
        <v>0</v>
      </c>
      <c r="B100" s="22"/>
      <c r="C100" s="2"/>
      <c r="D100" s="170"/>
      <c r="E100" s="2"/>
      <c r="F100" s="187"/>
      <c r="G100" s="187"/>
      <c r="H100" s="187"/>
      <c r="I100" s="2"/>
      <c r="J100" s="113"/>
      <c r="K100" s="2"/>
      <c r="L100" s="114"/>
      <c r="M100" s="2"/>
      <c r="N100" s="206"/>
      <c r="O100" s="207"/>
      <c r="P100" s="207"/>
      <c r="Q100" s="208"/>
      <c r="R100" s="2"/>
      <c r="S100" s="209"/>
      <c r="T100" s="210"/>
      <c r="U100" s="211"/>
      <c r="V100" s="2"/>
      <c r="W100" s="209"/>
      <c r="X100" s="210"/>
      <c r="Y100" s="210"/>
      <c r="Z100" s="211"/>
      <c r="AA100" s="2"/>
      <c r="AB100" s="168"/>
      <c r="AC100" s="2"/>
      <c r="AD100" s="212"/>
      <c r="AE100" s="213"/>
      <c r="AF100" s="213"/>
      <c r="AG100" s="213"/>
      <c r="AH100" s="213"/>
      <c r="AI100" s="213"/>
      <c r="AJ100" s="214"/>
      <c r="AK100" s="2"/>
      <c r="AL100" s="2"/>
      <c r="AM100" s="2"/>
      <c r="AN100" s="2"/>
      <c r="AO100" s="2"/>
      <c r="AP100" s="2"/>
      <c r="AQ100" s="2"/>
      <c r="AR100" s="3"/>
      <c r="AT100" s="98">
        <f t="shared" si="1"/>
        <v>41</v>
      </c>
    </row>
    <row r="101" spans="1:46" ht="15" customHeight="1" x14ac:dyDescent="0.25">
      <c r="A101" s="107">
        <f t="shared" si="0"/>
        <v>0</v>
      </c>
      <c r="B101" s="22"/>
      <c r="C101" s="2"/>
      <c r="D101" s="170"/>
      <c r="E101" s="2"/>
      <c r="F101" s="187"/>
      <c r="G101" s="187"/>
      <c r="H101" s="187"/>
      <c r="I101" s="2"/>
      <c r="J101" s="113"/>
      <c r="K101" s="2"/>
      <c r="L101" s="114"/>
      <c r="M101" s="2"/>
      <c r="N101" s="206"/>
      <c r="O101" s="207"/>
      <c r="P101" s="207"/>
      <c r="Q101" s="208"/>
      <c r="R101" s="2"/>
      <c r="S101" s="209"/>
      <c r="T101" s="210"/>
      <c r="U101" s="211"/>
      <c r="V101" s="2"/>
      <c r="W101" s="209"/>
      <c r="X101" s="210"/>
      <c r="Y101" s="210"/>
      <c r="Z101" s="211"/>
      <c r="AA101" s="2"/>
      <c r="AB101" s="168"/>
      <c r="AC101" s="2"/>
      <c r="AD101" s="212"/>
      <c r="AE101" s="213"/>
      <c r="AF101" s="213"/>
      <c r="AG101" s="213"/>
      <c r="AH101" s="213"/>
      <c r="AI101" s="213"/>
      <c r="AJ101" s="214"/>
      <c r="AK101" s="2"/>
      <c r="AL101" s="2"/>
      <c r="AM101" s="2"/>
      <c r="AN101" s="2"/>
      <c r="AO101" s="2"/>
      <c r="AP101" s="2"/>
      <c r="AQ101" s="2"/>
      <c r="AR101" s="3"/>
      <c r="AT101" s="98">
        <f t="shared" si="1"/>
        <v>42</v>
      </c>
    </row>
    <row r="102" spans="1:46" ht="15" customHeight="1" x14ac:dyDescent="0.25">
      <c r="A102" s="107">
        <f t="shared" si="0"/>
        <v>0</v>
      </c>
      <c r="B102" s="22"/>
      <c r="C102" s="2"/>
      <c r="D102" s="170"/>
      <c r="E102" s="2"/>
      <c r="F102" s="187"/>
      <c r="G102" s="187"/>
      <c r="H102" s="187"/>
      <c r="I102" s="2"/>
      <c r="J102" s="113"/>
      <c r="K102" s="2"/>
      <c r="L102" s="114"/>
      <c r="M102" s="2"/>
      <c r="N102" s="206"/>
      <c r="O102" s="207"/>
      <c r="P102" s="207"/>
      <c r="Q102" s="208"/>
      <c r="R102" s="2"/>
      <c r="S102" s="209"/>
      <c r="T102" s="210"/>
      <c r="U102" s="211"/>
      <c r="V102" s="2"/>
      <c r="W102" s="209"/>
      <c r="X102" s="210"/>
      <c r="Y102" s="210"/>
      <c r="Z102" s="211"/>
      <c r="AA102" s="2"/>
      <c r="AB102" s="168"/>
      <c r="AC102" s="2"/>
      <c r="AD102" s="212"/>
      <c r="AE102" s="213"/>
      <c r="AF102" s="213"/>
      <c r="AG102" s="213"/>
      <c r="AH102" s="213"/>
      <c r="AI102" s="213"/>
      <c r="AJ102" s="214"/>
      <c r="AK102" s="2"/>
      <c r="AL102" s="2"/>
      <c r="AM102" s="2"/>
      <c r="AN102" s="2"/>
      <c r="AO102" s="2"/>
      <c r="AP102" s="2"/>
      <c r="AQ102" s="2"/>
      <c r="AR102" s="3"/>
      <c r="AT102" s="98">
        <f t="shared" si="1"/>
        <v>43</v>
      </c>
    </row>
    <row r="103" spans="1:46" ht="15" customHeight="1" x14ac:dyDescent="0.25">
      <c r="A103" s="107">
        <f t="shared" si="0"/>
        <v>0</v>
      </c>
      <c r="B103" s="22"/>
      <c r="C103" s="2"/>
      <c r="D103" s="170"/>
      <c r="E103" s="2"/>
      <c r="F103" s="187"/>
      <c r="G103" s="187"/>
      <c r="H103" s="187"/>
      <c r="I103" s="2"/>
      <c r="J103" s="113"/>
      <c r="K103" s="2"/>
      <c r="L103" s="114"/>
      <c r="M103" s="2"/>
      <c r="N103" s="206"/>
      <c r="O103" s="207"/>
      <c r="P103" s="207"/>
      <c r="Q103" s="208"/>
      <c r="R103" s="2"/>
      <c r="S103" s="209"/>
      <c r="T103" s="210"/>
      <c r="U103" s="211"/>
      <c r="V103" s="2"/>
      <c r="W103" s="209"/>
      <c r="X103" s="210"/>
      <c r="Y103" s="210"/>
      <c r="Z103" s="211"/>
      <c r="AA103" s="2"/>
      <c r="AB103" s="168"/>
      <c r="AC103" s="2"/>
      <c r="AD103" s="212"/>
      <c r="AE103" s="213"/>
      <c r="AF103" s="213"/>
      <c r="AG103" s="213"/>
      <c r="AH103" s="213"/>
      <c r="AI103" s="213"/>
      <c r="AJ103" s="214"/>
      <c r="AK103" s="2"/>
      <c r="AL103" s="2"/>
      <c r="AM103" s="2"/>
      <c r="AN103" s="2"/>
      <c r="AO103" s="2"/>
      <c r="AP103" s="2"/>
      <c r="AQ103" s="2"/>
      <c r="AR103" s="3"/>
      <c r="AT103" s="98">
        <f t="shared" si="1"/>
        <v>44</v>
      </c>
    </row>
    <row r="104" spans="1:46" ht="15" customHeight="1" x14ac:dyDescent="0.25">
      <c r="A104" s="107">
        <f t="shared" si="0"/>
        <v>0</v>
      </c>
      <c r="B104" s="22"/>
      <c r="C104" s="2"/>
      <c r="D104" s="170"/>
      <c r="E104" s="2"/>
      <c r="F104" s="187"/>
      <c r="G104" s="187"/>
      <c r="H104" s="187"/>
      <c r="I104" s="2"/>
      <c r="J104" s="113"/>
      <c r="K104" s="2"/>
      <c r="L104" s="114"/>
      <c r="M104" s="2"/>
      <c r="N104" s="206"/>
      <c r="O104" s="207"/>
      <c r="P104" s="207"/>
      <c r="Q104" s="208"/>
      <c r="R104" s="2"/>
      <c r="S104" s="209"/>
      <c r="T104" s="210"/>
      <c r="U104" s="211"/>
      <c r="V104" s="2"/>
      <c r="W104" s="209"/>
      <c r="X104" s="210"/>
      <c r="Y104" s="210"/>
      <c r="Z104" s="211"/>
      <c r="AA104" s="2"/>
      <c r="AB104" s="168"/>
      <c r="AC104" s="2"/>
      <c r="AD104" s="212"/>
      <c r="AE104" s="213"/>
      <c r="AF104" s="213"/>
      <c r="AG104" s="213"/>
      <c r="AH104" s="213"/>
      <c r="AI104" s="213"/>
      <c r="AJ104" s="214"/>
      <c r="AK104" s="2"/>
      <c r="AL104" s="2"/>
      <c r="AM104" s="2"/>
      <c r="AN104" s="2"/>
      <c r="AO104" s="2"/>
      <c r="AP104" s="2"/>
      <c r="AQ104" s="2"/>
      <c r="AR104" s="3"/>
      <c r="AT104" s="98">
        <f t="shared" si="1"/>
        <v>45</v>
      </c>
    </row>
    <row r="105" spans="1:46" ht="15" customHeight="1" x14ac:dyDescent="0.25">
      <c r="A105" s="107">
        <f t="shared" si="0"/>
        <v>0</v>
      </c>
      <c r="B105" s="22"/>
      <c r="C105" s="2"/>
      <c r="D105" s="170"/>
      <c r="E105" s="2"/>
      <c r="F105" s="205"/>
      <c r="G105" s="205"/>
      <c r="H105" s="205"/>
      <c r="I105" s="2"/>
      <c r="J105" s="113"/>
      <c r="K105" s="2"/>
      <c r="L105" s="114"/>
      <c r="M105" s="2"/>
      <c r="N105" s="206"/>
      <c r="O105" s="207"/>
      <c r="P105" s="207"/>
      <c r="Q105" s="208"/>
      <c r="R105" s="2"/>
      <c r="S105" s="209"/>
      <c r="T105" s="210"/>
      <c r="U105" s="211"/>
      <c r="V105" s="2"/>
      <c r="W105" s="209"/>
      <c r="X105" s="210"/>
      <c r="Y105" s="210"/>
      <c r="Z105" s="211"/>
      <c r="AA105" s="2"/>
      <c r="AB105" s="168"/>
      <c r="AC105" s="2"/>
      <c r="AD105" s="212"/>
      <c r="AE105" s="213"/>
      <c r="AF105" s="213"/>
      <c r="AG105" s="213"/>
      <c r="AH105" s="213"/>
      <c r="AI105" s="213"/>
      <c r="AJ105" s="214"/>
      <c r="AK105" s="2"/>
      <c r="AL105" s="2"/>
      <c r="AM105" s="2"/>
      <c r="AN105" s="2"/>
      <c r="AO105" s="2"/>
      <c r="AP105" s="2"/>
      <c r="AQ105" s="2"/>
      <c r="AR105" s="3"/>
      <c r="AT105" s="98">
        <f t="shared" si="1"/>
        <v>46</v>
      </c>
    </row>
    <row r="106" spans="1:46" ht="15" customHeight="1" x14ac:dyDescent="0.25">
      <c r="A106" s="107">
        <f t="shared" si="0"/>
        <v>0</v>
      </c>
      <c r="B106" s="22"/>
      <c r="C106" s="2"/>
      <c r="D106" s="170"/>
      <c r="E106" s="2"/>
      <c r="F106" s="187"/>
      <c r="G106" s="187"/>
      <c r="H106" s="187"/>
      <c r="I106" s="2"/>
      <c r="J106" s="113"/>
      <c r="K106" s="2"/>
      <c r="L106" s="114"/>
      <c r="M106" s="2"/>
      <c r="N106" s="206"/>
      <c r="O106" s="207"/>
      <c r="P106" s="207"/>
      <c r="Q106" s="208"/>
      <c r="R106" s="2"/>
      <c r="S106" s="209"/>
      <c r="T106" s="210"/>
      <c r="U106" s="211"/>
      <c r="V106" s="2"/>
      <c r="W106" s="209"/>
      <c r="X106" s="210"/>
      <c r="Y106" s="210"/>
      <c r="Z106" s="211"/>
      <c r="AA106" s="2"/>
      <c r="AB106" s="168"/>
      <c r="AC106" s="2"/>
      <c r="AD106" s="212"/>
      <c r="AE106" s="213"/>
      <c r="AF106" s="213"/>
      <c r="AG106" s="213"/>
      <c r="AH106" s="213"/>
      <c r="AI106" s="213"/>
      <c r="AJ106" s="214"/>
      <c r="AK106" s="2"/>
      <c r="AL106" s="2"/>
      <c r="AM106" s="2"/>
      <c r="AN106" s="2"/>
      <c r="AO106" s="2"/>
      <c r="AP106" s="2"/>
      <c r="AQ106" s="2"/>
      <c r="AR106" s="3"/>
      <c r="AT106" s="98">
        <f t="shared" si="1"/>
        <v>47</v>
      </c>
    </row>
    <row r="107" spans="1:46" ht="15" customHeight="1" x14ac:dyDescent="0.25">
      <c r="A107" s="107">
        <f t="shared" si="0"/>
        <v>0</v>
      </c>
      <c r="B107" s="22"/>
      <c r="C107" s="2"/>
      <c r="D107" s="170"/>
      <c r="E107" s="2"/>
      <c r="F107" s="187"/>
      <c r="G107" s="187"/>
      <c r="H107" s="187"/>
      <c r="I107" s="2"/>
      <c r="J107" s="113"/>
      <c r="K107" s="2"/>
      <c r="L107" s="114"/>
      <c r="M107" s="2"/>
      <c r="N107" s="206"/>
      <c r="O107" s="207"/>
      <c r="P107" s="207"/>
      <c r="Q107" s="208"/>
      <c r="R107" s="2"/>
      <c r="S107" s="209"/>
      <c r="T107" s="210"/>
      <c r="U107" s="211"/>
      <c r="V107" s="2"/>
      <c r="W107" s="209"/>
      <c r="X107" s="210"/>
      <c r="Y107" s="210"/>
      <c r="Z107" s="211"/>
      <c r="AA107" s="2"/>
      <c r="AB107" s="168"/>
      <c r="AC107" s="2"/>
      <c r="AD107" s="212"/>
      <c r="AE107" s="213"/>
      <c r="AF107" s="213"/>
      <c r="AG107" s="213"/>
      <c r="AH107" s="213"/>
      <c r="AI107" s="213"/>
      <c r="AJ107" s="214"/>
      <c r="AK107" s="2"/>
      <c r="AL107" s="2"/>
      <c r="AM107" s="2"/>
      <c r="AN107" s="2"/>
      <c r="AO107" s="2"/>
      <c r="AP107" s="2"/>
      <c r="AQ107" s="2"/>
      <c r="AR107" s="3"/>
      <c r="AT107" s="98">
        <f t="shared" si="1"/>
        <v>48</v>
      </c>
    </row>
    <row r="108" spans="1:46" ht="15" customHeight="1" x14ac:dyDescent="0.25">
      <c r="A108" s="107">
        <f t="shared" si="0"/>
        <v>0</v>
      </c>
      <c r="B108" s="22"/>
      <c r="C108" s="2"/>
      <c r="D108" s="170"/>
      <c r="E108" s="2"/>
      <c r="F108" s="187"/>
      <c r="G108" s="187"/>
      <c r="H108" s="187"/>
      <c r="I108" s="2"/>
      <c r="J108" s="113"/>
      <c r="K108" s="2"/>
      <c r="L108" s="114"/>
      <c r="M108" s="2"/>
      <c r="N108" s="206"/>
      <c r="O108" s="207"/>
      <c r="P108" s="207"/>
      <c r="Q108" s="208"/>
      <c r="R108" s="2"/>
      <c r="S108" s="209"/>
      <c r="T108" s="210"/>
      <c r="U108" s="211"/>
      <c r="V108" s="2"/>
      <c r="W108" s="209"/>
      <c r="X108" s="210"/>
      <c r="Y108" s="210"/>
      <c r="Z108" s="211"/>
      <c r="AA108" s="2"/>
      <c r="AB108" s="168"/>
      <c r="AC108" s="2"/>
      <c r="AD108" s="212"/>
      <c r="AE108" s="213"/>
      <c r="AF108" s="213"/>
      <c r="AG108" s="213"/>
      <c r="AH108" s="213"/>
      <c r="AI108" s="213"/>
      <c r="AJ108" s="214"/>
      <c r="AK108" s="2"/>
      <c r="AL108" s="2"/>
      <c r="AM108" s="2"/>
      <c r="AN108" s="2"/>
      <c r="AO108" s="2"/>
      <c r="AP108" s="2"/>
      <c r="AQ108" s="2"/>
      <c r="AR108" s="3"/>
      <c r="AT108" s="98">
        <f t="shared" si="1"/>
        <v>49</v>
      </c>
    </row>
    <row r="109" spans="1:46" ht="15" customHeight="1" x14ac:dyDescent="0.25">
      <c r="A109" s="107">
        <f t="shared" si="0"/>
        <v>0</v>
      </c>
      <c r="B109" s="22"/>
      <c r="C109" s="2"/>
      <c r="D109" s="170"/>
      <c r="E109" s="2"/>
      <c r="F109" s="187"/>
      <c r="G109" s="187"/>
      <c r="H109" s="187"/>
      <c r="I109" s="2"/>
      <c r="J109" s="113"/>
      <c r="K109" s="2"/>
      <c r="L109" s="114"/>
      <c r="M109" s="2"/>
      <c r="N109" s="206"/>
      <c r="O109" s="207"/>
      <c r="P109" s="207"/>
      <c r="Q109" s="208"/>
      <c r="R109" s="2"/>
      <c r="S109" s="209"/>
      <c r="T109" s="210"/>
      <c r="U109" s="211"/>
      <c r="V109" s="2"/>
      <c r="W109" s="209"/>
      <c r="X109" s="210"/>
      <c r="Y109" s="210"/>
      <c r="Z109" s="211"/>
      <c r="AA109" s="2"/>
      <c r="AB109" s="168"/>
      <c r="AC109" s="2"/>
      <c r="AD109" s="212"/>
      <c r="AE109" s="213"/>
      <c r="AF109" s="213"/>
      <c r="AG109" s="213"/>
      <c r="AH109" s="213"/>
      <c r="AI109" s="213"/>
      <c r="AJ109" s="214"/>
      <c r="AK109" s="2"/>
      <c r="AL109" s="2"/>
      <c r="AM109" s="2"/>
      <c r="AN109" s="2"/>
      <c r="AO109" s="2"/>
      <c r="AP109" s="2"/>
      <c r="AQ109" s="2"/>
      <c r="AR109" s="3"/>
      <c r="AT109" s="98">
        <f t="shared" si="1"/>
        <v>50</v>
      </c>
    </row>
    <row r="110" spans="1:46" ht="3.95" customHeight="1" x14ac:dyDescent="0.25">
      <c r="A110" s="107">
        <f t="shared" si="0"/>
        <v>0</v>
      </c>
      <c r="B110" s="2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3"/>
      <c r="AT110" s="98">
        <f t="shared" si="1"/>
        <v>51</v>
      </c>
    </row>
    <row r="111" spans="1:46" ht="15.75" x14ac:dyDescent="0.25">
      <c r="B111" s="22"/>
      <c r="C111" s="236" t="s">
        <v>462</v>
      </c>
      <c r="D111" s="237"/>
      <c r="E111" s="237"/>
      <c r="F111" s="237"/>
      <c r="G111" s="237"/>
      <c r="H111" s="237"/>
      <c r="I111" s="237"/>
      <c r="J111" s="237"/>
      <c r="K111" s="237"/>
      <c r="L111" s="237"/>
      <c r="M111" s="237"/>
      <c r="N111" s="237"/>
      <c r="O111" s="237"/>
      <c r="P111" s="237"/>
      <c r="Q111" s="237"/>
      <c r="R111" s="237"/>
      <c r="S111" s="237"/>
      <c r="T111" s="237"/>
      <c r="U111" s="237"/>
      <c r="V111" s="274" t="s">
        <v>752</v>
      </c>
      <c r="W111" s="274"/>
      <c r="X111" s="274"/>
      <c r="Y111" s="274"/>
      <c r="Z111" s="274"/>
      <c r="AA111" s="274"/>
      <c r="AB111" s="274"/>
      <c r="AC111" s="274"/>
      <c r="AD111" s="274"/>
      <c r="AE111" s="274"/>
      <c r="AF111" s="274"/>
      <c r="AG111" s="274"/>
      <c r="AH111" s="274"/>
      <c r="AI111" s="274"/>
      <c r="AJ111" s="274"/>
      <c r="AK111" s="274"/>
      <c r="AL111" s="274"/>
      <c r="AM111" s="274"/>
      <c r="AN111" s="274"/>
      <c r="AO111" s="274"/>
      <c r="AP111" s="274"/>
      <c r="AQ111" s="275"/>
      <c r="AR111" s="80"/>
    </row>
    <row r="112" spans="1:46" ht="3.95" customHeight="1" x14ac:dyDescent="0.25">
      <c r="B112" s="22"/>
      <c r="C112" s="2"/>
      <c r="D112" s="2"/>
      <c r="E112" s="2"/>
      <c r="F112" s="2"/>
      <c r="G112" s="2"/>
      <c r="H112" s="61"/>
      <c r="I112" s="2"/>
      <c r="J112" s="61"/>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3"/>
    </row>
    <row r="113" spans="2:44" ht="15.75" x14ac:dyDescent="0.25">
      <c r="B113" s="22"/>
      <c r="C113" s="24"/>
      <c r="D113" s="190" t="s">
        <v>456</v>
      </c>
      <c r="E113" s="191"/>
      <c r="F113" s="192"/>
      <c r="G113" s="53"/>
      <c r="H113" s="270" t="s">
        <v>688</v>
      </c>
      <c r="I113" s="271"/>
      <c r="J113" s="272"/>
      <c r="K113" s="50"/>
      <c r="L113" s="190" t="s">
        <v>691</v>
      </c>
      <c r="M113" s="191"/>
      <c r="N113" s="191"/>
      <c r="O113" s="191"/>
      <c r="P113" s="191"/>
      <c r="Q113" s="191"/>
      <c r="R113" s="191"/>
      <c r="S113" s="191"/>
      <c r="T113" s="191"/>
      <c r="U113" s="192"/>
      <c r="V113" s="46"/>
      <c r="W113" s="190" t="s">
        <v>780</v>
      </c>
      <c r="X113" s="191"/>
      <c r="Y113" s="192"/>
      <c r="Z113" s="2"/>
      <c r="AA113" s="190" t="s">
        <v>1380</v>
      </c>
      <c r="AB113" s="191"/>
      <c r="AC113" s="191"/>
      <c r="AD113" s="191"/>
      <c r="AE113" s="191"/>
      <c r="AF113" s="191"/>
      <c r="AG113" s="191"/>
      <c r="AH113" s="191"/>
      <c r="AI113" s="191"/>
      <c r="AJ113" s="192"/>
      <c r="AK113" s="24"/>
      <c r="AL113" s="2"/>
      <c r="AM113" s="2"/>
      <c r="AN113" s="24"/>
      <c r="AO113" s="24"/>
      <c r="AP113" s="24"/>
      <c r="AQ113" s="24"/>
      <c r="AR113" s="86"/>
    </row>
    <row r="114" spans="2:44" ht="3.95" customHeight="1" x14ac:dyDescent="0.25">
      <c r="B114" s="22"/>
      <c r="C114" s="2"/>
      <c r="D114" s="10"/>
      <c r="E114" s="10"/>
      <c r="F114" s="10"/>
      <c r="G114" s="10"/>
      <c r="H114" s="10"/>
      <c r="I114" s="20"/>
      <c r="J114" s="11"/>
      <c r="K114" s="20"/>
      <c r="L114" s="20"/>
      <c r="M114" s="20"/>
      <c r="N114" s="11"/>
      <c r="O114" s="11"/>
      <c r="P114" s="11"/>
      <c r="Q114" s="7"/>
      <c r="R114" s="7"/>
      <c r="S114" s="7"/>
      <c r="T114" s="7"/>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3"/>
    </row>
    <row r="115" spans="2:44" x14ac:dyDescent="0.25">
      <c r="B115" s="22"/>
      <c r="C115" s="3"/>
      <c r="D115" s="202" t="str">
        <f t="shared" ref="D115:D132" si="2">IF(IF(ISNA(VLOOKUP(AT60,$A$60:$U$109,6,0)),"",VLOOKUP(AT60,$A$60:$Q$109,6,0))="","",IF(ISNA(VLOOKUP(AT60,$A$60:$U$109,6,0)),"",VLOOKUP(AT60,$A$60:$Q$109,6,0)))</f>
        <v/>
      </c>
      <c r="E115" s="202"/>
      <c r="F115" s="202"/>
      <c r="G115" s="14"/>
      <c r="H115" s="215" t="str">
        <f t="shared" ref="H115:H132" si="3">IF(IF(ISNA(VLOOKUP(AT60,$A$60:$U$109,10,0)),"",VLOOKUP(AT60,$A$60:$Q$109,10,0))="","",IF(ISNA(VLOOKUP(AT60,$A$60:$U$109,10,0)),"",VLOOKUP(AT60,$A$60:$Q$109,10,0)))</f>
        <v/>
      </c>
      <c r="I115" s="215"/>
      <c r="J115" s="215"/>
      <c r="K115" s="95"/>
      <c r="L115" s="204"/>
      <c r="M115" s="204"/>
      <c r="N115" s="204"/>
      <c r="O115" s="204"/>
      <c r="P115" s="204"/>
      <c r="Q115" s="204"/>
      <c r="R115" s="204"/>
      <c r="S115" s="204"/>
      <c r="T115" s="204"/>
      <c r="U115" s="204"/>
      <c r="V115" s="11"/>
      <c r="W115" s="187"/>
      <c r="X115" s="187"/>
      <c r="Y115" s="187"/>
      <c r="Z115" s="2"/>
      <c r="AA115" s="273"/>
      <c r="AB115" s="273"/>
      <c r="AC115" s="273"/>
      <c r="AD115" s="273"/>
      <c r="AE115" s="273"/>
      <c r="AF115" s="273"/>
      <c r="AG115" s="273"/>
      <c r="AH115" s="273"/>
      <c r="AI115" s="273"/>
      <c r="AJ115" s="273"/>
      <c r="AK115" s="2"/>
      <c r="AL115" s="2"/>
      <c r="AM115" s="2"/>
      <c r="AN115" s="2"/>
      <c r="AO115" s="2"/>
      <c r="AP115" s="2"/>
      <c r="AQ115" s="2"/>
      <c r="AR115" s="3"/>
    </row>
    <row r="116" spans="2:44" x14ac:dyDescent="0.25">
      <c r="B116" s="22"/>
      <c r="C116" s="3"/>
      <c r="D116" s="202" t="str">
        <f t="shared" si="2"/>
        <v/>
      </c>
      <c r="E116" s="202"/>
      <c r="F116" s="202"/>
      <c r="G116" s="14"/>
      <c r="H116" s="215" t="str">
        <f t="shared" si="3"/>
        <v/>
      </c>
      <c r="I116" s="215"/>
      <c r="J116" s="215"/>
      <c r="K116" s="95"/>
      <c r="L116" s="204"/>
      <c r="M116" s="204"/>
      <c r="N116" s="204"/>
      <c r="O116" s="204"/>
      <c r="P116" s="204"/>
      <c r="Q116" s="204"/>
      <c r="R116" s="204"/>
      <c r="S116" s="204"/>
      <c r="T116" s="204"/>
      <c r="U116" s="204"/>
      <c r="V116" s="11"/>
      <c r="W116" s="187"/>
      <c r="X116" s="187"/>
      <c r="Y116" s="187"/>
      <c r="Z116" s="2"/>
      <c r="AA116" s="187"/>
      <c r="AB116" s="187"/>
      <c r="AC116" s="187"/>
      <c r="AD116" s="187"/>
      <c r="AE116" s="187"/>
      <c r="AF116" s="187"/>
      <c r="AG116" s="187"/>
      <c r="AH116" s="187"/>
      <c r="AI116" s="187"/>
      <c r="AJ116" s="187"/>
      <c r="AK116" s="2"/>
      <c r="AL116" s="2"/>
      <c r="AM116" s="2"/>
      <c r="AN116" s="2"/>
      <c r="AO116" s="2"/>
      <c r="AP116" s="2"/>
      <c r="AQ116" s="2"/>
      <c r="AR116" s="3"/>
    </row>
    <row r="117" spans="2:44" x14ac:dyDescent="0.25">
      <c r="B117" s="22"/>
      <c r="C117" s="2"/>
      <c r="D117" s="202" t="str">
        <f t="shared" si="2"/>
        <v/>
      </c>
      <c r="E117" s="202"/>
      <c r="F117" s="202"/>
      <c r="G117" s="14"/>
      <c r="H117" s="215" t="str">
        <f t="shared" si="3"/>
        <v/>
      </c>
      <c r="I117" s="215"/>
      <c r="J117" s="215"/>
      <c r="K117" s="95"/>
      <c r="L117" s="204"/>
      <c r="M117" s="204"/>
      <c r="N117" s="204"/>
      <c r="O117" s="204"/>
      <c r="P117" s="204"/>
      <c r="Q117" s="204"/>
      <c r="R117" s="204"/>
      <c r="S117" s="204"/>
      <c r="T117" s="204"/>
      <c r="U117" s="204"/>
      <c r="V117" s="11"/>
      <c r="W117" s="187"/>
      <c r="X117" s="187"/>
      <c r="Y117" s="187"/>
      <c r="Z117" s="2"/>
      <c r="AA117" s="187"/>
      <c r="AB117" s="187"/>
      <c r="AC117" s="187"/>
      <c r="AD117" s="187"/>
      <c r="AE117" s="187"/>
      <c r="AF117" s="187"/>
      <c r="AG117" s="187"/>
      <c r="AH117" s="187"/>
      <c r="AI117" s="187"/>
      <c r="AJ117" s="187"/>
      <c r="AK117" s="2"/>
      <c r="AL117" s="2"/>
      <c r="AM117" s="2"/>
      <c r="AN117" s="2"/>
      <c r="AO117" s="2"/>
      <c r="AP117" s="2"/>
      <c r="AQ117" s="2"/>
      <c r="AR117" s="3"/>
    </row>
    <row r="118" spans="2:44" x14ac:dyDescent="0.25">
      <c r="B118" s="22"/>
      <c r="C118" s="2"/>
      <c r="D118" s="202" t="str">
        <f t="shared" si="2"/>
        <v/>
      </c>
      <c r="E118" s="202"/>
      <c r="F118" s="202"/>
      <c r="G118" s="14"/>
      <c r="H118" s="215" t="str">
        <f t="shared" si="3"/>
        <v/>
      </c>
      <c r="I118" s="215"/>
      <c r="J118" s="215"/>
      <c r="K118" s="95"/>
      <c r="L118" s="204"/>
      <c r="M118" s="204"/>
      <c r="N118" s="204"/>
      <c r="O118" s="204"/>
      <c r="P118" s="204"/>
      <c r="Q118" s="204"/>
      <c r="R118" s="204"/>
      <c r="S118" s="204"/>
      <c r="T118" s="204"/>
      <c r="U118" s="204"/>
      <c r="V118" s="11"/>
      <c r="W118" s="187"/>
      <c r="X118" s="187"/>
      <c r="Y118" s="187"/>
      <c r="Z118" s="2"/>
      <c r="AA118" s="187"/>
      <c r="AB118" s="187"/>
      <c r="AC118" s="187"/>
      <c r="AD118" s="187"/>
      <c r="AE118" s="187"/>
      <c r="AF118" s="187"/>
      <c r="AG118" s="187"/>
      <c r="AH118" s="187"/>
      <c r="AI118" s="187"/>
      <c r="AJ118" s="187"/>
      <c r="AK118" s="2"/>
      <c r="AL118" s="2"/>
      <c r="AM118" s="2"/>
      <c r="AN118" s="2"/>
      <c r="AO118" s="2"/>
      <c r="AP118" s="2"/>
      <c r="AQ118" s="2"/>
      <c r="AR118" s="3"/>
    </row>
    <row r="119" spans="2:44" x14ac:dyDescent="0.25">
      <c r="B119" s="22"/>
      <c r="C119" s="2"/>
      <c r="D119" s="202" t="str">
        <f t="shared" si="2"/>
        <v/>
      </c>
      <c r="E119" s="202"/>
      <c r="F119" s="202"/>
      <c r="G119" s="14"/>
      <c r="H119" s="215" t="str">
        <f t="shared" si="3"/>
        <v/>
      </c>
      <c r="I119" s="215"/>
      <c r="J119" s="215"/>
      <c r="K119" s="95"/>
      <c r="L119" s="204"/>
      <c r="M119" s="204"/>
      <c r="N119" s="204"/>
      <c r="O119" s="204"/>
      <c r="P119" s="204"/>
      <c r="Q119" s="204"/>
      <c r="R119" s="204"/>
      <c r="S119" s="204"/>
      <c r="T119" s="204"/>
      <c r="U119" s="204"/>
      <c r="V119" s="11"/>
      <c r="W119" s="187"/>
      <c r="X119" s="187"/>
      <c r="Y119" s="187"/>
      <c r="Z119" s="2"/>
      <c r="AA119" s="187"/>
      <c r="AB119" s="187"/>
      <c r="AC119" s="187"/>
      <c r="AD119" s="187"/>
      <c r="AE119" s="187"/>
      <c r="AF119" s="187"/>
      <c r="AG119" s="187"/>
      <c r="AH119" s="187"/>
      <c r="AI119" s="187"/>
      <c r="AJ119" s="187"/>
      <c r="AK119" s="2"/>
      <c r="AL119" s="2"/>
      <c r="AM119" s="2"/>
      <c r="AN119" s="2"/>
      <c r="AO119" s="2"/>
      <c r="AP119" s="2"/>
      <c r="AQ119" s="2"/>
      <c r="AR119" s="3"/>
    </row>
    <row r="120" spans="2:44" x14ac:dyDescent="0.25">
      <c r="B120" s="22"/>
      <c r="C120" s="2"/>
      <c r="D120" s="202" t="str">
        <f t="shared" si="2"/>
        <v/>
      </c>
      <c r="E120" s="202"/>
      <c r="F120" s="202"/>
      <c r="G120" s="14"/>
      <c r="H120" s="215" t="str">
        <f t="shared" si="3"/>
        <v/>
      </c>
      <c r="I120" s="215"/>
      <c r="J120" s="215"/>
      <c r="K120" s="95"/>
      <c r="L120" s="204"/>
      <c r="M120" s="204"/>
      <c r="N120" s="204"/>
      <c r="O120" s="204"/>
      <c r="P120" s="204"/>
      <c r="Q120" s="204"/>
      <c r="R120" s="204"/>
      <c r="S120" s="204"/>
      <c r="T120" s="204"/>
      <c r="U120" s="204"/>
      <c r="V120" s="11"/>
      <c r="W120" s="187"/>
      <c r="X120" s="187"/>
      <c r="Y120" s="187"/>
      <c r="Z120" s="2"/>
      <c r="AA120" s="187"/>
      <c r="AB120" s="187"/>
      <c r="AC120" s="187"/>
      <c r="AD120" s="187"/>
      <c r="AE120" s="187"/>
      <c r="AF120" s="187"/>
      <c r="AG120" s="187"/>
      <c r="AH120" s="187"/>
      <c r="AI120" s="187"/>
      <c r="AJ120" s="187"/>
      <c r="AK120" s="2"/>
      <c r="AL120" s="2"/>
      <c r="AM120" s="2"/>
      <c r="AN120" s="2"/>
      <c r="AO120" s="2"/>
      <c r="AP120" s="2"/>
      <c r="AQ120" s="2"/>
      <c r="AR120" s="3"/>
    </row>
    <row r="121" spans="2:44" x14ac:dyDescent="0.25">
      <c r="B121" s="22"/>
      <c r="C121" s="2"/>
      <c r="D121" s="202" t="str">
        <f t="shared" si="2"/>
        <v/>
      </c>
      <c r="E121" s="202"/>
      <c r="F121" s="202"/>
      <c r="G121" s="14"/>
      <c r="H121" s="215" t="str">
        <f t="shared" si="3"/>
        <v/>
      </c>
      <c r="I121" s="215"/>
      <c r="J121" s="215"/>
      <c r="K121" s="95"/>
      <c r="L121" s="204"/>
      <c r="M121" s="204"/>
      <c r="N121" s="204"/>
      <c r="O121" s="204"/>
      <c r="P121" s="204"/>
      <c r="Q121" s="204"/>
      <c r="R121" s="204"/>
      <c r="S121" s="204"/>
      <c r="T121" s="204"/>
      <c r="U121" s="204"/>
      <c r="V121" s="11"/>
      <c r="W121" s="187"/>
      <c r="X121" s="187"/>
      <c r="Y121" s="187"/>
      <c r="Z121" s="2"/>
      <c r="AA121" s="187"/>
      <c r="AB121" s="187"/>
      <c r="AC121" s="187"/>
      <c r="AD121" s="187"/>
      <c r="AE121" s="187"/>
      <c r="AF121" s="187"/>
      <c r="AG121" s="187"/>
      <c r="AH121" s="187"/>
      <c r="AI121" s="187"/>
      <c r="AJ121" s="187"/>
      <c r="AK121" s="2"/>
      <c r="AL121" s="2"/>
      <c r="AM121" s="2"/>
      <c r="AN121" s="2"/>
      <c r="AO121" s="2"/>
      <c r="AP121" s="2"/>
      <c r="AQ121" s="2"/>
      <c r="AR121" s="3"/>
    </row>
    <row r="122" spans="2:44" x14ac:dyDescent="0.25">
      <c r="B122" s="22"/>
      <c r="C122" s="2"/>
      <c r="D122" s="202" t="str">
        <f t="shared" si="2"/>
        <v/>
      </c>
      <c r="E122" s="202"/>
      <c r="F122" s="202"/>
      <c r="G122" s="14"/>
      <c r="H122" s="215" t="str">
        <f t="shared" si="3"/>
        <v/>
      </c>
      <c r="I122" s="215"/>
      <c r="J122" s="215"/>
      <c r="K122" s="95"/>
      <c r="L122" s="204"/>
      <c r="M122" s="204"/>
      <c r="N122" s="204"/>
      <c r="O122" s="204"/>
      <c r="P122" s="204"/>
      <c r="Q122" s="204"/>
      <c r="R122" s="204"/>
      <c r="S122" s="204"/>
      <c r="T122" s="204"/>
      <c r="U122" s="204"/>
      <c r="V122" s="11"/>
      <c r="W122" s="187"/>
      <c r="X122" s="187"/>
      <c r="Y122" s="187"/>
      <c r="Z122" s="2"/>
      <c r="AA122" s="187"/>
      <c r="AB122" s="187"/>
      <c r="AC122" s="187"/>
      <c r="AD122" s="187"/>
      <c r="AE122" s="187"/>
      <c r="AF122" s="187"/>
      <c r="AG122" s="187"/>
      <c r="AH122" s="187"/>
      <c r="AI122" s="187"/>
      <c r="AJ122" s="187"/>
      <c r="AK122" s="2"/>
      <c r="AL122" s="2"/>
      <c r="AM122" s="2"/>
      <c r="AN122" s="2"/>
      <c r="AO122" s="2"/>
      <c r="AP122" s="2"/>
      <c r="AQ122" s="2"/>
      <c r="AR122" s="3"/>
    </row>
    <row r="123" spans="2:44" x14ac:dyDescent="0.25">
      <c r="B123" s="22"/>
      <c r="C123" s="2"/>
      <c r="D123" s="202" t="str">
        <f t="shared" si="2"/>
        <v/>
      </c>
      <c r="E123" s="202"/>
      <c r="F123" s="202"/>
      <c r="G123" s="14"/>
      <c r="H123" s="215" t="str">
        <f t="shared" si="3"/>
        <v/>
      </c>
      <c r="I123" s="215"/>
      <c r="J123" s="215"/>
      <c r="K123" s="95"/>
      <c r="L123" s="204"/>
      <c r="M123" s="204"/>
      <c r="N123" s="204"/>
      <c r="O123" s="204"/>
      <c r="P123" s="204"/>
      <c r="Q123" s="204"/>
      <c r="R123" s="204"/>
      <c r="S123" s="204"/>
      <c r="T123" s="204"/>
      <c r="U123" s="204"/>
      <c r="V123" s="11"/>
      <c r="W123" s="187"/>
      <c r="X123" s="187"/>
      <c r="Y123" s="187"/>
      <c r="Z123" s="2"/>
      <c r="AA123" s="187"/>
      <c r="AB123" s="187"/>
      <c r="AC123" s="187"/>
      <c r="AD123" s="187"/>
      <c r="AE123" s="187"/>
      <c r="AF123" s="187"/>
      <c r="AG123" s="187"/>
      <c r="AH123" s="187"/>
      <c r="AI123" s="187"/>
      <c r="AJ123" s="187"/>
      <c r="AK123" s="2"/>
      <c r="AL123" s="2"/>
      <c r="AM123" s="2"/>
      <c r="AN123" s="2"/>
      <c r="AO123" s="2"/>
      <c r="AP123" s="2"/>
      <c r="AQ123" s="2"/>
      <c r="AR123" s="3"/>
    </row>
    <row r="124" spans="2:44" x14ac:dyDescent="0.25">
      <c r="B124" s="22"/>
      <c r="C124" s="2"/>
      <c r="D124" s="202" t="str">
        <f t="shared" si="2"/>
        <v/>
      </c>
      <c r="E124" s="202"/>
      <c r="F124" s="202"/>
      <c r="G124" s="14"/>
      <c r="H124" s="215" t="str">
        <f t="shared" si="3"/>
        <v/>
      </c>
      <c r="I124" s="215"/>
      <c r="J124" s="215"/>
      <c r="K124" s="95"/>
      <c r="L124" s="204"/>
      <c r="M124" s="204"/>
      <c r="N124" s="204"/>
      <c r="O124" s="204"/>
      <c r="P124" s="204"/>
      <c r="Q124" s="204"/>
      <c r="R124" s="204"/>
      <c r="S124" s="204"/>
      <c r="T124" s="204"/>
      <c r="U124" s="204"/>
      <c r="V124" s="11"/>
      <c r="W124" s="187"/>
      <c r="X124" s="187"/>
      <c r="Y124" s="187"/>
      <c r="Z124" s="2"/>
      <c r="AA124" s="187"/>
      <c r="AB124" s="187"/>
      <c r="AC124" s="187"/>
      <c r="AD124" s="187"/>
      <c r="AE124" s="187"/>
      <c r="AF124" s="187"/>
      <c r="AG124" s="187"/>
      <c r="AH124" s="187"/>
      <c r="AI124" s="187"/>
      <c r="AJ124" s="187"/>
      <c r="AK124" s="2"/>
      <c r="AL124" s="2"/>
      <c r="AM124" s="2"/>
      <c r="AN124" s="2"/>
      <c r="AO124" s="2"/>
      <c r="AP124" s="2"/>
      <c r="AQ124" s="2"/>
      <c r="AR124" s="3"/>
    </row>
    <row r="125" spans="2:44" x14ac:dyDescent="0.25">
      <c r="B125" s="22"/>
      <c r="C125" s="2"/>
      <c r="D125" s="202" t="str">
        <f t="shared" si="2"/>
        <v/>
      </c>
      <c r="E125" s="202"/>
      <c r="F125" s="202"/>
      <c r="G125" s="14"/>
      <c r="H125" s="215" t="str">
        <f t="shared" si="3"/>
        <v/>
      </c>
      <c r="I125" s="215"/>
      <c r="J125" s="215"/>
      <c r="K125" s="95"/>
      <c r="L125" s="204"/>
      <c r="M125" s="204"/>
      <c r="N125" s="204"/>
      <c r="O125" s="204"/>
      <c r="P125" s="204"/>
      <c r="Q125" s="204"/>
      <c r="R125" s="204"/>
      <c r="S125" s="204"/>
      <c r="T125" s="204"/>
      <c r="U125" s="204"/>
      <c r="V125" s="11"/>
      <c r="W125" s="187"/>
      <c r="X125" s="187"/>
      <c r="Y125" s="187"/>
      <c r="Z125" s="2"/>
      <c r="AA125" s="187"/>
      <c r="AB125" s="187"/>
      <c r="AC125" s="187"/>
      <c r="AD125" s="187"/>
      <c r="AE125" s="187"/>
      <c r="AF125" s="187"/>
      <c r="AG125" s="187"/>
      <c r="AH125" s="187"/>
      <c r="AI125" s="187"/>
      <c r="AJ125" s="187"/>
      <c r="AK125" s="2"/>
      <c r="AL125" s="2"/>
      <c r="AM125" s="2"/>
      <c r="AN125" s="2"/>
      <c r="AO125" s="2"/>
      <c r="AP125" s="2"/>
      <c r="AQ125" s="2"/>
      <c r="AR125" s="3"/>
    </row>
    <row r="126" spans="2:44" x14ac:dyDescent="0.25">
      <c r="B126" s="22"/>
      <c r="C126" s="2"/>
      <c r="D126" s="202" t="str">
        <f t="shared" si="2"/>
        <v/>
      </c>
      <c r="E126" s="202"/>
      <c r="F126" s="202"/>
      <c r="G126" s="14"/>
      <c r="H126" s="215" t="str">
        <f t="shared" si="3"/>
        <v/>
      </c>
      <c r="I126" s="215"/>
      <c r="J126" s="215"/>
      <c r="K126" s="95"/>
      <c r="L126" s="204"/>
      <c r="M126" s="204"/>
      <c r="N126" s="204"/>
      <c r="O126" s="204"/>
      <c r="P126" s="204"/>
      <c r="Q126" s="204"/>
      <c r="R126" s="204"/>
      <c r="S126" s="204"/>
      <c r="T126" s="204"/>
      <c r="U126" s="204"/>
      <c r="V126" s="11"/>
      <c r="W126" s="187"/>
      <c r="X126" s="187"/>
      <c r="Y126" s="187"/>
      <c r="Z126" s="2"/>
      <c r="AA126" s="187"/>
      <c r="AB126" s="187"/>
      <c r="AC126" s="187"/>
      <c r="AD126" s="187"/>
      <c r="AE126" s="187"/>
      <c r="AF126" s="187"/>
      <c r="AG126" s="187"/>
      <c r="AH126" s="187"/>
      <c r="AI126" s="187"/>
      <c r="AJ126" s="187"/>
      <c r="AK126" s="2"/>
      <c r="AL126" s="2"/>
      <c r="AM126" s="2"/>
      <c r="AN126" s="2"/>
      <c r="AO126" s="2"/>
      <c r="AP126" s="2"/>
      <c r="AQ126" s="2"/>
      <c r="AR126" s="3"/>
    </row>
    <row r="127" spans="2:44" x14ac:dyDescent="0.25">
      <c r="B127" s="22"/>
      <c r="C127" s="2"/>
      <c r="D127" s="202" t="str">
        <f t="shared" si="2"/>
        <v/>
      </c>
      <c r="E127" s="202"/>
      <c r="F127" s="202"/>
      <c r="G127" s="14"/>
      <c r="H127" s="215" t="str">
        <f t="shared" si="3"/>
        <v/>
      </c>
      <c r="I127" s="215"/>
      <c r="J127" s="215"/>
      <c r="K127" s="95"/>
      <c r="L127" s="204"/>
      <c r="M127" s="204"/>
      <c r="N127" s="204"/>
      <c r="O127" s="204"/>
      <c r="P127" s="204"/>
      <c r="Q127" s="204"/>
      <c r="R127" s="204"/>
      <c r="S127" s="204"/>
      <c r="T127" s="204"/>
      <c r="U127" s="204"/>
      <c r="V127" s="11"/>
      <c r="W127" s="187"/>
      <c r="X127" s="187"/>
      <c r="Y127" s="187"/>
      <c r="Z127" s="2"/>
      <c r="AA127" s="187"/>
      <c r="AB127" s="187"/>
      <c r="AC127" s="187"/>
      <c r="AD127" s="187"/>
      <c r="AE127" s="187"/>
      <c r="AF127" s="187"/>
      <c r="AG127" s="187"/>
      <c r="AH127" s="187"/>
      <c r="AI127" s="187"/>
      <c r="AJ127" s="187"/>
      <c r="AK127" s="2"/>
      <c r="AL127" s="2"/>
      <c r="AM127" s="2"/>
      <c r="AN127" s="2"/>
      <c r="AO127" s="2"/>
      <c r="AP127" s="2"/>
      <c r="AQ127" s="2"/>
      <c r="AR127" s="3"/>
    </row>
    <row r="128" spans="2:44" x14ac:dyDescent="0.25">
      <c r="B128" s="22"/>
      <c r="C128" s="2"/>
      <c r="D128" s="202" t="str">
        <f t="shared" si="2"/>
        <v/>
      </c>
      <c r="E128" s="202"/>
      <c r="F128" s="202"/>
      <c r="G128" s="14"/>
      <c r="H128" s="215" t="str">
        <f t="shared" si="3"/>
        <v/>
      </c>
      <c r="I128" s="215"/>
      <c r="J128" s="215"/>
      <c r="K128" s="95"/>
      <c r="L128" s="204"/>
      <c r="M128" s="204"/>
      <c r="N128" s="204"/>
      <c r="O128" s="204"/>
      <c r="P128" s="204"/>
      <c r="Q128" s="204"/>
      <c r="R128" s="204"/>
      <c r="S128" s="204"/>
      <c r="T128" s="204"/>
      <c r="U128" s="204"/>
      <c r="V128" s="11"/>
      <c r="W128" s="187"/>
      <c r="X128" s="187"/>
      <c r="Y128" s="187"/>
      <c r="Z128" s="2"/>
      <c r="AA128" s="187"/>
      <c r="AB128" s="187"/>
      <c r="AC128" s="187"/>
      <c r="AD128" s="187"/>
      <c r="AE128" s="187"/>
      <c r="AF128" s="187"/>
      <c r="AG128" s="187"/>
      <c r="AH128" s="187"/>
      <c r="AI128" s="187"/>
      <c r="AJ128" s="187"/>
      <c r="AK128" s="2"/>
      <c r="AL128" s="2"/>
      <c r="AM128" s="2"/>
      <c r="AN128" s="2"/>
      <c r="AO128" s="2"/>
      <c r="AP128" s="2"/>
      <c r="AQ128" s="2"/>
      <c r="AR128" s="3"/>
    </row>
    <row r="129" spans="2:44" x14ac:dyDescent="0.25">
      <c r="B129" s="22"/>
      <c r="C129" s="2"/>
      <c r="D129" s="202" t="str">
        <f t="shared" si="2"/>
        <v/>
      </c>
      <c r="E129" s="202"/>
      <c r="F129" s="202"/>
      <c r="G129" s="14"/>
      <c r="H129" s="215" t="str">
        <f t="shared" si="3"/>
        <v/>
      </c>
      <c r="I129" s="215"/>
      <c r="J129" s="215"/>
      <c r="K129" s="95"/>
      <c r="L129" s="204"/>
      <c r="M129" s="204"/>
      <c r="N129" s="204"/>
      <c r="O129" s="204"/>
      <c r="P129" s="204"/>
      <c r="Q129" s="204"/>
      <c r="R129" s="204"/>
      <c r="S129" s="204"/>
      <c r="T129" s="204"/>
      <c r="U129" s="204"/>
      <c r="V129" s="11"/>
      <c r="W129" s="187"/>
      <c r="X129" s="187"/>
      <c r="Y129" s="187"/>
      <c r="Z129" s="2"/>
      <c r="AA129" s="187"/>
      <c r="AB129" s="187"/>
      <c r="AC129" s="187"/>
      <c r="AD129" s="187"/>
      <c r="AE129" s="187"/>
      <c r="AF129" s="187"/>
      <c r="AG129" s="187"/>
      <c r="AH129" s="187"/>
      <c r="AI129" s="187"/>
      <c r="AJ129" s="187"/>
      <c r="AK129" s="2"/>
      <c r="AL129" s="2"/>
      <c r="AM129" s="2"/>
      <c r="AN129" s="2"/>
      <c r="AO129" s="2"/>
      <c r="AP129" s="2"/>
      <c r="AQ129" s="2"/>
      <c r="AR129" s="3"/>
    </row>
    <row r="130" spans="2:44" x14ac:dyDescent="0.25">
      <c r="B130" s="22"/>
      <c r="C130" s="2"/>
      <c r="D130" s="202" t="str">
        <f t="shared" si="2"/>
        <v/>
      </c>
      <c r="E130" s="202"/>
      <c r="F130" s="202"/>
      <c r="G130" s="14"/>
      <c r="H130" s="215" t="str">
        <f t="shared" si="3"/>
        <v/>
      </c>
      <c r="I130" s="215"/>
      <c r="J130" s="215"/>
      <c r="K130" s="95"/>
      <c r="L130" s="204"/>
      <c r="M130" s="204"/>
      <c r="N130" s="204"/>
      <c r="O130" s="204"/>
      <c r="P130" s="204"/>
      <c r="Q130" s="204"/>
      <c r="R130" s="204"/>
      <c r="S130" s="204"/>
      <c r="T130" s="204"/>
      <c r="U130" s="204"/>
      <c r="V130" s="11"/>
      <c r="W130" s="187"/>
      <c r="X130" s="187"/>
      <c r="Y130" s="187"/>
      <c r="Z130" s="2"/>
      <c r="AA130" s="187"/>
      <c r="AB130" s="187"/>
      <c r="AC130" s="187"/>
      <c r="AD130" s="187"/>
      <c r="AE130" s="187"/>
      <c r="AF130" s="187"/>
      <c r="AG130" s="187"/>
      <c r="AH130" s="187"/>
      <c r="AI130" s="187"/>
      <c r="AJ130" s="187"/>
      <c r="AK130" s="2"/>
      <c r="AL130" s="2"/>
      <c r="AM130" s="2"/>
      <c r="AN130" s="2"/>
      <c r="AO130" s="2"/>
      <c r="AP130" s="2"/>
      <c r="AQ130" s="2"/>
      <c r="AR130" s="3"/>
    </row>
    <row r="131" spans="2:44" x14ac:dyDescent="0.25">
      <c r="B131" s="22"/>
      <c r="C131" s="2"/>
      <c r="D131" s="202" t="str">
        <f t="shared" si="2"/>
        <v/>
      </c>
      <c r="E131" s="202"/>
      <c r="F131" s="202"/>
      <c r="G131" s="14"/>
      <c r="H131" s="215" t="str">
        <f t="shared" si="3"/>
        <v/>
      </c>
      <c r="I131" s="215"/>
      <c r="J131" s="215"/>
      <c r="K131" s="95"/>
      <c r="L131" s="204"/>
      <c r="M131" s="204"/>
      <c r="N131" s="204"/>
      <c r="O131" s="204"/>
      <c r="P131" s="204"/>
      <c r="Q131" s="204"/>
      <c r="R131" s="204"/>
      <c r="S131" s="204"/>
      <c r="T131" s="204"/>
      <c r="U131" s="204"/>
      <c r="V131" s="11"/>
      <c r="W131" s="187"/>
      <c r="X131" s="187"/>
      <c r="Y131" s="187"/>
      <c r="Z131" s="2"/>
      <c r="AA131" s="187"/>
      <c r="AB131" s="187"/>
      <c r="AC131" s="187"/>
      <c r="AD131" s="187"/>
      <c r="AE131" s="187"/>
      <c r="AF131" s="187"/>
      <c r="AG131" s="187"/>
      <c r="AH131" s="187"/>
      <c r="AI131" s="187"/>
      <c r="AJ131" s="187"/>
      <c r="AK131" s="2"/>
      <c r="AL131" s="2"/>
      <c r="AM131" s="2"/>
      <c r="AN131" s="2"/>
      <c r="AO131" s="2"/>
      <c r="AP131" s="2"/>
      <c r="AQ131" s="2"/>
      <c r="AR131" s="3"/>
    </row>
    <row r="132" spans="2:44" x14ac:dyDescent="0.25">
      <c r="B132" s="22"/>
      <c r="C132" s="2"/>
      <c r="D132" s="202" t="str">
        <f t="shared" si="2"/>
        <v/>
      </c>
      <c r="E132" s="202"/>
      <c r="F132" s="202"/>
      <c r="G132" s="14"/>
      <c r="H132" s="215" t="str">
        <f t="shared" si="3"/>
        <v/>
      </c>
      <c r="I132" s="215"/>
      <c r="J132" s="215"/>
      <c r="K132" s="95"/>
      <c r="L132" s="204"/>
      <c r="M132" s="204"/>
      <c r="N132" s="204"/>
      <c r="O132" s="204"/>
      <c r="P132" s="204"/>
      <c r="Q132" s="204"/>
      <c r="R132" s="204"/>
      <c r="S132" s="204"/>
      <c r="T132" s="204"/>
      <c r="U132" s="204"/>
      <c r="V132" s="11"/>
      <c r="W132" s="187"/>
      <c r="X132" s="187"/>
      <c r="Y132" s="187"/>
      <c r="Z132" s="2"/>
      <c r="AA132" s="187"/>
      <c r="AB132" s="187"/>
      <c r="AC132" s="187"/>
      <c r="AD132" s="187"/>
      <c r="AE132" s="187"/>
      <c r="AF132" s="187"/>
      <c r="AG132" s="187"/>
      <c r="AH132" s="187"/>
      <c r="AI132" s="187"/>
      <c r="AJ132" s="187"/>
      <c r="AK132" s="2"/>
      <c r="AL132" s="2"/>
      <c r="AM132" s="2"/>
      <c r="AN132" s="2"/>
      <c r="AO132" s="2"/>
      <c r="AP132" s="2"/>
      <c r="AQ132" s="2"/>
      <c r="AR132" s="3"/>
    </row>
    <row r="133" spans="2:44" x14ac:dyDescent="0.25">
      <c r="B133" s="22"/>
      <c r="C133" s="2"/>
      <c r="D133" s="202" t="str">
        <f t="shared" ref="D133:D154" si="4">IF(IF(ISNA(VLOOKUP(AT80,$A$60:$U$109,6,0)),"",VLOOKUP(AT80,$A$60:$Q$109,6,0))="","",IF(ISNA(VLOOKUP(AT80,$A$60:$U$109,6,0)),"",VLOOKUP(AT80,$A$60:$Q$109,6,0)))</f>
        <v/>
      </c>
      <c r="E133" s="202"/>
      <c r="F133" s="202"/>
      <c r="G133" s="14"/>
      <c r="H133" s="203" t="str">
        <f t="shared" ref="H133:H154" si="5">IF(IF(ISNA(VLOOKUP(AT80,$A$60:$U$109,10,0)),"",VLOOKUP(AT80,$A$60:$Q$109,10,0))="","",IF(ISNA(VLOOKUP(AT80,$A$60:$U$109,10,0)),"",VLOOKUP(AT80,$A$60:$Q$109,10,0)))</f>
        <v/>
      </c>
      <c r="I133" s="203"/>
      <c r="J133" s="203"/>
      <c r="K133" s="95"/>
      <c r="L133" s="204"/>
      <c r="M133" s="204"/>
      <c r="N133" s="204"/>
      <c r="O133" s="204"/>
      <c r="P133" s="204"/>
      <c r="Q133" s="204"/>
      <c r="R133" s="204"/>
      <c r="S133" s="204"/>
      <c r="T133" s="204"/>
      <c r="U133" s="204"/>
      <c r="V133" s="11"/>
      <c r="W133" s="187"/>
      <c r="X133" s="187"/>
      <c r="Y133" s="187"/>
      <c r="Z133" s="2"/>
      <c r="AA133" s="187"/>
      <c r="AB133" s="187"/>
      <c r="AC133" s="187"/>
      <c r="AD133" s="187"/>
      <c r="AE133" s="187"/>
      <c r="AF133" s="187"/>
      <c r="AG133" s="187"/>
      <c r="AH133" s="187"/>
      <c r="AI133" s="187"/>
      <c r="AJ133" s="187"/>
      <c r="AK133" s="2"/>
      <c r="AL133" s="2"/>
      <c r="AM133" s="2"/>
      <c r="AN133" s="2"/>
      <c r="AO133" s="2"/>
      <c r="AP133" s="2"/>
      <c r="AQ133" s="2"/>
      <c r="AR133" s="3"/>
    </row>
    <row r="134" spans="2:44" x14ac:dyDescent="0.25">
      <c r="B134" s="22"/>
      <c r="C134" s="2"/>
      <c r="D134" s="202" t="str">
        <f t="shared" si="4"/>
        <v/>
      </c>
      <c r="E134" s="202"/>
      <c r="F134" s="202"/>
      <c r="G134" s="14"/>
      <c r="H134" s="203" t="str">
        <f t="shared" si="5"/>
        <v/>
      </c>
      <c r="I134" s="203"/>
      <c r="J134" s="203"/>
      <c r="K134" s="95"/>
      <c r="L134" s="204"/>
      <c r="M134" s="204"/>
      <c r="N134" s="204"/>
      <c r="O134" s="204"/>
      <c r="P134" s="204"/>
      <c r="Q134" s="204"/>
      <c r="R134" s="204"/>
      <c r="S134" s="204"/>
      <c r="T134" s="204"/>
      <c r="U134" s="204"/>
      <c r="V134" s="11"/>
      <c r="W134" s="187"/>
      <c r="X134" s="187"/>
      <c r="Y134" s="187"/>
      <c r="Z134" s="2"/>
      <c r="AA134" s="187"/>
      <c r="AB134" s="187"/>
      <c r="AC134" s="187"/>
      <c r="AD134" s="187"/>
      <c r="AE134" s="187"/>
      <c r="AF134" s="187"/>
      <c r="AG134" s="187"/>
      <c r="AH134" s="187"/>
      <c r="AI134" s="187"/>
      <c r="AJ134" s="187"/>
      <c r="AK134" s="2"/>
      <c r="AL134" s="2"/>
      <c r="AM134" s="2"/>
      <c r="AN134" s="2"/>
      <c r="AO134" s="2"/>
      <c r="AP134" s="2"/>
      <c r="AQ134" s="2"/>
      <c r="AR134" s="3"/>
    </row>
    <row r="135" spans="2:44" x14ac:dyDescent="0.25">
      <c r="B135" s="22"/>
      <c r="C135" s="2"/>
      <c r="D135" s="202" t="str">
        <f t="shared" si="4"/>
        <v/>
      </c>
      <c r="E135" s="202"/>
      <c r="F135" s="202"/>
      <c r="G135" s="14"/>
      <c r="H135" s="203" t="str">
        <f t="shared" si="5"/>
        <v/>
      </c>
      <c r="I135" s="203"/>
      <c r="J135" s="203"/>
      <c r="K135" s="95"/>
      <c r="L135" s="204"/>
      <c r="M135" s="204"/>
      <c r="N135" s="204"/>
      <c r="O135" s="204"/>
      <c r="P135" s="204"/>
      <c r="Q135" s="204"/>
      <c r="R135" s="204"/>
      <c r="S135" s="204"/>
      <c r="T135" s="204"/>
      <c r="U135" s="204"/>
      <c r="V135" s="11"/>
      <c r="W135" s="187"/>
      <c r="X135" s="187"/>
      <c r="Y135" s="187"/>
      <c r="Z135" s="2"/>
      <c r="AA135" s="187"/>
      <c r="AB135" s="187"/>
      <c r="AC135" s="187"/>
      <c r="AD135" s="187"/>
      <c r="AE135" s="187"/>
      <c r="AF135" s="187"/>
      <c r="AG135" s="187"/>
      <c r="AH135" s="187"/>
      <c r="AI135" s="187"/>
      <c r="AJ135" s="187"/>
      <c r="AK135" s="2"/>
      <c r="AL135" s="2"/>
      <c r="AM135" s="2"/>
      <c r="AN135" s="2"/>
      <c r="AO135" s="2"/>
      <c r="AP135" s="2"/>
      <c r="AQ135" s="2"/>
      <c r="AR135" s="3"/>
    </row>
    <row r="136" spans="2:44" ht="15" customHeight="1" x14ac:dyDescent="0.25">
      <c r="B136" s="22"/>
      <c r="C136" s="2"/>
      <c r="D136" s="202" t="str">
        <f t="shared" si="4"/>
        <v/>
      </c>
      <c r="E136" s="202"/>
      <c r="F136" s="202"/>
      <c r="G136" s="14"/>
      <c r="H136" s="203" t="str">
        <f t="shared" si="5"/>
        <v/>
      </c>
      <c r="I136" s="203"/>
      <c r="J136" s="203"/>
      <c r="K136" s="95"/>
      <c r="L136" s="204"/>
      <c r="M136" s="204"/>
      <c r="N136" s="204"/>
      <c r="O136" s="204"/>
      <c r="P136" s="204"/>
      <c r="Q136" s="204"/>
      <c r="R136" s="204"/>
      <c r="S136" s="204"/>
      <c r="T136" s="204"/>
      <c r="U136" s="204"/>
      <c r="V136" s="11"/>
      <c r="W136" s="187"/>
      <c r="X136" s="187"/>
      <c r="Y136" s="187"/>
      <c r="Z136" s="2"/>
      <c r="AA136" s="187"/>
      <c r="AB136" s="187"/>
      <c r="AC136" s="187"/>
      <c r="AD136" s="187"/>
      <c r="AE136" s="187"/>
      <c r="AF136" s="187"/>
      <c r="AG136" s="187"/>
      <c r="AH136" s="187"/>
      <c r="AI136" s="187"/>
      <c r="AJ136" s="187"/>
      <c r="AK136" s="2"/>
      <c r="AL136" s="2"/>
      <c r="AM136" s="2"/>
      <c r="AN136" s="2"/>
      <c r="AO136" s="2"/>
      <c r="AP136" s="2"/>
      <c r="AQ136" s="2"/>
      <c r="AR136" s="3"/>
    </row>
    <row r="137" spans="2:44" ht="15" customHeight="1" x14ac:dyDescent="0.25">
      <c r="B137" s="22"/>
      <c r="C137" s="7"/>
      <c r="D137" s="202" t="str">
        <f t="shared" si="4"/>
        <v/>
      </c>
      <c r="E137" s="202"/>
      <c r="F137" s="202"/>
      <c r="G137" s="14"/>
      <c r="H137" s="203" t="str">
        <f t="shared" si="5"/>
        <v/>
      </c>
      <c r="I137" s="203"/>
      <c r="J137" s="203"/>
      <c r="K137" s="95"/>
      <c r="L137" s="204"/>
      <c r="M137" s="204"/>
      <c r="N137" s="204"/>
      <c r="O137" s="204"/>
      <c r="P137" s="204"/>
      <c r="Q137" s="204"/>
      <c r="R137" s="204"/>
      <c r="S137" s="204"/>
      <c r="T137" s="204"/>
      <c r="U137" s="204"/>
      <c r="V137" s="11"/>
      <c r="W137" s="187"/>
      <c r="X137" s="187"/>
      <c r="Y137" s="187"/>
      <c r="Z137" s="2"/>
      <c r="AA137" s="187"/>
      <c r="AB137" s="187"/>
      <c r="AC137" s="187"/>
      <c r="AD137" s="187"/>
      <c r="AE137" s="187"/>
      <c r="AF137" s="187"/>
      <c r="AG137" s="187"/>
      <c r="AH137" s="187"/>
      <c r="AI137" s="187"/>
      <c r="AJ137" s="187"/>
      <c r="AK137" s="7"/>
      <c r="AL137" s="7"/>
      <c r="AM137" s="7"/>
      <c r="AN137" s="7"/>
      <c r="AO137" s="7"/>
      <c r="AP137" s="7"/>
      <c r="AQ137" s="7"/>
      <c r="AR137" s="77"/>
    </row>
    <row r="138" spans="2:44" x14ac:dyDescent="0.25">
      <c r="B138" s="22"/>
      <c r="C138" s="2"/>
      <c r="D138" s="202" t="str">
        <f t="shared" si="4"/>
        <v/>
      </c>
      <c r="E138" s="202"/>
      <c r="F138" s="202"/>
      <c r="G138" s="14"/>
      <c r="H138" s="203" t="str">
        <f t="shared" si="5"/>
        <v/>
      </c>
      <c r="I138" s="203"/>
      <c r="J138" s="203"/>
      <c r="K138" s="95"/>
      <c r="L138" s="204"/>
      <c r="M138" s="204"/>
      <c r="N138" s="204"/>
      <c r="O138" s="204"/>
      <c r="P138" s="204"/>
      <c r="Q138" s="204"/>
      <c r="R138" s="204"/>
      <c r="S138" s="204"/>
      <c r="T138" s="204"/>
      <c r="U138" s="204"/>
      <c r="V138" s="11"/>
      <c r="W138" s="187"/>
      <c r="X138" s="187"/>
      <c r="Y138" s="187"/>
      <c r="Z138" s="2"/>
      <c r="AA138" s="187"/>
      <c r="AB138" s="187"/>
      <c r="AC138" s="187"/>
      <c r="AD138" s="187"/>
      <c r="AE138" s="187"/>
      <c r="AF138" s="187"/>
      <c r="AG138" s="187"/>
      <c r="AH138" s="187"/>
      <c r="AI138" s="187"/>
      <c r="AJ138" s="187"/>
      <c r="AK138" s="2"/>
      <c r="AL138" s="2"/>
      <c r="AM138" s="2"/>
      <c r="AN138" s="2"/>
      <c r="AO138" s="2"/>
      <c r="AP138" s="2"/>
      <c r="AQ138" s="2"/>
      <c r="AR138" s="3"/>
    </row>
    <row r="139" spans="2:44" x14ac:dyDescent="0.25">
      <c r="B139" s="22"/>
      <c r="C139" s="2"/>
      <c r="D139" s="202" t="str">
        <f t="shared" si="4"/>
        <v/>
      </c>
      <c r="E139" s="202"/>
      <c r="F139" s="202"/>
      <c r="G139" s="14"/>
      <c r="H139" s="203" t="str">
        <f t="shared" si="5"/>
        <v/>
      </c>
      <c r="I139" s="203"/>
      <c r="J139" s="203"/>
      <c r="K139" s="95"/>
      <c r="L139" s="204"/>
      <c r="M139" s="204"/>
      <c r="N139" s="204"/>
      <c r="O139" s="204"/>
      <c r="P139" s="204"/>
      <c r="Q139" s="204"/>
      <c r="R139" s="204"/>
      <c r="S139" s="204"/>
      <c r="T139" s="204"/>
      <c r="U139" s="204"/>
      <c r="V139" s="11"/>
      <c r="W139" s="187"/>
      <c r="X139" s="187"/>
      <c r="Y139" s="187"/>
      <c r="Z139" s="2"/>
      <c r="AA139" s="187"/>
      <c r="AB139" s="187"/>
      <c r="AC139" s="187"/>
      <c r="AD139" s="187"/>
      <c r="AE139" s="187"/>
      <c r="AF139" s="187"/>
      <c r="AG139" s="187"/>
      <c r="AH139" s="187"/>
      <c r="AI139" s="187"/>
      <c r="AJ139" s="187"/>
      <c r="AK139" s="2"/>
      <c r="AL139" s="2"/>
      <c r="AM139" s="2"/>
      <c r="AN139" s="2"/>
      <c r="AO139" s="2"/>
      <c r="AP139" s="2"/>
      <c r="AQ139" s="2"/>
      <c r="AR139" s="3"/>
    </row>
    <row r="140" spans="2:44" x14ac:dyDescent="0.25">
      <c r="B140" s="22"/>
      <c r="C140" s="2"/>
      <c r="D140" s="202" t="str">
        <f t="shared" si="4"/>
        <v/>
      </c>
      <c r="E140" s="202"/>
      <c r="F140" s="202"/>
      <c r="G140" s="14"/>
      <c r="H140" s="203" t="str">
        <f t="shared" si="5"/>
        <v/>
      </c>
      <c r="I140" s="203"/>
      <c r="J140" s="203"/>
      <c r="K140" s="95"/>
      <c r="L140" s="204"/>
      <c r="M140" s="204"/>
      <c r="N140" s="204"/>
      <c r="O140" s="204"/>
      <c r="P140" s="204"/>
      <c r="Q140" s="204"/>
      <c r="R140" s="204"/>
      <c r="S140" s="204"/>
      <c r="T140" s="204"/>
      <c r="U140" s="204"/>
      <c r="V140" s="11"/>
      <c r="W140" s="187"/>
      <c r="X140" s="187"/>
      <c r="Y140" s="187"/>
      <c r="Z140" s="2"/>
      <c r="AA140" s="187"/>
      <c r="AB140" s="187"/>
      <c r="AC140" s="187"/>
      <c r="AD140" s="187"/>
      <c r="AE140" s="187"/>
      <c r="AF140" s="187"/>
      <c r="AG140" s="187"/>
      <c r="AH140" s="187"/>
      <c r="AI140" s="187"/>
      <c r="AJ140" s="187"/>
      <c r="AK140" s="2"/>
      <c r="AL140" s="2"/>
      <c r="AM140" s="2"/>
      <c r="AN140" s="2"/>
      <c r="AO140" s="2"/>
      <c r="AP140" s="2"/>
      <c r="AQ140" s="2"/>
      <c r="AR140" s="3"/>
    </row>
    <row r="141" spans="2:44" x14ac:dyDescent="0.25">
      <c r="B141" s="22"/>
      <c r="C141" s="2"/>
      <c r="D141" s="202" t="str">
        <f t="shared" si="4"/>
        <v/>
      </c>
      <c r="E141" s="202"/>
      <c r="F141" s="202"/>
      <c r="G141" s="14"/>
      <c r="H141" s="203" t="str">
        <f t="shared" si="5"/>
        <v/>
      </c>
      <c r="I141" s="203"/>
      <c r="J141" s="203"/>
      <c r="K141" s="95"/>
      <c r="L141" s="204"/>
      <c r="M141" s="204"/>
      <c r="N141" s="204"/>
      <c r="O141" s="204"/>
      <c r="P141" s="204"/>
      <c r="Q141" s="204"/>
      <c r="R141" s="204"/>
      <c r="S141" s="204"/>
      <c r="T141" s="204"/>
      <c r="U141" s="204"/>
      <c r="V141" s="11"/>
      <c r="W141" s="187"/>
      <c r="X141" s="187"/>
      <c r="Y141" s="187"/>
      <c r="Z141" s="2"/>
      <c r="AA141" s="187"/>
      <c r="AB141" s="187"/>
      <c r="AC141" s="187"/>
      <c r="AD141" s="187"/>
      <c r="AE141" s="187"/>
      <c r="AF141" s="187"/>
      <c r="AG141" s="187"/>
      <c r="AH141" s="187"/>
      <c r="AI141" s="187"/>
      <c r="AJ141" s="187"/>
      <c r="AK141" s="2"/>
      <c r="AL141" s="2"/>
      <c r="AM141" s="2"/>
      <c r="AN141" s="2"/>
      <c r="AO141" s="2"/>
      <c r="AP141" s="2"/>
      <c r="AQ141" s="2"/>
      <c r="AR141" s="3"/>
    </row>
    <row r="142" spans="2:44" x14ac:dyDescent="0.25">
      <c r="B142" s="22"/>
      <c r="C142" s="2"/>
      <c r="D142" s="202" t="str">
        <f t="shared" si="4"/>
        <v/>
      </c>
      <c r="E142" s="202"/>
      <c r="F142" s="202"/>
      <c r="G142" s="14"/>
      <c r="H142" s="203" t="str">
        <f t="shared" si="5"/>
        <v/>
      </c>
      <c r="I142" s="203"/>
      <c r="J142" s="203"/>
      <c r="K142" s="95"/>
      <c r="L142" s="204"/>
      <c r="M142" s="204"/>
      <c r="N142" s="204"/>
      <c r="O142" s="204"/>
      <c r="P142" s="204"/>
      <c r="Q142" s="204"/>
      <c r="R142" s="204"/>
      <c r="S142" s="204"/>
      <c r="T142" s="204"/>
      <c r="U142" s="204"/>
      <c r="V142" s="11"/>
      <c r="W142" s="187"/>
      <c r="X142" s="187"/>
      <c r="Y142" s="187"/>
      <c r="Z142" s="2"/>
      <c r="AA142" s="187"/>
      <c r="AB142" s="187"/>
      <c r="AC142" s="187"/>
      <c r="AD142" s="187"/>
      <c r="AE142" s="187"/>
      <c r="AF142" s="187"/>
      <c r="AG142" s="187"/>
      <c r="AH142" s="187"/>
      <c r="AI142" s="187"/>
      <c r="AJ142" s="187"/>
      <c r="AK142" s="2"/>
      <c r="AL142" s="2"/>
      <c r="AM142" s="2"/>
      <c r="AN142" s="2"/>
      <c r="AO142" s="2"/>
      <c r="AP142" s="2"/>
      <c r="AQ142" s="2"/>
      <c r="AR142" s="3"/>
    </row>
    <row r="143" spans="2:44" x14ac:dyDescent="0.25">
      <c r="B143" s="22"/>
      <c r="C143" s="2"/>
      <c r="D143" s="202" t="str">
        <f t="shared" si="4"/>
        <v/>
      </c>
      <c r="E143" s="202"/>
      <c r="F143" s="202"/>
      <c r="G143" s="14"/>
      <c r="H143" s="203" t="str">
        <f t="shared" si="5"/>
        <v/>
      </c>
      <c r="I143" s="203"/>
      <c r="J143" s="203"/>
      <c r="K143" s="95"/>
      <c r="L143" s="204"/>
      <c r="M143" s="204"/>
      <c r="N143" s="204"/>
      <c r="O143" s="204"/>
      <c r="P143" s="204"/>
      <c r="Q143" s="204"/>
      <c r="R143" s="204"/>
      <c r="S143" s="204"/>
      <c r="T143" s="204"/>
      <c r="U143" s="204"/>
      <c r="V143" s="11"/>
      <c r="W143" s="187"/>
      <c r="X143" s="187"/>
      <c r="Y143" s="187"/>
      <c r="Z143" s="2"/>
      <c r="AA143" s="187"/>
      <c r="AB143" s="187"/>
      <c r="AC143" s="187"/>
      <c r="AD143" s="187"/>
      <c r="AE143" s="187"/>
      <c r="AF143" s="187"/>
      <c r="AG143" s="187"/>
      <c r="AH143" s="187"/>
      <c r="AI143" s="187"/>
      <c r="AJ143" s="187"/>
      <c r="AK143" s="2"/>
      <c r="AL143" s="2"/>
      <c r="AM143" s="2"/>
      <c r="AN143" s="2"/>
      <c r="AO143" s="2"/>
      <c r="AP143" s="2"/>
      <c r="AQ143" s="2"/>
      <c r="AR143" s="3"/>
    </row>
    <row r="144" spans="2:44" x14ac:dyDescent="0.25">
      <c r="B144" s="22"/>
      <c r="C144" s="2"/>
      <c r="D144" s="202" t="str">
        <f t="shared" si="4"/>
        <v/>
      </c>
      <c r="E144" s="202"/>
      <c r="F144" s="202"/>
      <c r="G144" s="14"/>
      <c r="H144" s="203" t="str">
        <f t="shared" si="5"/>
        <v/>
      </c>
      <c r="I144" s="203"/>
      <c r="J144" s="203"/>
      <c r="K144" s="95"/>
      <c r="L144" s="204"/>
      <c r="M144" s="204"/>
      <c r="N144" s="204"/>
      <c r="O144" s="204"/>
      <c r="P144" s="204"/>
      <c r="Q144" s="204"/>
      <c r="R144" s="204"/>
      <c r="S144" s="204"/>
      <c r="T144" s="204"/>
      <c r="U144" s="204"/>
      <c r="V144" s="11"/>
      <c r="W144" s="187"/>
      <c r="X144" s="187"/>
      <c r="Y144" s="187"/>
      <c r="Z144" s="2"/>
      <c r="AA144" s="187"/>
      <c r="AB144" s="187"/>
      <c r="AC144" s="187"/>
      <c r="AD144" s="187"/>
      <c r="AE144" s="187"/>
      <c r="AF144" s="187"/>
      <c r="AG144" s="187"/>
      <c r="AH144" s="187"/>
      <c r="AI144" s="187"/>
      <c r="AJ144" s="187"/>
      <c r="AK144" s="2"/>
      <c r="AL144" s="2"/>
      <c r="AM144" s="2"/>
      <c r="AN144" s="2"/>
      <c r="AO144" s="2"/>
      <c r="AP144" s="2"/>
      <c r="AQ144" s="2"/>
      <c r="AR144" s="3"/>
    </row>
    <row r="145" spans="2:44" x14ac:dyDescent="0.25">
      <c r="B145" s="22"/>
      <c r="C145" s="2"/>
      <c r="D145" s="202" t="str">
        <f t="shared" si="4"/>
        <v/>
      </c>
      <c r="E145" s="202"/>
      <c r="F145" s="202"/>
      <c r="G145" s="14"/>
      <c r="H145" s="203" t="str">
        <f t="shared" si="5"/>
        <v/>
      </c>
      <c r="I145" s="203"/>
      <c r="J145" s="203"/>
      <c r="K145" s="95"/>
      <c r="L145" s="204"/>
      <c r="M145" s="204"/>
      <c r="N145" s="204"/>
      <c r="O145" s="204"/>
      <c r="P145" s="204"/>
      <c r="Q145" s="204"/>
      <c r="R145" s="204"/>
      <c r="S145" s="204"/>
      <c r="T145" s="204"/>
      <c r="U145" s="204"/>
      <c r="V145" s="11"/>
      <c r="W145" s="187"/>
      <c r="X145" s="187"/>
      <c r="Y145" s="187"/>
      <c r="Z145" s="2"/>
      <c r="AA145" s="187"/>
      <c r="AB145" s="187"/>
      <c r="AC145" s="187"/>
      <c r="AD145" s="187"/>
      <c r="AE145" s="187"/>
      <c r="AF145" s="187"/>
      <c r="AG145" s="187"/>
      <c r="AH145" s="187"/>
      <c r="AI145" s="187"/>
      <c r="AJ145" s="187"/>
      <c r="AK145" s="2"/>
      <c r="AL145" s="2"/>
      <c r="AM145" s="2"/>
      <c r="AN145" s="2"/>
      <c r="AO145" s="2"/>
      <c r="AP145" s="2"/>
      <c r="AQ145" s="2"/>
      <c r="AR145" s="3"/>
    </row>
    <row r="146" spans="2:44" x14ac:dyDescent="0.25">
      <c r="B146" s="22"/>
      <c r="C146" s="2"/>
      <c r="D146" s="202" t="str">
        <f t="shared" si="4"/>
        <v/>
      </c>
      <c r="E146" s="202"/>
      <c r="F146" s="202"/>
      <c r="G146" s="14"/>
      <c r="H146" s="203" t="str">
        <f t="shared" si="5"/>
        <v/>
      </c>
      <c r="I146" s="203"/>
      <c r="J146" s="203"/>
      <c r="K146" s="95"/>
      <c r="L146" s="204"/>
      <c r="M146" s="204"/>
      <c r="N146" s="204"/>
      <c r="O146" s="204"/>
      <c r="P146" s="204"/>
      <c r="Q146" s="204"/>
      <c r="R146" s="204"/>
      <c r="S146" s="204"/>
      <c r="T146" s="204"/>
      <c r="U146" s="204"/>
      <c r="V146" s="11"/>
      <c r="W146" s="187"/>
      <c r="X146" s="187"/>
      <c r="Y146" s="187"/>
      <c r="Z146" s="2"/>
      <c r="AA146" s="187"/>
      <c r="AB146" s="187"/>
      <c r="AC146" s="187"/>
      <c r="AD146" s="187"/>
      <c r="AE146" s="187"/>
      <c r="AF146" s="187"/>
      <c r="AG146" s="187"/>
      <c r="AH146" s="187"/>
      <c r="AI146" s="187"/>
      <c r="AJ146" s="187"/>
      <c r="AK146" s="2"/>
      <c r="AL146" s="2"/>
      <c r="AM146" s="2"/>
      <c r="AN146" s="2"/>
      <c r="AO146" s="2"/>
      <c r="AP146" s="2"/>
      <c r="AQ146" s="2"/>
      <c r="AR146" s="3"/>
    </row>
    <row r="147" spans="2:44" x14ac:dyDescent="0.25">
      <c r="B147" s="22"/>
      <c r="C147" s="2"/>
      <c r="D147" s="202" t="str">
        <f t="shared" si="4"/>
        <v/>
      </c>
      <c r="E147" s="202"/>
      <c r="F147" s="202"/>
      <c r="G147" s="14"/>
      <c r="H147" s="203" t="str">
        <f t="shared" si="5"/>
        <v/>
      </c>
      <c r="I147" s="203"/>
      <c r="J147" s="203"/>
      <c r="K147" s="95"/>
      <c r="L147" s="204"/>
      <c r="M147" s="204"/>
      <c r="N147" s="204"/>
      <c r="O147" s="204"/>
      <c r="P147" s="204"/>
      <c r="Q147" s="204"/>
      <c r="R147" s="204"/>
      <c r="S147" s="204"/>
      <c r="T147" s="204"/>
      <c r="U147" s="204"/>
      <c r="V147" s="11"/>
      <c r="W147" s="187"/>
      <c r="X147" s="187"/>
      <c r="Y147" s="187"/>
      <c r="Z147" s="2"/>
      <c r="AA147" s="187"/>
      <c r="AB147" s="187"/>
      <c r="AC147" s="187"/>
      <c r="AD147" s="187"/>
      <c r="AE147" s="187"/>
      <c r="AF147" s="187"/>
      <c r="AG147" s="187"/>
      <c r="AH147" s="187"/>
      <c r="AI147" s="187"/>
      <c r="AJ147" s="187"/>
      <c r="AK147" s="2"/>
      <c r="AL147" s="2"/>
      <c r="AM147" s="2"/>
      <c r="AN147" s="2"/>
      <c r="AO147" s="2"/>
      <c r="AP147" s="2"/>
      <c r="AQ147" s="2"/>
      <c r="AR147" s="3"/>
    </row>
    <row r="148" spans="2:44" x14ac:dyDescent="0.25">
      <c r="B148" s="22"/>
      <c r="C148" s="2"/>
      <c r="D148" s="202" t="str">
        <f t="shared" si="4"/>
        <v/>
      </c>
      <c r="E148" s="202"/>
      <c r="F148" s="202"/>
      <c r="G148" s="14"/>
      <c r="H148" s="203" t="str">
        <f t="shared" si="5"/>
        <v/>
      </c>
      <c r="I148" s="203"/>
      <c r="J148" s="203"/>
      <c r="K148" s="95"/>
      <c r="L148" s="204"/>
      <c r="M148" s="204"/>
      <c r="N148" s="204"/>
      <c r="O148" s="204"/>
      <c r="P148" s="204"/>
      <c r="Q148" s="204"/>
      <c r="R148" s="204"/>
      <c r="S148" s="204"/>
      <c r="T148" s="204"/>
      <c r="U148" s="204"/>
      <c r="V148" s="11"/>
      <c r="W148" s="187"/>
      <c r="X148" s="187"/>
      <c r="Y148" s="187"/>
      <c r="Z148" s="2"/>
      <c r="AA148" s="187"/>
      <c r="AB148" s="187"/>
      <c r="AC148" s="187"/>
      <c r="AD148" s="187"/>
      <c r="AE148" s="187"/>
      <c r="AF148" s="187"/>
      <c r="AG148" s="187"/>
      <c r="AH148" s="187"/>
      <c r="AI148" s="187"/>
      <c r="AJ148" s="187"/>
      <c r="AK148" s="2"/>
      <c r="AL148" s="2"/>
      <c r="AM148" s="2"/>
      <c r="AN148" s="2"/>
      <c r="AO148" s="2"/>
      <c r="AP148" s="2"/>
      <c r="AQ148" s="2"/>
      <c r="AR148" s="3"/>
    </row>
    <row r="149" spans="2:44" x14ac:dyDescent="0.25">
      <c r="B149" s="22"/>
      <c r="C149" s="2"/>
      <c r="D149" s="202" t="str">
        <f t="shared" si="4"/>
        <v/>
      </c>
      <c r="E149" s="202"/>
      <c r="F149" s="202"/>
      <c r="G149" s="14"/>
      <c r="H149" s="203" t="str">
        <f t="shared" si="5"/>
        <v/>
      </c>
      <c r="I149" s="203"/>
      <c r="J149" s="203"/>
      <c r="K149" s="95"/>
      <c r="L149" s="204"/>
      <c r="M149" s="204"/>
      <c r="N149" s="204"/>
      <c r="O149" s="204"/>
      <c r="P149" s="204"/>
      <c r="Q149" s="204"/>
      <c r="R149" s="204"/>
      <c r="S149" s="204"/>
      <c r="T149" s="204"/>
      <c r="U149" s="204"/>
      <c r="V149" s="11"/>
      <c r="W149" s="187"/>
      <c r="X149" s="187"/>
      <c r="Y149" s="187"/>
      <c r="Z149" s="2"/>
      <c r="AA149" s="187"/>
      <c r="AB149" s="187"/>
      <c r="AC149" s="187"/>
      <c r="AD149" s="187"/>
      <c r="AE149" s="187"/>
      <c r="AF149" s="187"/>
      <c r="AG149" s="187"/>
      <c r="AH149" s="187"/>
      <c r="AI149" s="187"/>
      <c r="AJ149" s="187"/>
      <c r="AK149" s="2"/>
      <c r="AL149" s="2"/>
      <c r="AM149" s="2"/>
      <c r="AN149" s="2"/>
      <c r="AO149" s="2"/>
      <c r="AP149" s="2"/>
      <c r="AQ149" s="2"/>
      <c r="AR149" s="3"/>
    </row>
    <row r="150" spans="2:44" x14ac:dyDescent="0.25">
      <c r="B150" s="22"/>
      <c r="C150" s="2"/>
      <c r="D150" s="202" t="str">
        <f t="shared" si="4"/>
        <v/>
      </c>
      <c r="E150" s="202"/>
      <c r="F150" s="202"/>
      <c r="G150" s="14"/>
      <c r="H150" s="203" t="str">
        <f t="shared" si="5"/>
        <v/>
      </c>
      <c r="I150" s="203"/>
      <c r="J150" s="203"/>
      <c r="K150" s="95"/>
      <c r="L150" s="204"/>
      <c r="M150" s="204"/>
      <c r="N150" s="204"/>
      <c r="O150" s="204"/>
      <c r="P150" s="204"/>
      <c r="Q150" s="204"/>
      <c r="R150" s="204"/>
      <c r="S150" s="204"/>
      <c r="T150" s="204"/>
      <c r="U150" s="204"/>
      <c r="V150" s="11"/>
      <c r="W150" s="187"/>
      <c r="X150" s="187"/>
      <c r="Y150" s="187"/>
      <c r="Z150" s="2"/>
      <c r="AA150" s="187"/>
      <c r="AB150" s="187"/>
      <c r="AC150" s="187"/>
      <c r="AD150" s="187"/>
      <c r="AE150" s="187"/>
      <c r="AF150" s="187"/>
      <c r="AG150" s="187"/>
      <c r="AH150" s="187"/>
      <c r="AI150" s="187"/>
      <c r="AJ150" s="187"/>
      <c r="AK150" s="2"/>
      <c r="AL150" s="2"/>
      <c r="AM150" s="2"/>
      <c r="AN150" s="2"/>
      <c r="AO150" s="2"/>
      <c r="AP150" s="2"/>
      <c r="AQ150" s="2"/>
      <c r="AR150" s="3"/>
    </row>
    <row r="151" spans="2:44" x14ac:dyDescent="0.25">
      <c r="B151" s="22"/>
      <c r="C151" s="2"/>
      <c r="D151" s="202" t="str">
        <f t="shared" si="4"/>
        <v/>
      </c>
      <c r="E151" s="202"/>
      <c r="F151" s="202"/>
      <c r="G151" s="14"/>
      <c r="H151" s="203" t="str">
        <f t="shared" si="5"/>
        <v/>
      </c>
      <c r="I151" s="203"/>
      <c r="J151" s="203"/>
      <c r="K151" s="95"/>
      <c r="L151" s="204"/>
      <c r="M151" s="204"/>
      <c r="N151" s="204"/>
      <c r="O151" s="204"/>
      <c r="P151" s="204"/>
      <c r="Q151" s="204"/>
      <c r="R151" s="204"/>
      <c r="S151" s="204"/>
      <c r="T151" s="204"/>
      <c r="U151" s="204"/>
      <c r="V151" s="11"/>
      <c r="W151" s="187"/>
      <c r="X151" s="187"/>
      <c r="Y151" s="187"/>
      <c r="Z151" s="2"/>
      <c r="AA151" s="187"/>
      <c r="AB151" s="187"/>
      <c r="AC151" s="187"/>
      <c r="AD151" s="187"/>
      <c r="AE151" s="187"/>
      <c r="AF151" s="187"/>
      <c r="AG151" s="187"/>
      <c r="AH151" s="187"/>
      <c r="AI151" s="187"/>
      <c r="AJ151" s="187"/>
      <c r="AK151" s="2"/>
      <c r="AL151" s="2"/>
      <c r="AM151" s="2"/>
      <c r="AN151" s="2"/>
      <c r="AO151" s="2"/>
      <c r="AP151" s="2"/>
      <c r="AQ151" s="2"/>
      <c r="AR151" s="3"/>
    </row>
    <row r="152" spans="2:44" x14ac:dyDescent="0.25">
      <c r="B152" s="22"/>
      <c r="C152" s="2"/>
      <c r="D152" s="202" t="str">
        <f t="shared" si="4"/>
        <v/>
      </c>
      <c r="E152" s="202"/>
      <c r="F152" s="202"/>
      <c r="G152" s="14"/>
      <c r="H152" s="203" t="str">
        <f t="shared" si="5"/>
        <v/>
      </c>
      <c r="I152" s="203"/>
      <c r="J152" s="203"/>
      <c r="K152" s="95"/>
      <c r="L152" s="204"/>
      <c r="M152" s="204"/>
      <c r="N152" s="204"/>
      <c r="O152" s="204"/>
      <c r="P152" s="204"/>
      <c r="Q152" s="204"/>
      <c r="R152" s="204"/>
      <c r="S152" s="204"/>
      <c r="T152" s="204"/>
      <c r="U152" s="204"/>
      <c r="V152" s="11"/>
      <c r="W152" s="187"/>
      <c r="X152" s="187"/>
      <c r="Y152" s="187"/>
      <c r="Z152" s="2"/>
      <c r="AA152" s="187"/>
      <c r="AB152" s="187"/>
      <c r="AC152" s="187"/>
      <c r="AD152" s="187"/>
      <c r="AE152" s="187"/>
      <c r="AF152" s="187"/>
      <c r="AG152" s="187"/>
      <c r="AH152" s="187"/>
      <c r="AI152" s="187"/>
      <c r="AJ152" s="187"/>
      <c r="AK152" s="2"/>
      <c r="AL152" s="2"/>
      <c r="AM152" s="2"/>
      <c r="AN152" s="2"/>
      <c r="AO152" s="2"/>
      <c r="AP152" s="2"/>
      <c r="AQ152" s="2"/>
      <c r="AR152" s="3"/>
    </row>
    <row r="153" spans="2:44" x14ac:dyDescent="0.25">
      <c r="B153" s="22"/>
      <c r="C153" s="2"/>
      <c r="D153" s="202" t="str">
        <f t="shared" si="4"/>
        <v/>
      </c>
      <c r="E153" s="202"/>
      <c r="F153" s="202"/>
      <c r="G153" s="14"/>
      <c r="H153" s="203" t="str">
        <f t="shared" si="5"/>
        <v/>
      </c>
      <c r="I153" s="203"/>
      <c r="J153" s="203"/>
      <c r="K153" s="95"/>
      <c r="L153" s="204"/>
      <c r="M153" s="204"/>
      <c r="N153" s="204"/>
      <c r="O153" s="204"/>
      <c r="P153" s="204"/>
      <c r="Q153" s="204"/>
      <c r="R153" s="204"/>
      <c r="S153" s="204"/>
      <c r="T153" s="204"/>
      <c r="U153" s="204"/>
      <c r="V153" s="11"/>
      <c r="W153" s="187"/>
      <c r="X153" s="187"/>
      <c r="Y153" s="187"/>
      <c r="Z153" s="2"/>
      <c r="AA153" s="187"/>
      <c r="AB153" s="187"/>
      <c r="AC153" s="187"/>
      <c r="AD153" s="187"/>
      <c r="AE153" s="187"/>
      <c r="AF153" s="187"/>
      <c r="AG153" s="187"/>
      <c r="AH153" s="187"/>
      <c r="AI153" s="187"/>
      <c r="AJ153" s="187"/>
      <c r="AK153" s="2"/>
      <c r="AL153" s="2"/>
      <c r="AM153" s="2"/>
      <c r="AN153" s="2"/>
      <c r="AO153" s="2"/>
      <c r="AP153" s="2"/>
      <c r="AQ153" s="2"/>
      <c r="AR153" s="3"/>
    </row>
    <row r="154" spans="2:44" x14ac:dyDescent="0.25">
      <c r="B154" s="22"/>
      <c r="C154" s="2"/>
      <c r="D154" s="202" t="str">
        <f t="shared" si="4"/>
        <v/>
      </c>
      <c r="E154" s="202"/>
      <c r="F154" s="202"/>
      <c r="G154" s="14"/>
      <c r="H154" s="203" t="str">
        <f t="shared" si="5"/>
        <v/>
      </c>
      <c r="I154" s="203"/>
      <c r="J154" s="203"/>
      <c r="K154" s="95"/>
      <c r="L154" s="204"/>
      <c r="M154" s="204"/>
      <c r="N154" s="204"/>
      <c r="O154" s="204"/>
      <c r="P154" s="204"/>
      <c r="Q154" s="204"/>
      <c r="R154" s="204"/>
      <c r="S154" s="204"/>
      <c r="T154" s="204"/>
      <c r="U154" s="204"/>
      <c r="V154" s="11"/>
      <c r="W154" s="187"/>
      <c r="X154" s="187"/>
      <c r="Y154" s="187"/>
      <c r="Z154" s="2"/>
      <c r="AA154" s="187"/>
      <c r="AB154" s="187"/>
      <c r="AC154" s="187"/>
      <c r="AD154" s="187"/>
      <c r="AE154" s="187"/>
      <c r="AF154" s="187"/>
      <c r="AG154" s="187"/>
      <c r="AH154" s="187"/>
      <c r="AI154" s="187"/>
      <c r="AJ154" s="187"/>
      <c r="AK154" s="2"/>
      <c r="AL154" s="2"/>
      <c r="AM154" s="2"/>
      <c r="AN154" s="2"/>
      <c r="AO154" s="2"/>
      <c r="AP154" s="2"/>
      <c r="AQ154" s="2"/>
      <c r="AR154" s="3"/>
    </row>
    <row r="155" spans="2:44" x14ac:dyDescent="0.25">
      <c r="B155" s="22"/>
      <c r="C155" s="2"/>
      <c r="D155" s="2"/>
      <c r="E155" s="2"/>
      <c r="F155" s="2"/>
      <c r="G155" s="2"/>
      <c r="H155" s="2"/>
      <c r="I155" s="2"/>
      <c r="J155" s="2"/>
      <c r="K155" s="2"/>
      <c r="L155" s="24"/>
      <c r="M155" s="24"/>
      <c r="N155" s="24"/>
      <c r="O155" s="24"/>
      <c r="P155" s="24"/>
      <c r="Q155" s="24"/>
      <c r="R155" s="24"/>
      <c r="S155" s="24"/>
      <c r="T155" s="24"/>
      <c r="U155" s="24"/>
      <c r="V155" s="2"/>
      <c r="W155" s="9"/>
      <c r="X155" s="9"/>
      <c r="Y155" s="9"/>
      <c r="Z155" s="2"/>
      <c r="AA155" s="9"/>
      <c r="AB155" s="9"/>
      <c r="AC155" s="9"/>
      <c r="AD155" s="9"/>
      <c r="AE155" s="9"/>
      <c r="AF155" s="9"/>
      <c r="AG155" s="9"/>
      <c r="AH155" s="9"/>
      <c r="AI155" s="9"/>
      <c r="AJ155" s="9"/>
      <c r="AK155" s="2"/>
      <c r="AL155" s="2"/>
      <c r="AM155" s="2"/>
      <c r="AN155" s="2"/>
      <c r="AO155" s="2"/>
      <c r="AP155" s="2"/>
      <c r="AQ155" s="2"/>
      <c r="AR155" s="3"/>
    </row>
    <row r="156" spans="2:44" x14ac:dyDescent="0.25">
      <c r="B156" s="22"/>
      <c r="C156" s="2"/>
      <c r="D156" s="19" t="s">
        <v>753</v>
      </c>
      <c r="E156" s="2"/>
      <c r="F156" s="2"/>
      <c r="G156" s="2"/>
      <c r="H156" s="2"/>
      <c r="I156" s="2"/>
      <c r="J156" s="2"/>
      <c r="K156" s="2"/>
      <c r="L156" s="2"/>
      <c r="M156" s="24"/>
      <c r="N156" s="24"/>
      <c r="O156" s="24"/>
      <c r="P156" s="24"/>
      <c r="Q156" s="24"/>
      <c r="R156" s="24"/>
      <c r="S156" s="24"/>
      <c r="T156" s="24"/>
      <c r="U156" s="24"/>
      <c r="V156" s="2"/>
      <c r="W156" s="9"/>
      <c r="X156" s="9"/>
      <c r="Y156" s="9"/>
      <c r="Z156" s="2"/>
      <c r="AA156" s="9"/>
      <c r="AB156" s="9"/>
      <c r="AC156" s="9"/>
      <c r="AD156" s="9"/>
      <c r="AE156" s="9"/>
      <c r="AF156" s="9"/>
      <c r="AG156" s="9"/>
      <c r="AH156" s="9"/>
      <c r="AI156" s="9"/>
      <c r="AJ156" s="9"/>
      <c r="AK156" s="2"/>
      <c r="AL156" s="2"/>
      <c r="AM156" s="2"/>
      <c r="AN156" s="2"/>
      <c r="AO156" s="2"/>
      <c r="AP156" s="2"/>
      <c r="AQ156" s="2"/>
      <c r="AR156" s="3"/>
    </row>
    <row r="157" spans="2:44" x14ac:dyDescent="0.25">
      <c r="B157" s="22"/>
      <c r="C157" s="2"/>
      <c r="D157" s="19" t="s">
        <v>714</v>
      </c>
      <c r="E157" s="2"/>
      <c r="F157" s="2"/>
      <c r="G157" s="2"/>
      <c r="H157" s="2"/>
      <c r="I157" s="2"/>
      <c r="J157" s="2"/>
      <c r="K157" s="2"/>
      <c r="L157" s="2"/>
      <c r="M157" s="24"/>
      <c r="N157" s="24"/>
      <c r="O157" s="24"/>
      <c r="P157" s="24"/>
      <c r="Q157" s="24"/>
      <c r="R157" s="24"/>
      <c r="S157" s="24"/>
      <c r="T157" s="24"/>
      <c r="U157" s="24"/>
      <c r="V157" s="2"/>
      <c r="W157" s="9"/>
      <c r="X157" s="9"/>
      <c r="Y157" s="9"/>
      <c r="Z157" s="2"/>
      <c r="AA157" s="9"/>
      <c r="AB157" s="9"/>
      <c r="AC157" s="9"/>
      <c r="AD157" s="9"/>
      <c r="AE157" s="9"/>
      <c r="AF157" s="9"/>
      <c r="AG157" s="9"/>
      <c r="AH157" s="9"/>
      <c r="AI157" s="9"/>
      <c r="AJ157" s="9"/>
      <c r="AK157" s="2"/>
      <c r="AL157" s="2"/>
      <c r="AM157" s="2"/>
      <c r="AN157" s="2"/>
      <c r="AO157" s="2"/>
      <c r="AP157" s="2"/>
      <c r="AQ157" s="2"/>
      <c r="AR157" s="3"/>
    </row>
    <row r="158" spans="2:44" x14ac:dyDescent="0.25">
      <c r="B158" s="22"/>
      <c r="C158" s="2"/>
      <c r="E158" s="2"/>
      <c r="F158" s="2"/>
      <c r="G158" s="2"/>
      <c r="H158" s="2"/>
      <c r="I158" s="2"/>
      <c r="J158" s="2"/>
      <c r="K158" s="2"/>
      <c r="L158" s="24"/>
      <c r="M158" s="24"/>
      <c r="N158" s="24"/>
      <c r="O158" s="24"/>
      <c r="P158" s="24"/>
      <c r="Q158" s="24"/>
      <c r="R158" s="24"/>
      <c r="S158" s="24"/>
      <c r="T158" s="24"/>
      <c r="U158" s="24"/>
      <c r="V158" s="2"/>
      <c r="W158" s="9"/>
      <c r="X158" s="9"/>
      <c r="Y158" s="9"/>
      <c r="Z158" s="2"/>
      <c r="AA158" s="9"/>
      <c r="AB158" s="9"/>
      <c r="AC158" s="9"/>
      <c r="AD158" s="9"/>
      <c r="AE158" s="9"/>
      <c r="AF158" s="9"/>
      <c r="AG158" s="9"/>
      <c r="AH158" s="9"/>
      <c r="AI158" s="9"/>
      <c r="AJ158" s="9"/>
      <c r="AK158" s="2"/>
      <c r="AL158" s="2"/>
      <c r="AM158" s="2"/>
      <c r="AN158" s="2"/>
      <c r="AO158" s="2"/>
      <c r="AP158" s="2"/>
      <c r="AQ158" s="2"/>
      <c r="AR158" s="3"/>
    </row>
    <row r="159" spans="2:44" x14ac:dyDescent="0.25">
      <c r="B159" s="22"/>
      <c r="C159" s="2"/>
      <c r="D159" s="2"/>
      <c r="E159" s="2"/>
      <c r="F159" s="2"/>
      <c r="G159" s="2"/>
      <c r="H159" s="2"/>
      <c r="I159" s="2"/>
      <c r="J159" s="2"/>
      <c r="K159" s="2"/>
      <c r="L159" s="24"/>
      <c r="M159" s="24"/>
      <c r="N159" s="24"/>
      <c r="O159" s="24"/>
      <c r="P159" s="24"/>
      <c r="Q159" s="24"/>
      <c r="R159" s="24"/>
      <c r="S159" s="24"/>
      <c r="T159" s="24"/>
      <c r="U159" s="24"/>
      <c r="V159" s="2"/>
      <c r="W159" s="9"/>
      <c r="X159" s="9"/>
      <c r="Y159" s="9"/>
      <c r="Z159" s="2"/>
      <c r="AA159" s="9"/>
      <c r="AB159" s="9"/>
      <c r="AC159" s="9"/>
      <c r="AD159" s="9"/>
      <c r="AE159" s="9"/>
      <c r="AF159" s="9"/>
      <c r="AG159" s="9"/>
      <c r="AH159" s="9"/>
      <c r="AI159" s="9"/>
      <c r="AJ159" s="9"/>
      <c r="AK159" s="2"/>
      <c r="AL159" s="2"/>
      <c r="AM159" s="2"/>
      <c r="AN159" s="2"/>
      <c r="AO159" s="2"/>
      <c r="AP159" s="2"/>
      <c r="AQ159" s="2"/>
      <c r="AR159" s="3"/>
    </row>
    <row r="160" spans="2:44" x14ac:dyDescent="0.25">
      <c r="B160" s="22"/>
      <c r="C160" s="2"/>
      <c r="D160" s="2"/>
      <c r="E160" s="2"/>
      <c r="F160" s="2"/>
      <c r="G160" s="2"/>
      <c r="H160" s="2"/>
      <c r="I160" s="2"/>
      <c r="J160" s="2"/>
      <c r="K160" s="2"/>
      <c r="L160" s="24"/>
      <c r="M160" s="24"/>
      <c r="N160" s="24"/>
      <c r="O160" s="24"/>
      <c r="P160" s="24"/>
      <c r="Q160" s="24"/>
      <c r="R160" s="24"/>
      <c r="S160" s="24"/>
      <c r="T160" s="24"/>
      <c r="U160" s="24"/>
      <c r="V160" s="2"/>
      <c r="W160" s="9"/>
      <c r="X160" s="9"/>
      <c r="Y160" s="9"/>
      <c r="Z160" s="2"/>
      <c r="AA160" s="9"/>
      <c r="AB160" s="9"/>
      <c r="AC160" s="9"/>
      <c r="AD160" s="9"/>
      <c r="AE160" s="9"/>
      <c r="AF160" s="9"/>
      <c r="AG160" s="9"/>
      <c r="AH160" s="9"/>
      <c r="AI160" s="9"/>
      <c r="AJ160" s="9"/>
      <c r="AK160" s="2"/>
      <c r="AL160" s="2"/>
      <c r="AM160" s="2"/>
      <c r="AN160" s="2"/>
      <c r="AO160" s="2"/>
      <c r="AP160" s="2"/>
      <c r="AQ160" s="2"/>
      <c r="AR160" s="3"/>
    </row>
    <row r="161" spans="2:44" x14ac:dyDescent="0.25">
      <c r="B161" s="22"/>
      <c r="C161" s="2"/>
      <c r="D161" s="2"/>
      <c r="E161" s="2"/>
      <c r="F161" s="2"/>
      <c r="G161" s="2"/>
      <c r="H161" s="2"/>
      <c r="I161" s="2"/>
      <c r="J161" s="2"/>
      <c r="K161" s="2"/>
      <c r="L161" s="24"/>
      <c r="M161" s="24"/>
      <c r="N161" s="24"/>
      <c r="O161" s="24"/>
      <c r="P161" s="24"/>
      <c r="Q161" s="24"/>
      <c r="R161" s="24"/>
      <c r="S161" s="24"/>
      <c r="T161" s="24"/>
      <c r="U161" s="24"/>
      <c r="V161" s="2"/>
      <c r="W161" s="9"/>
      <c r="X161" s="9"/>
      <c r="Y161" s="9"/>
      <c r="Z161" s="2"/>
      <c r="AA161" s="9"/>
      <c r="AB161" s="9"/>
      <c r="AC161" s="9"/>
      <c r="AD161" s="9"/>
      <c r="AE161" s="9"/>
      <c r="AF161" s="9"/>
      <c r="AG161" s="9"/>
      <c r="AH161" s="9"/>
      <c r="AI161" s="9"/>
      <c r="AJ161" s="9"/>
      <c r="AK161" s="2"/>
      <c r="AL161" s="2"/>
      <c r="AM161" s="2"/>
      <c r="AN161" s="2"/>
      <c r="AO161" s="2"/>
      <c r="AP161" s="2"/>
      <c r="AQ161" s="2"/>
      <c r="AR161" s="3"/>
    </row>
    <row r="162" spans="2:44" x14ac:dyDescent="0.25">
      <c r="B162" s="22"/>
      <c r="C162" s="2"/>
      <c r="D162" s="2"/>
      <c r="E162" s="2"/>
      <c r="F162" s="2"/>
      <c r="G162" s="2"/>
      <c r="H162" s="2"/>
      <c r="I162" s="2"/>
      <c r="J162" s="2"/>
      <c r="K162" s="2"/>
      <c r="L162" s="2"/>
      <c r="M162" s="2"/>
      <c r="N162" s="2"/>
      <c r="O162" s="2"/>
      <c r="P162" s="2"/>
      <c r="Q162" s="2"/>
      <c r="R162" s="2"/>
      <c r="S162" s="2"/>
      <c r="T162" s="2"/>
      <c r="U162" s="2"/>
      <c r="V162" s="2"/>
      <c r="W162" s="9"/>
      <c r="X162" s="9"/>
      <c r="Y162" s="9"/>
      <c r="Z162" s="2"/>
      <c r="AA162" s="2"/>
      <c r="AB162" s="2"/>
      <c r="AC162" s="2"/>
      <c r="AD162" s="2"/>
      <c r="AE162" s="2"/>
      <c r="AF162" s="2"/>
      <c r="AG162" s="2"/>
      <c r="AH162" s="2"/>
      <c r="AI162" s="2"/>
      <c r="AJ162" s="2"/>
      <c r="AK162" s="2"/>
      <c r="AL162" s="2"/>
      <c r="AM162" s="2"/>
      <c r="AN162" s="2"/>
      <c r="AO162" s="2"/>
      <c r="AP162" s="2"/>
      <c r="AQ162" s="2"/>
      <c r="AR162" s="3"/>
    </row>
    <row r="163" spans="2:44" x14ac:dyDescent="0.25">
      <c r="B163" s="163"/>
      <c r="C163" s="57"/>
      <c r="D163" s="57"/>
      <c r="E163" s="57"/>
      <c r="F163" s="57"/>
      <c r="G163" s="57"/>
      <c r="H163" s="57"/>
      <c r="I163" s="57"/>
      <c r="J163" s="57"/>
      <c r="K163" s="57"/>
      <c r="L163" s="57"/>
      <c r="M163" s="57"/>
      <c r="N163" s="57"/>
      <c r="O163" s="57"/>
      <c r="P163" s="57"/>
      <c r="Q163" s="57"/>
      <c r="R163" s="57"/>
      <c r="S163" s="57"/>
      <c r="T163" s="57"/>
      <c r="U163" s="57"/>
      <c r="V163" s="57"/>
      <c r="W163" s="164"/>
      <c r="X163" s="164"/>
      <c r="Y163" s="164"/>
      <c r="Z163" s="57"/>
      <c r="AA163" s="57"/>
      <c r="AB163" s="57"/>
      <c r="AC163" s="57"/>
      <c r="AD163" s="57"/>
      <c r="AE163" s="57"/>
      <c r="AF163" s="57"/>
      <c r="AG163" s="57"/>
      <c r="AH163" s="57"/>
      <c r="AI163" s="57"/>
      <c r="AJ163" s="57"/>
      <c r="AK163" s="57"/>
      <c r="AL163" s="57"/>
      <c r="AM163" s="57"/>
      <c r="AN163" s="57"/>
      <c r="AO163" s="57"/>
      <c r="AP163" s="57"/>
      <c r="AQ163" s="57"/>
      <c r="AR163" s="165"/>
    </row>
  </sheetData>
  <sheetProtection algorithmName="SHA-512" hashValue="gPUaqB6MGrGQlU8yQ3DNjF97YrctOlfkpcZ4J5i3L/1fJ+UxNy2ODBZ9VCOBTq8P9PWzbp4kfjVAQO0d+3nKcA==" saltValue="Z0w3B96TlYDqlLjoXLKptA==" spinCount="100000" sheet="1" scenarios="1" formatCells="0" formatColumns="0" formatRows="0" insertHyperlinks="0"/>
  <mergeCells count="539">
    <mergeCell ref="AG1:AR5"/>
    <mergeCell ref="B5:AF5"/>
    <mergeCell ref="C7:S7"/>
    <mergeCell ref="U7:AQ7"/>
    <mergeCell ref="D9:F9"/>
    <mergeCell ref="H9:AB9"/>
    <mergeCell ref="AD9:AJ9"/>
    <mergeCell ref="C15:R15"/>
    <mergeCell ref="S15:AQ15"/>
    <mergeCell ref="D17:F17"/>
    <mergeCell ref="H17:N17"/>
    <mergeCell ref="P17:Z17"/>
    <mergeCell ref="AB17:AJ17"/>
    <mergeCell ref="D11:F11"/>
    <mergeCell ref="H11:J11"/>
    <mergeCell ref="U11:Y11"/>
    <mergeCell ref="AA11:AJ11"/>
    <mergeCell ref="D13:F13"/>
    <mergeCell ref="H13:R13"/>
    <mergeCell ref="U13:AB13"/>
    <mergeCell ref="AD13:AJ13"/>
    <mergeCell ref="C39:Y39"/>
    <mergeCell ref="Z39:AQ39"/>
    <mergeCell ref="D41:R41"/>
    <mergeCell ref="U41:AJ41"/>
    <mergeCell ref="F43:H43"/>
    <mergeCell ref="J43:R43"/>
    <mergeCell ref="W43:Z43"/>
    <mergeCell ref="AB43:AJ43"/>
    <mergeCell ref="C19:Q19"/>
    <mergeCell ref="S19:AQ19"/>
    <mergeCell ref="D21:AJ22"/>
    <mergeCell ref="C24:X24"/>
    <mergeCell ref="Y24:AQ24"/>
    <mergeCell ref="D26:AJ37"/>
    <mergeCell ref="F47:H47"/>
    <mergeCell ref="J47:R47"/>
    <mergeCell ref="W47:Z47"/>
    <mergeCell ref="AB47:AJ47"/>
    <mergeCell ref="F48:H48"/>
    <mergeCell ref="J48:R48"/>
    <mergeCell ref="W48:Z48"/>
    <mergeCell ref="AB48:AJ48"/>
    <mergeCell ref="F45:H45"/>
    <mergeCell ref="J45:R45"/>
    <mergeCell ref="W45:Z45"/>
    <mergeCell ref="AB45:AJ45"/>
    <mergeCell ref="F46:H46"/>
    <mergeCell ref="J46:R46"/>
    <mergeCell ref="W46:Z46"/>
    <mergeCell ref="AB46:AJ46"/>
    <mergeCell ref="F51:H51"/>
    <mergeCell ref="J51:R51"/>
    <mergeCell ref="W51:Z51"/>
    <mergeCell ref="AB51:AJ51"/>
    <mergeCell ref="F52:H52"/>
    <mergeCell ref="J52:R52"/>
    <mergeCell ref="W52:Z52"/>
    <mergeCell ref="AB52:AJ52"/>
    <mergeCell ref="F49:H49"/>
    <mergeCell ref="J49:R49"/>
    <mergeCell ref="W49:Z49"/>
    <mergeCell ref="AB49:AJ49"/>
    <mergeCell ref="F50:H50"/>
    <mergeCell ref="J50:R50"/>
    <mergeCell ref="W50:Z50"/>
    <mergeCell ref="AB50:AJ50"/>
    <mergeCell ref="C56:U56"/>
    <mergeCell ref="V56:AQ56"/>
    <mergeCell ref="F58:H58"/>
    <mergeCell ref="N58:Q58"/>
    <mergeCell ref="S58:U58"/>
    <mergeCell ref="W58:Z58"/>
    <mergeCell ref="AD58:AJ58"/>
    <mergeCell ref="F53:H53"/>
    <mergeCell ref="J53:R53"/>
    <mergeCell ref="W53:Z53"/>
    <mergeCell ref="AB53:AJ53"/>
    <mergeCell ref="F54:H54"/>
    <mergeCell ref="J54:R54"/>
    <mergeCell ref="W54:Z54"/>
    <mergeCell ref="AB54:AJ54"/>
    <mergeCell ref="F60:H60"/>
    <mergeCell ref="N60:Q60"/>
    <mergeCell ref="S60:U60"/>
    <mergeCell ref="W60:Z60"/>
    <mergeCell ref="AD60:AJ60"/>
    <mergeCell ref="F61:H61"/>
    <mergeCell ref="N61:Q61"/>
    <mergeCell ref="S61:U61"/>
    <mergeCell ref="W61:Z61"/>
    <mergeCell ref="AD61:AJ61"/>
    <mergeCell ref="F62:H62"/>
    <mergeCell ref="N62:Q62"/>
    <mergeCell ref="S62:U62"/>
    <mergeCell ref="W62:Z62"/>
    <mergeCell ref="AD62:AJ62"/>
    <mergeCell ref="F63:H63"/>
    <mergeCell ref="N63:Q63"/>
    <mergeCell ref="S63:U63"/>
    <mergeCell ref="W63:Z63"/>
    <mergeCell ref="AD63:AJ63"/>
    <mergeCell ref="F64:H64"/>
    <mergeCell ref="N64:Q64"/>
    <mergeCell ref="S64:U64"/>
    <mergeCell ref="W64:Z64"/>
    <mergeCell ref="AD64:AJ64"/>
    <mergeCell ref="F65:H65"/>
    <mergeCell ref="N65:Q65"/>
    <mergeCell ref="S65:U65"/>
    <mergeCell ref="W65:Z65"/>
    <mergeCell ref="AD65:AJ65"/>
    <mergeCell ref="F66:H66"/>
    <mergeCell ref="N66:Q66"/>
    <mergeCell ref="S66:U66"/>
    <mergeCell ref="W66:Z66"/>
    <mergeCell ref="AD66:AJ66"/>
    <mergeCell ref="F67:H67"/>
    <mergeCell ref="N67:Q67"/>
    <mergeCell ref="S67:U67"/>
    <mergeCell ref="W67:Z67"/>
    <mergeCell ref="AD67:AJ67"/>
    <mergeCell ref="F68:H68"/>
    <mergeCell ref="N68:Q68"/>
    <mergeCell ref="S68:U68"/>
    <mergeCell ref="W68:Z68"/>
    <mergeCell ref="AD68:AJ68"/>
    <mergeCell ref="F69:H69"/>
    <mergeCell ref="N69:Q69"/>
    <mergeCell ref="S69:U69"/>
    <mergeCell ref="W69:Z69"/>
    <mergeCell ref="AD69:AJ69"/>
    <mergeCell ref="F70:H70"/>
    <mergeCell ref="N70:Q70"/>
    <mergeCell ref="S70:U70"/>
    <mergeCell ref="W70:Z70"/>
    <mergeCell ref="AD70:AJ70"/>
    <mergeCell ref="F71:H71"/>
    <mergeCell ref="N71:Q71"/>
    <mergeCell ref="S71:U71"/>
    <mergeCell ref="W71:Z71"/>
    <mergeCell ref="AD71:AJ71"/>
    <mergeCell ref="F72:H72"/>
    <mergeCell ref="N72:Q72"/>
    <mergeCell ref="S72:U72"/>
    <mergeCell ref="W72:Z72"/>
    <mergeCell ref="AD72:AJ72"/>
    <mergeCell ref="F73:H73"/>
    <mergeCell ref="N73:Q73"/>
    <mergeCell ref="S73:U73"/>
    <mergeCell ref="W73:Z73"/>
    <mergeCell ref="AD73:AJ73"/>
    <mergeCell ref="F74:H74"/>
    <mergeCell ref="N74:Q74"/>
    <mergeCell ref="S74:U74"/>
    <mergeCell ref="W74:Z74"/>
    <mergeCell ref="AD74:AJ74"/>
    <mergeCell ref="F75:H75"/>
    <mergeCell ref="N75:Q75"/>
    <mergeCell ref="S75:U75"/>
    <mergeCell ref="W75:Z75"/>
    <mergeCell ref="AD75:AJ75"/>
    <mergeCell ref="F76:H76"/>
    <mergeCell ref="N76:Q76"/>
    <mergeCell ref="S76:U76"/>
    <mergeCell ref="W76:Z76"/>
    <mergeCell ref="AD76:AJ76"/>
    <mergeCell ref="F77:H77"/>
    <mergeCell ref="N77:Q77"/>
    <mergeCell ref="S77:U77"/>
    <mergeCell ref="W77:Z77"/>
    <mergeCell ref="AD77:AJ77"/>
    <mergeCell ref="F78:H78"/>
    <mergeCell ref="N78:Q78"/>
    <mergeCell ref="S78:U78"/>
    <mergeCell ref="W78:Z78"/>
    <mergeCell ref="AD78:AJ78"/>
    <mergeCell ref="F79:H79"/>
    <mergeCell ref="N79:Q79"/>
    <mergeCell ref="S79:U79"/>
    <mergeCell ref="W79:Z79"/>
    <mergeCell ref="AD79:AJ79"/>
    <mergeCell ref="F80:H80"/>
    <mergeCell ref="N80:Q80"/>
    <mergeCell ref="S80:U80"/>
    <mergeCell ref="W80:Z80"/>
    <mergeCell ref="AD80:AJ80"/>
    <mergeCell ref="F81:H81"/>
    <mergeCell ref="N81:Q81"/>
    <mergeCell ref="S81:U81"/>
    <mergeCell ref="W81:Z81"/>
    <mergeCell ref="AD81:AJ81"/>
    <mergeCell ref="F82:H82"/>
    <mergeCell ref="N82:Q82"/>
    <mergeCell ref="S82:U82"/>
    <mergeCell ref="W82:Z82"/>
    <mergeCell ref="AD82:AJ82"/>
    <mergeCell ref="F83:H83"/>
    <mergeCell ref="N83:Q83"/>
    <mergeCell ref="S83:U83"/>
    <mergeCell ref="W83:Z83"/>
    <mergeCell ref="AD83:AJ83"/>
    <mergeCell ref="F84:H84"/>
    <mergeCell ref="N84:Q84"/>
    <mergeCell ref="S84:U84"/>
    <mergeCell ref="W84:Z84"/>
    <mergeCell ref="AD84:AJ84"/>
    <mergeCell ref="F85:H85"/>
    <mergeCell ref="N85:Q85"/>
    <mergeCell ref="S85:U85"/>
    <mergeCell ref="W85:Z85"/>
    <mergeCell ref="AD85:AJ85"/>
    <mergeCell ref="F86:H86"/>
    <mergeCell ref="N86:Q86"/>
    <mergeCell ref="S86:U86"/>
    <mergeCell ref="W86:Z86"/>
    <mergeCell ref="AD86:AJ86"/>
    <mergeCell ref="F87:H87"/>
    <mergeCell ref="N87:Q87"/>
    <mergeCell ref="S87:U87"/>
    <mergeCell ref="W87:Z87"/>
    <mergeCell ref="AD87:AJ87"/>
    <mergeCell ref="F88:H88"/>
    <mergeCell ref="N88:Q88"/>
    <mergeCell ref="S88:U88"/>
    <mergeCell ref="W88:Z88"/>
    <mergeCell ref="AD88:AJ88"/>
    <mergeCell ref="F89:H89"/>
    <mergeCell ref="N89:Q89"/>
    <mergeCell ref="S89:U89"/>
    <mergeCell ref="W89:Z89"/>
    <mergeCell ref="AD89:AJ89"/>
    <mergeCell ref="F90:H90"/>
    <mergeCell ref="N90:Q90"/>
    <mergeCell ref="S90:U90"/>
    <mergeCell ref="W90:Z90"/>
    <mergeCell ref="AD90:AJ90"/>
    <mergeCell ref="F91:H91"/>
    <mergeCell ref="N91:Q91"/>
    <mergeCell ref="S91:U91"/>
    <mergeCell ref="W91:Z91"/>
    <mergeCell ref="AD91:AJ91"/>
    <mergeCell ref="F92:H92"/>
    <mergeCell ref="N92:Q92"/>
    <mergeCell ref="S92:U92"/>
    <mergeCell ref="W92:Z92"/>
    <mergeCell ref="AD92:AJ92"/>
    <mergeCell ref="F93:H93"/>
    <mergeCell ref="N93:Q93"/>
    <mergeCell ref="S93:U93"/>
    <mergeCell ref="W93:Z93"/>
    <mergeCell ref="AD93:AJ93"/>
    <mergeCell ref="F94:H94"/>
    <mergeCell ref="N94:Q94"/>
    <mergeCell ref="S94:U94"/>
    <mergeCell ref="W94:Z94"/>
    <mergeCell ref="AD94:AJ94"/>
    <mergeCell ref="F95:H95"/>
    <mergeCell ref="N95:Q95"/>
    <mergeCell ref="S95:U95"/>
    <mergeCell ref="W95:Z95"/>
    <mergeCell ref="AD95:AJ95"/>
    <mergeCell ref="F96:H96"/>
    <mergeCell ref="N96:Q96"/>
    <mergeCell ref="S96:U96"/>
    <mergeCell ref="W96:Z96"/>
    <mergeCell ref="AD96:AJ96"/>
    <mergeCell ref="F97:H97"/>
    <mergeCell ref="N97:Q97"/>
    <mergeCell ref="S97:U97"/>
    <mergeCell ref="W97:Z97"/>
    <mergeCell ref="AD97:AJ97"/>
    <mergeCell ref="F98:H98"/>
    <mergeCell ref="N98:Q98"/>
    <mergeCell ref="S98:U98"/>
    <mergeCell ref="W98:Z98"/>
    <mergeCell ref="AD98:AJ98"/>
    <mergeCell ref="F99:H99"/>
    <mergeCell ref="N99:Q99"/>
    <mergeCell ref="S99:U99"/>
    <mergeCell ref="W99:Z99"/>
    <mergeCell ref="AD99:AJ99"/>
    <mergeCell ref="F100:H100"/>
    <mergeCell ref="N100:Q100"/>
    <mergeCell ref="S100:U100"/>
    <mergeCell ref="W100:Z100"/>
    <mergeCell ref="AD100:AJ100"/>
    <mergeCell ref="F101:H101"/>
    <mergeCell ref="N101:Q101"/>
    <mergeCell ref="S101:U101"/>
    <mergeCell ref="W101:Z101"/>
    <mergeCell ref="AD101:AJ101"/>
    <mergeCell ref="F102:H102"/>
    <mergeCell ref="N102:Q102"/>
    <mergeCell ref="S102:U102"/>
    <mergeCell ref="W102:Z102"/>
    <mergeCell ref="AD102:AJ102"/>
    <mergeCell ref="F103:H103"/>
    <mergeCell ref="N103:Q103"/>
    <mergeCell ref="S103:U103"/>
    <mergeCell ref="W103:Z103"/>
    <mergeCell ref="AD103:AJ103"/>
    <mergeCell ref="F104:H104"/>
    <mergeCell ref="N104:Q104"/>
    <mergeCell ref="S104:U104"/>
    <mergeCell ref="W104:Z104"/>
    <mergeCell ref="AD104:AJ104"/>
    <mergeCell ref="F105:H105"/>
    <mergeCell ref="N105:Q105"/>
    <mergeCell ref="S105:U105"/>
    <mergeCell ref="W105:Z105"/>
    <mergeCell ref="AD105:AJ105"/>
    <mergeCell ref="F106:H106"/>
    <mergeCell ref="N106:Q106"/>
    <mergeCell ref="S106:U106"/>
    <mergeCell ref="W106:Z106"/>
    <mergeCell ref="AD106:AJ106"/>
    <mergeCell ref="F107:H107"/>
    <mergeCell ref="N107:Q107"/>
    <mergeCell ref="S107:U107"/>
    <mergeCell ref="W107:Z107"/>
    <mergeCell ref="AD107:AJ107"/>
    <mergeCell ref="C111:U111"/>
    <mergeCell ref="V111:AQ111"/>
    <mergeCell ref="D113:F113"/>
    <mergeCell ref="H113:J113"/>
    <mergeCell ref="L113:U113"/>
    <mergeCell ref="W113:Y113"/>
    <mergeCell ref="AA113:AJ113"/>
    <mergeCell ref="F108:H108"/>
    <mergeCell ref="N108:Q108"/>
    <mergeCell ref="S108:U108"/>
    <mergeCell ref="W108:Z108"/>
    <mergeCell ref="AD108:AJ108"/>
    <mergeCell ref="F109:H109"/>
    <mergeCell ref="N109:Q109"/>
    <mergeCell ref="S109:U109"/>
    <mergeCell ref="W109:Z109"/>
    <mergeCell ref="AD109:AJ109"/>
    <mergeCell ref="D115:F115"/>
    <mergeCell ref="H115:J115"/>
    <mergeCell ref="L115:U115"/>
    <mergeCell ref="W115:Y115"/>
    <mergeCell ref="AA115:AJ115"/>
    <mergeCell ref="D116:F116"/>
    <mergeCell ref="H116:J116"/>
    <mergeCell ref="L116:U116"/>
    <mergeCell ref="W116:Y116"/>
    <mergeCell ref="AA116:AJ116"/>
    <mergeCell ref="D117:F117"/>
    <mergeCell ref="H117:J117"/>
    <mergeCell ref="L117:U117"/>
    <mergeCell ref="W117:Y117"/>
    <mergeCell ref="AA117:AJ117"/>
    <mergeCell ref="D118:F118"/>
    <mergeCell ref="H118:J118"/>
    <mergeCell ref="L118:U118"/>
    <mergeCell ref="W118:Y118"/>
    <mergeCell ref="AA118:AJ118"/>
    <mergeCell ref="D119:F119"/>
    <mergeCell ref="H119:J119"/>
    <mergeCell ref="L119:U119"/>
    <mergeCell ref="W119:Y119"/>
    <mergeCell ref="AA119:AJ119"/>
    <mergeCell ref="D120:F120"/>
    <mergeCell ref="H120:J120"/>
    <mergeCell ref="L120:U120"/>
    <mergeCell ref="W120:Y120"/>
    <mergeCell ref="AA120:AJ120"/>
    <mergeCell ref="D121:F121"/>
    <mergeCell ref="H121:J121"/>
    <mergeCell ref="L121:U121"/>
    <mergeCell ref="W121:Y121"/>
    <mergeCell ref="AA121:AJ121"/>
    <mergeCell ref="D122:F122"/>
    <mergeCell ref="H122:J122"/>
    <mergeCell ref="L122:U122"/>
    <mergeCell ref="W122:Y122"/>
    <mergeCell ref="AA122:AJ122"/>
    <mergeCell ref="D123:F123"/>
    <mergeCell ref="H123:J123"/>
    <mergeCell ref="L123:U123"/>
    <mergeCell ref="W123:Y123"/>
    <mergeCell ref="AA123:AJ123"/>
    <mergeCell ref="D124:F124"/>
    <mergeCell ref="H124:J124"/>
    <mergeCell ref="L124:U124"/>
    <mergeCell ref="W124:Y124"/>
    <mergeCell ref="AA124:AJ124"/>
    <mergeCell ref="D125:F125"/>
    <mergeCell ref="H125:J125"/>
    <mergeCell ref="L125:U125"/>
    <mergeCell ref="W125:Y125"/>
    <mergeCell ref="AA125:AJ125"/>
    <mergeCell ref="D126:F126"/>
    <mergeCell ref="H126:J126"/>
    <mergeCell ref="L126:U126"/>
    <mergeCell ref="W126:Y126"/>
    <mergeCell ref="AA126:AJ126"/>
    <mergeCell ref="D127:F127"/>
    <mergeCell ref="H127:J127"/>
    <mergeCell ref="L127:U127"/>
    <mergeCell ref="W127:Y127"/>
    <mergeCell ref="AA127:AJ127"/>
    <mergeCell ref="D128:F128"/>
    <mergeCell ref="H128:J128"/>
    <mergeCell ref="L128:U128"/>
    <mergeCell ref="W128:Y128"/>
    <mergeCell ref="AA128:AJ128"/>
    <mergeCell ref="D129:F129"/>
    <mergeCell ref="H129:J129"/>
    <mergeCell ref="L129:U129"/>
    <mergeCell ref="W129:Y129"/>
    <mergeCell ref="AA129:AJ129"/>
    <mergeCell ref="D130:F130"/>
    <mergeCell ref="H130:J130"/>
    <mergeCell ref="L130:U130"/>
    <mergeCell ref="W130:Y130"/>
    <mergeCell ref="AA130:AJ130"/>
    <mergeCell ref="D131:F131"/>
    <mergeCell ref="H131:J131"/>
    <mergeCell ref="L131:U131"/>
    <mergeCell ref="W131:Y131"/>
    <mergeCell ref="AA131:AJ131"/>
    <mergeCell ref="D132:F132"/>
    <mergeCell ref="H132:J132"/>
    <mergeCell ref="L132:U132"/>
    <mergeCell ref="W132:Y132"/>
    <mergeCell ref="AA132:AJ132"/>
    <mergeCell ref="D133:F133"/>
    <mergeCell ref="H133:J133"/>
    <mergeCell ref="L133:U133"/>
    <mergeCell ref="W133:Y133"/>
    <mergeCell ref="AA133:AJ133"/>
    <mergeCell ref="D134:F134"/>
    <mergeCell ref="H134:J134"/>
    <mergeCell ref="L134:U134"/>
    <mergeCell ref="W134:Y134"/>
    <mergeCell ref="AA134:AJ134"/>
    <mergeCell ref="D135:F135"/>
    <mergeCell ref="H135:J135"/>
    <mergeCell ref="L135:U135"/>
    <mergeCell ref="W135:Y135"/>
    <mergeCell ref="AA135:AJ135"/>
    <mergeCell ref="D136:F136"/>
    <mergeCell ref="H136:J136"/>
    <mergeCell ref="L136:U136"/>
    <mergeCell ref="W136:Y136"/>
    <mergeCell ref="AA136:AJ136"/>
    <mergeCell ref="D137:F137"/>
    <mergeCell ref="H137:J137"/>
    <mergeCell ref="L137:U137"/>
    <mergeCell ref="W137:Y137"/>
    <mergeCell ref="AA137:AJ137"/>
    <mergeCell ref="D138:F138"/>
    <mergeCell ref="H138:J138"/>
    <mergeCell ref="L138:U138"/>
    <mergeCell ref="W138:Y138"/>
    <mergeCell ref="AA138:AJ138"/>
    <mergeCell ref="D139:F139"/>
    <mergeCell ref="H139:J139"/>
    <mergeCell ref="L139:U139"/>
    <mergeCell ref="W139:Y139"/>
    <mergeCell ref="AA139:AJ139"/>
    <mergeCell ref="D140:F140"/>
    <mergeCell ref="H140:J140"/>
    <mergeCell ref="L140:U140"/>
    <mergeCell ref="W140:Y140"/>
    <mergeCell ref="AA140:AJ140"/>
    <mergeCell ref="D141:F141"/>
    <mergeCell ref="H141:J141"/>
    <mergeCell ref="L141:U141"/>
    <mergeCell ref="W141:Y141"/>
    <mergeCell ref="AA141:AJ141"/>
    <mergeCell ref="D142:F142"/>
    <mergeCell ref="H142:J142"/>
    <mergeCell ref="L142:U142"/>
    <mergeCell ref="W142:Y142"/>
    <mergeCell ref="AA142:AJ142"/>
    <mergeCell ref="D143:F143"/>
    <mergeCell ref="H143:J143"/>
    <mergeCell ref="L143:U143"/>
    <mergeCell ref="W143:Y143"/>
    <mergeCell ref="AA143:AJ143"/>
    <mergeCell ref="D144:F144"/>
    <mergeCell ref="H144:J144"/>
    <mergeCell ref="L144:U144"/>
    <mergeCell ref="W144:Y144"/>
    <mergeCell ref="AA144:AJ144"/>
    <mergeCell ref="D145:F145"/>
    <mergeCell ref="H145:J145"/>
    <mergeCell ref="L145:U145"/>
    <mergeCell ref="W145:Y145"/>
    <mergeCell ref="AA145:AJ145"/>
    <mergeCell ref="D146:F146"/>
    <mergeCell ref="H146:J146"/>
    <mergeCell ref="L146:U146"/>
    <mergeCell ref="W146:Y146"/>
    <mergeCell ref="AA146:AJ146"/>
    <mergeCell ref="D147:F147"/>
    <mergeCell ref="H147:J147"/>
    <mergeCell ref="L147:U147"/>
    <mergeCell ref="W147:Y147"/>
    <mergeCell ref="AA147:AJ147"/>
    <mergeCell ref="D148:F148"/>
    <mergeCell ref="H148:J148"/>
    <mergeCell ref="L148:U148"/>
    <mergeCell ref="W148:Y148"/>
    <mergeCell ref="AA148:AJ148"/>
    <mergeCell ref="D149:F149"/>
    <mergeCell ref="H149:J149"/>
    <mergeCell ref="L149:U149"/>
    <mergeCell ref="W149:Y149"/>
    <mergeCell ref="AA149:AJ149"/>
    <mergeCell ref="D150:F150"/>
    <mergeCell ref="H150:J150"/>
    <mergeCell ref="L150:U150"/>
    <mergeCell ref="W150:Y150"/>
    <mergeCell ref="AA150:AJ150"/>
    <mergeCell ref="D151:F151"/>
    <mergeCell ref="H151:J151"/>
    <mergeCell ref="L151:U151"/>
    <mergeCell ref="W151:Y151"/>
    <mergeCell ref="AA151:AJ151"/>
    <mergeCell ref="D152:F152"/>
    <mergeCell ref="H152:J152"/>
    <mergeCell ref="L152:U152"/>
    <mergeCell ref="W152:Y152"/>
    <mergeCell ref="AA152:AJ152"/>
    <mergeCell ref="D153:F153"/>
    <mergeCell ref="H153:J153"/>
    <mergeCell ref="L153:U153"/>
    <mergeCell ref="W153:Y153"/>
    <mergeCell ref="AA153:AJ153"/>
    <mergeCell ref="D154:F154"/>
    <mergeCell ref="H154:J154"/>
    <mergeCell ref="L154:U154"/>
    <mergeCell ref="W154:Y154"/>
    <mergeCell ref="AA154:AJ154"/>
  </mergeCells>
  <dataValidations count="12">
    <dataValidation type="list" allowBlank="1" showInputMessage="1" showErrorMessage="1" sqref="AB60:AB109">
      <formula1>structure_rattachement</formula1>
    </dataValidation>
    <dataValidation type="list" allowBlank="1" showInputMessage="1" showErrorMessage="1" sqref="W115:Y154">
      <formula1>Structure_Doctorat</formula1>
    </dataValidation>
    <dataValidation type="list" allowBlank="1" showInputMessage="1" showErrorMessage="1" sqref="W60:Z109 H17:N17 P17:Z17 AB17:AJ17">
      <formula1>Domaine</formula1>
    </dataValidation>
    <dataValidation type="list" allowBlank="1" showInputMessage="1" showErrorMessage="1" sqref="S60:U109">
      <formula1>A_Grade</formula1>
    </dataValidation>
    <dataValidation type="list" allowBlank="1" showInputMessage="1" showErrorMessage="1" sqref="N60:Q93">
      <formula1>Dernier_Dip_obt</formula1>
    </dataValidation>
    <dataValidation type="list" allowBlank="1" showInputMessage="1" showErrorMessage="1" sqref="D60:D109">
      <formula1>Sexe</formula1>
    </dataValidation>
    <dataValidation type="list" allowBlank="1" showInputMessage="1" showErrorMessage="1" sqref="U45:U54">
      <formula1>A_Type</formula1>
    </dataValidation>
    <dataValidation type="list" allowBlank="1" showInputMessage="1" showErrorMessage="1" sqref="D18:H18">
      <formula1>#REF!</formula1>
    </dataValidation>
    <dataValidation type="date" allowBlank="1" showInputMessage="1" showErrorMessage="1" sqref="L60:L109">
      <formula1>1</formula1>
      <formula2>36526</formula2>
    </dataValidation>
    <dataValidation type="list" allowBlank="1" showInputMessage="1" showErrorMessage="1" sqref="N94:N109">
      <formula1>dernier_diplome</formula1>
    </dataValidation>
    <dataValidation type="list" allowBlank="1" showInputMessage="1" showErrorMessage="1" sqref="AC60">
      <formula1>Etab_rattachement</formula1>
    </dataValidation>
    <dataValidation type="date" allowBlank="1" showInputMessage="1" showErrorMessage="1" sqref="I60 K60 M60">
      <formula1>1900</formula1>
      <formula2>36699</formula2>
    </dataValidation>
  </dataValidations>
  <printOptions horizontalCentered="1"/>
  <pageMargins left="0.19685039370078741" right="0.19685039370078741" top="0.19685039370078741" bottom="0.39370078740157483" header="0.31496062992125984" footer="0.11811023622047245"/>
  <pageSetup paperSize="9" scale="95" orientation="landscape" horizontalDpi="4294967292" verticalDpi="0" r:id="rId1"/>
  <headerFooter>
    <oddFooter>&amp;CPage &amp;P&amp;R&amp;U&amp;A</odd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Z163"/>
  <sheetViews>
    <sheetView showGridLines="0" showRowColHeaders="0" topLeftCell="B1" zoomScaleNormal="100" zoomScaleSheetLayoutView="100" zoomScalePageLayoutView="70" workbookViewId="0">
      <selection activeCell="L3" sqref="L3"/>
    </sheetView>
  </sheetViews>
  <sheetFormatPr baseColWidth="10" defaultRowHeight="15" x14ac:dyDescent="0.25"/>
  <cols>
    <col min="1" max="1" width="16" style="1" hidden="1" customWidth="1"/>
    <col min="2" max="2" width="6.7109375" style="1" customWidth="1"/>
    <col min="3" max="3" width="3.7109375" style="1" customWidth="1"/>
    <col min="4" max="4" width="5.28515625" style="1" customWidth="1"/>
    <col min="5" max="5" width="0.7109375" style="1" customWidth="1"/>
    <col min="6" max="6" width="14.7109375" style="1" customWidth="1"/>
    <col min="7" max="7" width="0.7109375" style="1" customWidth="1"/>
    <col min="8" max="8" width="3.85546875" style="1" customWidth="1"/>
    <col min="9" max="9" width="0.7109375" style="1" customWidth="1"/>
    <col min="10" max="10" width="18" style="1" customWidth="1"/>
    <col min="11" max="11" width="0.7109375" style="1" customWidth="1"/>
    <col min="12" max="12" width="10.28515625" style="1" customWidth="1"/>
    <col min="13" max="13" width="0.7109375" style="1" customWidth="1"/>
    <col min="14" max="14" width="3.7109375" style="1" customWidth="1"/>
    <col min="15" max="15" width="0.7109375" style="1" customWidth="1"/>
    <col min="16" max="16" width="4.42578125" style="1" customWidth="1"/>
    <col min="17" max="17" width="0.85546875" style="1" customWidth="1"/>
    <col min="18" max="19" width="0.7109375" style="1" customWidth="1"/>
    <col min="20" max="20" width="0.7109375" style="1" hidden="1" customWidth="1"/>
    <col min="21" max="21" width="6.7109375" style="1" customWidth="1"/>
    <col min="22" max="22" width="0.7109375" style="1" customWidth="1"/>
    <col min="23" max="23" width="3.140625" style="1" customWidth="1"/>
    <col min="24" max="24" width="0.7109375" style="1" customWidth="1"/>
    <col min="25" max="25" width="16.85546875" style="1" customWidth="1"/>
    <col min="26" max="27" width="0.7109375" style="1" customWidth="1"/>
    <col min="28" max="28" width="15.42578125" style="1" customWidth="1"/>
    <col min="29" max="29" width="0.7109375" style="1" customWidth="1"/>
    <col min="30" max="30" width="6.140625" style="1" customWidth="1"/>
    <col min="31" max="31" width="0.7109375" style="1" customWidth="1"/>
    <col min="32" max="32" width="3.85546875" style="1" customWidth="1"/>
    <col min="33" max="33" width="4.7109375" style="1" customWidth="1"/>
    <col min="34" max="35" width="0" style="1" hidden="1" customWidth="1"/>
    <col min="36" max="36" width="2.42578125" style="1" customWidth="1"/>
    <col min="37" max="41" width="11.42578125" style="1" hidden="1" customWidth="1"/>
    <col min="42" max="42" width="0.42578125" style="1" hidden="1" customWidth="1"/>
    <col min="43" max="43" width="3.7109375" style="1" customWidth="1"/>
    <col min="44" max="44" width="6.7109375" style="1" customWidth="1"/>
    <col min="45" max="49" width="11.42578125" style="1" hidden="1" customWidth="1"/>
    <col min="50" max="54" width="11.42578125" style="1" customWidth="1"/>
    <col min="55" max="16384" width="11.42578125" style="1"/>
  </cols>
  <sheetData>
    <row r="1" spans="2:44" ht="15.75" customHeight="1" x14ac:dyDescent="0.25">
      <c r="B1" s="76"/>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255" t="s">
        <v>708</v>
      </c>
      <c r="AH1" s="256"/>
      <c r="AI1" s="256"/>
      <c r="AJ1" s="256"/>
      <c r="AK1" s="256"/>
      <c r="AL1" s="256"/>
      <c r="AM1" s="256"/>
      <c r="AN1" s="256"/>
      <c r="AO1" s="256"/>
      <c r="AP1" s="256"/>
      <c r="AQ1" s="256"/>
      <c r="AR1" s="257"/>
    </row>
    <row r="2" spans="2:44" ht="15.75" customHeight="1" x14ac:dyDescent="0.25">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58"/>
      <c r="AH2" s="259"/>
      <c r="AI2" s="259"/>
      <c r="AJ2" s="259"/>
      <c r="AK2" s="259"/>
      <c r="AL2" s="259"/>
      <c r="AM2" s="259"/>
      <c r="AN2" s="259"/>
      <c r="AO2" s="259"/>
      <c r="AP2" s="259"/>
      <c r="AQ2" s="259"/>
      <c r="AR2" s="260"/>
    </row>
    <row r="3" spans="2:44" ht="15.75" customHeight="1" x14ac:dyDescent="0.25">
      <c r="B3" s="2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58"/>
      <c r="AH3" s="259"/>
      <c r="AI3" s="259"/>
      <c r="AJ3" s="259"/>
      <c r="AK3" s="259"/>
      <c r="AL3" s="259"/>
      <c r="AM3" s="259"/>
      <c r="AN3" s="259"/>
      <c r="AO3" s="259"/>
      <c r="AP3" s="259"/>
      <c r="AQ3" s="259"/>
      <c r="AR3" s="260"/>
    </row>
    <row r="4" spans="2:44" ht="15.75" customHeight="1" x14ac:dyDescent="0.25">
      <c r="B4" s="2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58"/>
      <c r="AH4" s="259"/>
      <c r="AI4" s="259"/>
      <c r="AJ4" s="259"/>
      <c r="AK4" s="259"/>
      <c r="AL4" s="259"/>
      <c r="AM4" s="259"/>
      <c r="AN4" s="259"/>
      <c r="AO4" s="259"/>
      <c r="AP4" s="259"/>
      <c r="AQ4" s="259"/>
      <c r="AR4" s="260"/>
    </row>
    <row r="5" spans="2:44" ht="24.95" customHeight="1" thickBot="1" x14ac:dyDescent="0.3">
      <c r="B5" s="232" t="s">
        <v>1504</v>
      </c>
      <c r="C5" s="233"/>
      <c r="D5" s="233"/>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61"/>
      <c r="AH5" s="262"/>
      <c r="AI5" s="262"/>
      <c r="AJ5" s="262"/>
      <c r="AK5" s="262"/>
      <c r="AL5" s="262"/>
      <c r="AM5" s="262"/>
      <c r="AN5" s="262"/>
      <c r="AO5" s="262"/>
      <c r="AP5" s="262"/>
      <c r="AQ5" s="262"/>
      <c r="AR5" s="263"/>
    </row>
    <row r="6" spans="2:44" ht="3.95" customHeight="1" x14ac:dyDescent="0.3">
      <c r="B6" s="79"/>
      <c r="C6" s="54"/>
      <c r="D6" s="54"/>
      <c r="E6" s="54"/>
      <c r="F6" s="54"/>
      <c r="G6" s="54"/>
      <c r="H6" s="54"/>
      <c r="I6" s="54"/>
      <c r="J6" s="54"/>
      <c r="K6" s="54"/>
      <c r="L6" s="54"/>
      <c r="M6" s="54"/>
      <c r="N6" s="54"/>
      <c r="O6" s="54"/>
      <c r="P6" s="54"/>
      <c r="Q6" s="54"/>
      <c r="R6" s="54"/>
      <c r="S6" s="54"/>
      <c r="T6" s="54"/>
      <c r="U6" s="54"/>
      <c r="V6" s="54"/>
      <c r="W6" s="54"/>
      <c r="X6" s="54"/>
      <c r="Y6" s="59"/>
      <c r="Z6" s="54"/>
      <c r="AA6" s="54"/>
      <c r="AB6" s="54"/>
      <c r="AC6" s="54"/>
      <c r="AD6" s="54"/>
      <c r="AE6" s="54"/>
      <c r="AF6" s="54"/>
      <c r="AG6" s="37"/>
      <c r="AH6" s="47"/>
      <c r="AI6" s="47"/>
      <c r="AJ6" s="51"/>
      <c r="AK6" s="47"/>
      <c r="AL6" s="47"/>
      <c r="AM6" s="47"/>
      <c r="AN6" s="47"/>
      <c r="AO6" s="2"/>
      <c r="AP6" s="2"/>
      <c r="AQ6" s="2"/>
      <c r="AR6" s="3"/>
    </row>
    <row r="7" spans="2:44" ht="17.100000000000001" customHeight="1" x14ac:dyDescent="0.25">
      <c r="B7" s="22"/>
      <c r="C7" s="236" t="s">
        <v>698</v>
      </c>
      <c r="D7" s="237"/>
      <c r="E7" s="237"/>
      <c r="F7" s="237"/>
      <c r="G7" s="237"/>
      <c r="H7" s="237"/>
      <c r="I7" s="237"/>
      <c r="J7" s="237"/>
      <c r="K7" s="237"/>
      <c r="L7" s="237"/>
      <c r="M7" s="237"/>
      <c r="N7" s="237"/>
      <c r="O7" s="237"/>
      <c r="P7" s="237"/>
      <c r="Q7" s="237"/>
      <c r="R7" s="237"/>
      <c r="S7" s="237"/>
      <c r="T7" s="172"/>
      <c r="U7" s="238" t="s">
        <v>746</v>
      </c>
      <c r="V7" s="238"/>
      <c r="W7" s="238"/>
      <c r="X7" s="238"/>
      <c r="Y7" s="238"/>
      <c r="Z7" s="238"/>
      <c r="AA7" s="238"/>
      <c r="AB7" s="238"/>
      <c r="AC7" s="238"/>
      <c r="AD7" s="238"/>
      <c r="AE7" s="238"/>
      <c r="AF7" s="238"/>
      <c r="AG7" s="238"/>
      <c r="AH7" s="238"/>
      <c r="AI7" s="238"/>
      <c r="AJ7" s="238"/>
      <c r="AK7" s="238"/>
      <c r="AL7" s="238"/>
      <c r="AM7" s="238"/>
      <c r="AN7" s="238"/>
      <c r="AO7" s="238"/>
      <c r="AP7" s="238"/>
      <c r="AQ7" s="239"/>
      <c r="AR7" s="80"/>
    </row>
    <row r="8" spans="2:44" ht="3.95" customHeight="1" x14ac:dyDescent="0.25">
      <c r="B8" s="22"/>
      <c r="C8" s="4"/>
      <c r="D8" s="5"/>
      <c r="E8" s="5"/>
      <c r="F8" s="5"/>
      <c r="G8" s="5"/>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3"/>
    </row>
    <row r="9" spans="2:44" ht="15" customHeight="1" x14ac:dyDescent="0.25">
      <c r="B9" s="22"/>
      <c r="C9" s="2"/>
      <c r="D9" s="234" t="s">
        <v>442</v>
      </c>
      <c r="E9" s="234"/>
      <c r="F9" s="234"/>
      <c r="G9" s="6" t="s">
        <v>1</v>
      </c>
      <c r="H9" s="196"/>
      <c r="I9" s="197"/>
      <c r="J9" s="197"/>
      <c r="K9" s="197"/>
      <c r="L9" s="197"/>
      <c r="M9" s="197"/>
      <c r="N9" s="197"/>
      <c r="O9" s="197"/>
      <c r="P9" s="197"/>
      <c r="Q9" s="197"/>
      <c r="R9" s="197"/>
      <c r="S9" s="197"/>
      <c r="T9" s="197"/>
      <c r="U9" s="197"/>
      <c r="V9" s="197"/>
      <c r="W9" s="197"/>
      <c r="X9" s="197"/>
      <c r="Y9" s="197"/>
      <c r="Z9" s="197"/>
      <c r="AA9" s="197"/>
      <c r="AB9" s="198"/>
      <c r="AC9" s="6" t="s">
        <v>1</v>
      </c>
      <c r="AD9" s="246" t="s">
        <v>692</v>
      </c>
      <c r="AE9" s="247"/>
      <c r="AF9" s="247"/>
      <c r="AG9" s="247"/>
      <c r="AH9" s="247"/>
      <c r="AI9" s="247"/>
      <c r="AJ9" s="248"/>
      <c r="AK9" s="2"/>
      <c r="AL9" s="2"/>
      <c r="AM9" s="2"/>
      <c r="AN9" s="2"/>
      <c r="AO9" s="2"/>
      <c r="AP9" s="2"/>
      <c r="AQ9" s="2"/>
      <c r="AR9" s="3"/>
    </row>
    <row r="10" spans="2:44" s="8" customFormat="1" ht="3.95" customHeight="1" x14ac:dyDescent="0.25">
      <c r="B10" s="23"/>
      <c r="C10" s="7"/>
      <c r="D10" s="2"/>
      <c r="E10" s="2"/>
      <c r="F10" s="2"/>
      <c r="G10" s="5"/>
      <c r="H10" s="5"/>
      <c r="I10" s="5"/>
      <c r="J10" s="5"/>
      <c r="K10" s="5"/>
      <c r="L10" s="5"/>
      <c r="M10" s="5"/>
      <c r="N10" s="5"/>
      <c r="O10" s="5"/>
      <c r="P10" s="5"/>
      <c r="Q10" s="5"/>
      <c r="R10" s="5"/>
      <c r="S10" s="5"/>
      <c r="T10" s="5"/>
      <c r="U10" s="5"/>
      <c r="V10" s="5"/>
      <c r="W10" s="5"/>
      <c r="X10" s="5"/>
      <c r="Y10" s="7"/>
      <c r="Z10" s="5"/>
      <c r="AA10" s="5"/>
      <c r="AB10" s="5"/>
      <c r="AC10" s="5"/>
      <c r="AD10" s="5"/>
      <c r="AE10" s="5"/>
      <c r="AF10" s="5"/>
      <c r="AG10" s="5"/>
      <c r="AH10" s="7"/>
      <c r="AI10" s="7"/>
      <c r="AJ10" s="7"/>
      <c r="AK10" s="7"/>
      <c r="AL10" s="7"/>
      <c r="AM10" s="7"/>
      <c r="AN10" s="7"/>
      <c r="AO10" s="7"/>
      <c r="AP10" s="7"/>
      <c r="AQ10" s="7"/>
      <c r="AR10" s="77"/>
    </row>
    <row r="11" spans="2:44" ht="15" customHeight="1" x14ac:dyDescent="0.25">
      <c r="B11" s="22"/>
      <c r="C11" s="2"/>
      <c r="D11" s="234" t="s">
        <v>443</v>
      </c>
      <c r="E11" s="234"/>
      <c r="F11" s="234"/>
      <c r="G11" s="6" t="s">
        <v>1</v>
      </c>
      <c r="H11" s="235"/>
      <c r="I11" s="235"/>
      <c r="J11" s="235"/>
      <c r="K11" s="7"/>
      <c r="L11" s="7"/>
      <c r="M11" s="7"/>
      <c r="N11" s="2"/>
      <c r="O11" s="2"/>
      <c r="P11" s="7"/>
      <c r="Q11" s="7"/>
      <c r="R11" s="46"/>
      <c r="S11" s="46"/>
      <c r="T11" s="167" t="s">
        <v>686</v>
      </c>
      <c r="U11" s="190" t="s">
        <v>700</v>
      </c>
      <c r="V11" s="191"/>
      <c r="W11" s="191"/>
      <c r="X11" s="191"/>
      <c r="Y11" s="192"/>
      <c r="Z11" s="6" t="s">
        <v>1</v>
      </c>
      <c r="AA11" s="193"/>
      <c r="AB11" s="194"/>
      <c r="AC11" s="194"/>
      <c r="AD11" s="194"/>
      <c r="AE11" s="194"/>
      <c r="AF11" s="194"/>
      <c r="AG11" s="194"/>
      <c r="AH11" s="194"/>
      <c r="AI11" s="194"/>
      <c r="AJ11" s="195"/>
      <c r="AK11" s="2"/>
      <c r="AL11" s="2"/>
      <c r="AM11" s="2"/>
      <c r="AN11" s="2"/>
      <c r="AO11" s="2"/>
      <c r="AP11" s="2"/>
      <c r="AQ11" s="2"/>
      <c r="AR11" s="3"/>
    </row>
    <row r="12" spans="2:44" ht="3.95" customHeight="1" x14ac:dyDescent="0.25">
      <c r="B12" s="22"/>
      <c r="C12" s="2"/>
      <c r="D12" s="2"/>
      <c r="E12" s="2"/>
      <c r="F12" s="2"/>
      <c r="G12" s="9"/>
      <c r="H12" s="9"/>
      <c r="I12" s="5"/>
      <c r="J12" s="5"/>
      <c r="K12" s="5"/>
      <c r="L12" s="5"/>
      <c r="M12" s="5"/>
      <c r="N12" s="5"/>
      <c r="O12" s="5"/>
      <c r="P12" s="5"/>
      <c r="Q12" s="5"/>
      <c r="R12" s="5"/>
      <c r="S12" s="5"/>
      <c r="T12" s="5"/>
      <c r="U12" s="9"/>
      <c r="V12" s="9"/>
      <c r="W12" s="9"/>
      <c r="X12" s="9"/>
      <c r="Y12" s="2"/>
      <c r="Z12" s="9"/>
      <c r="AA12" s="9"/>
      <c r="AB12" s="9"/>
      <c r="AC12" s="9"/>
      <c r="AD12" s="9"/>
      <c r="AE12" s="9"/>
      <c r="AF12" s="9"/>
      <c r="AG12" s="9"/>
      <c r="AH12" s="2"/>
      <c r="AI12" s="2"/>
      <c r="AJ12" s="2"/>
      <c r="AK12" s="2"/>
      <c r="AL12" s="2"/>
      <c r="AM12" s="2"/>
      <c r="AN12" s="2"/>
      <c r="AO12" s="2"/>
      <c r="AP12" s="2"/>
      <c r="AQ12" s="2"/>
      <c r="AR12" s="3"/>
    </row>
    <row r="13" spans="2:44" ht="15" customHeight="1" x14ac:dyDescent="0.25">
      <c r="B13" s="22"/>
      <c r="C13" s="2"/>
      <c r="D13" s="234" t="s">
        <v>444</v>
      </c>
      <c r="E13" s="234"/>
      <c r="F13" s="234"/>
      <c r="G13" s="6" t="s">
        <v>1</v>
      </c>
      <c r="H13" s="193"/>
      <c r="I13" s="194"/>
      <c r="J13" s="194"/>
      <c r="K13" s="194"/>
      <c r="L13" s="194"/>
      <c r="M13" s="194"/>
      <c r="N13" s="194"/>
      <c r="O13" s="194"/>
      <c r="P13" s="194"/>
      <c r="Q13" s="194"/>
      <c r="R13" s="195"/>
      <c r="S13" s="46"/>
      <c r="T13" s="68"/>
      <c r="U13" s="249"/>
      <c r="V13" s="250"/>
      <c r="W13" s="250"/>
      <c r="X13" s="250"/>
      <c r="Y13" s="250"/>
      <c r="Z13" s="250"/>
      <c r="AA13" s="250"/>
      <c r="AB13" s="251"/>
      <c r="AC13" s="6" t="s">
        <v>1</v>
      </c>
      <c r="AD13" s="252" t="s">
        <v>687</v>
      </c>
      <c r="AE13" s="253"/>
      <c r="AF13" s="253"/>
      <c r="AG13" s="253"/>
      <c r="AH13" s="253"/>
      <c r="AI13" s="253"/>
      <c r="AJ13" s="254"/>
      <c r="AK13" s="2"/>
      <c r="AL13" s="2"/>
      <c r="AM13" s="2"/>
      <c r="AN13" s="2"/>
      <c r="AO13" s="2"/>
      <c r="AP13" s="2"/>
      <c r="AQ13" s="2"/>
      <c r="AR13" s="3"/>
    </row>
    <row r="14" spans="2:44" ht="3.95" customHeight="1" x14ac:dyDescent="0.25">
      <c r="B14" s="22"/>
      <c r="C14" s="2"/>
      <c r="D14" s="2"/>
      <c r="E14" s="2"/>
      <c r="F14" s="2"/>
      <c r="G14" s="12"/>
      <c r="H14" s="20"/>
      <c r="I14" s="35"/>
      <c r="J14" s="35"/>
      <c r="K14" s="35"/>
      <c r="L14" s="35"/>
      <c r="M14" s="35"/>
      <c r="N14" s="35"/>
      <c r="O14" s="35"/>
      <c r="P14" s="35"/>
      <c r="Q14" s="9"/>
      <c r="R14" s="9"/>
      <c r="S14" s="9"/>
      <c r="T14" s="9"/>
      <c r="U14" s="9"/>
      <c r="V14" s="9"/>
      <c r="W14" s="9"/>
      <c r="X14" s="9"/>
      <c r="Y14" s="2"/>
      <c r="Z14" s="9"/>
      <c r="AA14" s="9"/>
      <c r="AB14" s="9"/>
      <c r="AC14" s="9"/>
      <c r="AD14" s="9"/>
      <c r="AE14" s="9"/>
      <c r="AF14" s="9"/>
      <c r="AG14" s="9"/>
      <c r="AH14" s="2"/>
      <c r="AI14" s="2"/>
      <c r="AJ14" s="2"/>
      <c r="AK14" s="2"/>
      <c r="AL14" s="2"/>
      <c r="AM14" s="2"/>
      <c r="AN14" s="2"/>
      <c r="AO14" s="2"/>
      <c r="AP14" s="2"/>
      <c r="AQ14" s="2"/>
      <c r="AR14" s="3"/>
    </row>
    <row r="15" spans="2:44" ht="17.100000000000001" customHeight="1" x14ac:dyDescent="0.25">
      <c r="B15" s="81"/>
      <c r="C15" s="236" t="s">
        <v>742</v>
      </c>
      <c r="D15" s="237"/>
      <c r="E15" s="237"/>
      <c r="F15" s="237"/>
      <c r="G15" s="237"/>
      <c r="H15" s="237"/>
      <c r="I15" s="237"/>
      <c r="J15" s="237"/>
      <c r="K15" s="237"/>
      <c r="L15" s="237"/>
      <c r="M15" s="237"/>
      <c r="N15" s="237"/>
      <c r="O15" s="237"/>
      <c r="P15" s="237"/>
      <c r="Q15" s="237"/>
      <c r="R15" s="237"/>
      <c r="S15" s="238" t="s">
        <v>747</v>
      </c>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9"/>
      <c r="AR15" s="80"/>
    </row>
    <row r="16" spans="2:44" ht="3.95" customHeight="1" x14ac:dyDescent="0.25">
      <c r="B16" s="22"/>
      <c r="C16" s="4"/>
      <c r="D16" s="4"/>
      <c r="E16" s="4"/>
      <c r="F16" s="4"/>
      <c r="G16" s="4"/>
      <c r="H16" s="4"/>
      <c r="I16" s="4"/>
      <c r="J16" s="4"/>
      <c r="K16" s="4"/>
      <c r="L16" s="4"/>
      <c r="M16" s="4"/>
      <c r="N16" s="4"/>
      <c r="O16" s="4"/>
      <c r="P16" s="4"/>
      <c r="Q16" s="4"/>
      <c r="R16" s="4"/>
      <c r="S16" s="4"/>
      <c r="T16" s="4"/>
      <c r="U16" s="4"/>
      <c r="V16" s="4"/>
      <c r="W16" s="4"/>
      <c r="X16" s="4"/>
      <c r="Y16" s="2"/>
      <c r="Z16" s="2"/>
      <c r="AA16" s="2"/>
      <c r="AB16" s="2"/>
      <c r="AC16" s="2"/>
      <c r="AD16" s="4"/>
      <c r="AE16" s="4"/>
      <c r="AF16" s="4"/>
      <c r="AG16" s="4"/>
      <c r="AH16" s="2"/>
      <c r="AI16" s="2"/>
      <c r="AJ16" s="2"/>
      <c r="AK16" s="2"/>
      <c r="AL16" s="2"/>
      <c r="AM16" s="2"/>
      <c r="AN16" s="2"/>
      <c r="AO16" s="2"/>
      <c r="AP16" s="2"/>
      <c r="AQ16" s="2"/>
      <c r="AR16" s="3"/>
    </row>
    <row r="17" spans="2:52" ht="15" customHeight="1" x14ac:dyDescent="0.25">
      <c r="B17" s="22"/>
      <c r="C17" s="4"/>
      <c r="D17" s="190" t="s">
        <v>705</v>
      </c>
      <c r="E17" s="191"/>
      <c r="F17" s="192"/>
      <c r="G17" s="6" t="s">
        <v>1</v>
      </c>
      <c r="H17" s="193"/>
      <c r="I17" s="194"/>
      <c r="J17" s="194"/>
      <c r="K17" s="194"/>
      <c r="L17" s="194"/>
      <c r="M17" s="194"/>
      <c r="N17" s="195"/>
      <c r="O17" s="46"/>
      <c r="P17" s="193"/>
      <c r="Q17" s="194"/>
      <c r="R17" s="194"/>
      <c r="S17" s="194"/>
      <c r="T17" s="194"/>
      <c r="U17" s="194"/>
      <c r="V17" s="194"/>
      <c r="W17" s="194"/>
      <c r="X17" s="194"/>
      <c r="Y17" s="194"/>
      <c r="Z17" s="195"/>
      <c r="AA17" s="46"/>
      <c r="AB17" s="193"/>
      <c r="AC17" s="194"/>
      <c r="AD17" s="194"/>
      <c r="AE17" s="194"/>
      <c r="AF17" s="194"/>
      <c r="AG17" s="194"/>
      <c r="AH17" s="194"/>
      <c r="AI17" s="194"/>
      <c r="AJ17" s="195"/>
      <c r="AK17" s="2"/>
      <c r="AL17" s="2"/>
      <c r="AM17" s="2"/>
      <c r="AN17" s="2"/>
      <c r="AO17" s="2"/>
      <c r="AP17" s="2"/>
      <c r="AQ17" s="2"/>
      <c r="AR17" s="3"/>
      <c r="AV17" s="78"/>
      <c r="AW17" s="78"/>
      <c r="AX17" s="78"/>
      <c r="AY17" s="78"/>
      <c r="AZ17" s="78"/>
    </row>
    <row r="18" spans="2:52" ht="3.95" customHeight="1" x14ac:dyDescent="0.25">
      <c r="B18" s="22"/>
      <c r="C18" s="4"/>
      <c r="D18" s="17"/>
      <c r="E18" s="17"/>
      <c r="F18" s="17"/>
      <c r="G18" s="17"/>
      <c r="H18" s="4"/>
      <c r="I18" s="17"/>
      <c r="J18" s="17"/>
      <c r="K18" s="17"/>
      <c r="L18" s="17"/>
      <c r="M18" s="17"/>
      <c r="N18" s="17"/>
      <c r="O18" s="17"/>
      <c r="P18" s="17"/>
      <c r="Q18" s="4"/>
      <c r="R18" s="4"/>
      <c r="S18" s="17"/>
      <c r="T18" s="17"/>
      <c r="U18" s="17"/>
      <c r="V18" s="17"/>
      <c r="W18" s="17"/>
      <c r="X18" s="17"/>
      <c r="Y18" s="60"/>
      <c r="Z18" s="17"/>
      <c r="AA18" s="17"/>
      <c r="AB18" s="17"/>
      <c r="AC18" s="17"/>
      <c r="AD18" s="4"/>
      <c r="AE18" s="4"/>
      <c r="AF18" s="4"/>
      <c r="AG18" s="4"/>
      <c r="AH18" s="2"/>
      <c r="AI18" s="2"/>
      <c r="AJ18" s="2"/>
      <c r="AK18" s="2"/>
      <c r="AL18" s="2"/>
      <c r="AM18" s="2"/>
      <c r="AN18" s="2"/>
      <c r="AO18" s="2"/>
      <c r="AP18" s="2"/>
      <c r="AQ18" s="2"/>
      <c r="AR18" s="3"/>
      <c r="AV18" s="78"/>
      <c r="AW18" s="78"/>
      <c r="AX18" s="78"/>
      <c r="AY18" s="78"/>
      <c r="AZ18" s="78"/>
    </row>
    <row r="19" spans="2:52" ht="17.100000000000001" customHeight="1" x14ac:dyDescent="0.25">
      <c r="B19" s="22"/>
      <c r="C19" s="236" t="s">
        <v>744</v>
      </c>
      <c r="D19" s="237"/>
      <c r="E19" s="237"/>
      <c r="F19" s="237"/>
      <c r="G19" s="237"/>
      <c r="H19" s="237"/>
      <c r="I19" s="237"/>
      <c r="J19" s="237"/>
      <c r="K19" s="237"/>
      <c r="L19" s="237"/>
      <c r="M19" s="237"/>
      <c r="N19" s="237"/>
      <c r="O19" s="237"/>
      <c r="P19" s="237"/>
      <c r="Q19" s="237"/>
      <c r="R19" s="172"/>
      <c r="S19" s="238" t="s">
        <v>748</v>
      </c>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9"/>
      <c r="AR19" s="82"/>
      <c r="AS19" s="94"/>
      <c r="AT19" s="1" t="s">
        <v>564</v>
      </c>
      <c r="AV19" s="78" t="s">
        <v>63</v>
      </c>
      <c r="AW19" s="78" t="s">
        <v>63</v>
      </c>
      <c r="AX19" s="78"/>
      <c r="AY19" s="78"/>
      <c r="AZ19" s="78"/>
    </row>
    <row r="20" spans="2:52" ht="3.95" customHeight="1" x14ac:dyDescent="0.25">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
      <c r="AV20" s="78"/>
      <c r="AW20" s="78"/>
      <c r="AX20" s="78"/>
      <c r="AY20" s="78"/>
      <c r="AZ20" s="78"/>
    </row>
    <row r="21" spans="2:52" ht="15" customHeight="1" x14ac:dyDescent="0.25">
      <c r="B21" s="22"/>
      <c r="C21" s="21"/>
      <c r="D21" s="240"/>
      <c r="E21" s="241"/>
      <c r="F21" s="241"/>
      <c r="G21" s="241"/>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2"/>
      <c r="AK21" s="2"/>
      <c r="AL21" s="2"/>
      <c r="AM21" s="2"/>
      <c r="AN21" s="2"/>
      <c r="AO21" s="2"/>
      <c r="AP21" s="2"/>
      <c r="AQ21" s="2"/>
      <c r="AR21" s="3"/>
      <c r="AV21" s="78"/>
      <c r="AW21" s="78"/>
      <c r="AX21" s="78"/>
      <c r="AY21" s="78"/>
      <c r="AZ21" s="78"/>
    </row>
    <row r="22" spans="2:52" ht="15" customHeight="1" x14ac:dyDescent="0.25">
      <c r="B22" s="22"/>
      <c r="C22" s="21"/>
      <c r="D22" s="243"/>
      <c r="E22" s="244"/>
      <c r="F22" s="244"/>
      <c r="G22" s="244"/>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5"/>
      <c r="AK22" s="2"/>
      <c r="AL22" s="2"/>
      <c r="AM22" s="2"/>
      <c r="AN22" s="2"/>
      <c r="AO22" s="2"/>
      <c r="AP22" s="2"/>
      <c r="AQ22" s="2"/>
      <c r="AR22" s="3"/>
    </row>
    <row r="23" spans="2:52" ht="3.95" customHeight="1" x14ac:dyDescent="0.25">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
    </row>
    <row r="24" spans="2:52" ht="17.100000000000001" customHeight="1" x14ac:dyDescent="0.25">
      <c r="B24" s="22"/>
      <c r="C24" s="236" t="s">
        <v>743</v>
      </c>
      <c r="D24" s="237"/>
      <c r="E24" s="237"/>
      <c r="F24" s="237"/>
      <c r="G24" s="237"/>
      <c r="H24" s="237"/>
      <c r="I24" s="237"/>
      <c r="J24" s="237"/>
      <c r="K24" s="237"/>
      <c r="L24" s="237"/>
      <c r="M24" s="237"/>
      <c r="N24" s="237"/>
      <c r="O24" s="237"/>
      <c r="P24" s="237"/>
      <c r="Q24" s="237"/>
      <c r="R24" s="237"/>
      <c r="S24" s="237"/>
      <c r="T24" s="237"/>
      <c r="U24" s="237"/>
      <c r="V24" s="237"/>
      <c r="W24" s="237"/>
      <c r="X24" s="237"/>
      <c r="Y24" s="238" t="s">
        <v>749</v>
      </c>
      <c r="Z24" s="238"/>
      <c r="AA24" s="238"/>
      <c r="AB24" s="238"/>
      <c r="AC24" s="238"/>
      <c r="AD24" s="238"/>
      <c r="AE24" s="238"/>
      <c r="AF24" s="238"/>
      <c r="AG24" s="238"/>
      <c r="AH24" s="238"/>
      <c r="AI24" s="238"/>
      <c r="AJ24" s="238"/>
      <c r="AK24" s="238"/>
      <c r="AL24" s="238"/>
      <c r="AM24" s="238"/>
      <c r="AN24" s="238"/>
      <c r="AO24" s="238"/>
      <c r="AP24" s="238"/>
      <c r="AQ24" s="239"/>
      <c r="AR24" s="82"/>
    </row>
    <row r="25" spans="2:52" ht="3.95" customHeight="1" x14ac:dyDescent="0.25">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3"/>
    </row>
    <row r="26" spans="2:52" ht="15" customHeight="1" x14ac:dyDescent="0.25">
      <c r="B26" s="83"/>
      <c r="C26" s="21"/>
      <c r="D26" s="216"/>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8"/>
      <c r="AK26" s="2"/>
      <c r="AL26" s="2"/>
      <c r="AM26" s="2"/>
      <c r="AN26" s="2"/>
      <c r="AO26" s="2"/>
      <c r="AP26" s="2"/>
      <c r="AQ26" s="2"/>
      <c r="AR26" s="3"/>
    </row>
    <row r="27" spans="2:52" ht="15" customHeight="1" x14ac:dyDescent="0.25">
      <c r="B27" s="83"/>
      <c r="C27" s="21"/>
      <c r="D27" s="219"/>
      <c r="E27" s="220"/>
      <c r="F27" s="220"/>
      <c r="G27" s="220"/>
      <c r="H27" s="220"/>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1"/>
      <c r="AK27" s="2"/>
      <c r="AL27" s="2"/>
      <c r="AM27" s="2"/>
      <c r="AN27" s="2"/>
      <c r="AO27" s="2"/>
      <c r="AP27" s="2"/>
      <c r="AQ27" s="2"/>
      <c r="AR27" s="3"/>
    </row>
    <row r="28" spans="2:52" ht="15" customHeight="1" x14ac:dyDescent="0.25">
      <c r="B28" s="83"/>
      <c r="C28" s="21"/>
      <c r="D28" s="219"/>
      <c r="E28" s="220"/>
      <c r="F28" s="220"/>
      <c r="G28" s="220"/>
      <c r="H28" s="220"/>
      <c r="I28" s="220"/>
      <c r="J28" s="220"/>
      <c r="K28" s="220"/>
      <c r="L28" s="220"/>
      <c r="M28" s="220"/>
      <c r="N28" s="220"/>
      <c r="O28" s="220"/>
      <c r="P28" s="220"/>
      <c r="Q28" s="220"/>
      <c r="R28" s="220"/>
      <c r="S28" s="220"/>
      <c r="T28" s="220"/>
      <c r="U28" s="220"/>
      <c r="V28" s="220"/>
      <c r="W28" s="220"/>
      <c r="X28" s="220"/>
      <c r="Y28" s="220"/>
      <c r="Z28" s="220"/>
      <c r="AA28" s="220"/>
      <c r="AB28" s="220"/>
      <c r="AC28" s="220"/>
      <c r="AD28" s="220"/>
      <c r="AE28" s="220"/>
      <c r="AF28" s="220"/>
      <c r="AG28" s="220"/>
      <c r="AH28" s="220"/>
      <c r="AI28" s="220"/>
      <c r="AJ28" s="221"/>
      <c r="AK28" s="2"/>
      <c r="AL28" s="2"/>
      <c r="AM28" s="2"/>
      <c r="AN28" s="2"/>
      <c r="AO28" s="2"/>
      <c r="AP28" s="2"/>
      <c r="AQ28" s="2"/>
      <c r="AR28" s="3"/>
    </row>
    <row r="29" spans="2:52" ht="15" customHeight="1" x14ac:dyDescent="0.25">
      <c r="B29" s="83"/>
      <c r="C29" s="21"/>
      <c r="D29" s="219"/>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1"/>
      <c r="AK29" s="2"/>
      <c r="AL29" s="2"/>
      <c r="AM29" s="2"/>
      <c r="AN29" s="2"/>
      <c r="AO29" s="2"/>
      <c r="AP29" s="2"/>
      <c r="AQ29" s="2"/>
      <c r="AR29" s="3"/>
    </row>
    <row r="30" spans="2:52" ht="15" customHeight="1" x14ac:dyDescent="0.25">
      <c r="B30" s="83"/>
      <c r="C30" s="21"/>
      <c r="D30" s="219"/>
      <c r="E30" s="220"/>
      <c r="F30" s="220"/>
      <c r="G30" s="220"/>
      <c r="H30" s="220"/>
      <c r="I30" s="220"/>
      <c r="J30" s="220"/>
      <c r="K30" s="220"/>
      <c r="L30" s="220"/>
      <c r="M30" s="220"/>
      <c r="N30" s="220"/>
      <c r="O30" s="220"/>
      <c r="P30" s="220"/>
      <c r="Q30" s="220"/>
      <c r="R30" s="220"/>
      <c r="S30" s="220"/>
      <c r="T30" s="220"/>
      <c r="U30" s="220"/>
      <c r="V30" s="220"/>
      <c r="W30" s="220"/>
      <c r="X30" s="220"/>
      <c r="Y30" s="220"/>
      <c r="Z30" s="220"/>
      <c r="AA30" s="220"/>
      <c r="AB30" s="220"/>
      <c r="AC30" s="220"/>
      <c r="AD30" s="220"/>
      <c r="AE30" s="220"/>
      <c r="AF30" s="220"/>
      <c r="AG30" s="220"/>
      <c r="AH30" s="220"/>
      <c r="AI30" s="220"/>
      <c r="AJ30" s="221"/>
      <c r="AK30" s="2"/>
      <c r="AL30" s="2"/>
      <c r="AM30" s="2"/>
      <c r="AN30" s="2"/>
      <c r="AO30" s="2"/>
      <c r="AP30" s="2"/>
      <c r="AQ30" s="2"/>
      <c r="AR30" s="3"/>
    </row>
    <row r="31" spans="2:52" ht="15" customHeight="1" x14ac:dyDescent="0.25">
      <c r="B31" s="83"/>
      <c r="C31" s="21"/>
      <c r="D31" s="219"/>
      <c r="E31" s="220"/>
      <c r="F31" s="220"/>
      <c r="G31" s="220"/>
      <c r="H31" s="220"/>
      <c r="I31" s="220"/>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1"/>
      <c r="AK31" s="2"/>
      <c r="AL31" s="2"/>
      <c r="AM31" s="2"/>
      <c r="AN31" s="2"/>
      <c r="AO31" s="2"/>
      <c r="AP31" s="2"/>
      <c r="AQ31" s="2"/>
      <c r="AR31" s="3"/>
    </row>
    <row r="32" spans="2:52" ht="15" customHeight="1" x14ac:dyDescent="0.25">
      <c r="B32" s="83"/>
      <c r="C32" s="21"/>
      <c r="D32" s="219"/>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1"/>
      <c r="AK32" s="2"/>
      <c r="AL32" s="2"/>
      <c r="AM32" s="2"/>
      <c r="AN32" s="2"/>
      <c r="AO32" s="2"/>
      <c r="AP32" s="2"/>
      <c r="AQ32" s="2"/>
      <c r="AR32" s="3"/>
    </row>
    <row r="33" spans="2:44" ht="15" customHeight="1" x14ac:dyDescent="0.25">
      <c r="B33" s="83"/>
      <c r="C33" s="21"/>
      <c r="D33" s="219"/>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1"/>
      <c r="AK33" s="2"/>
      <c r="AL33" s="2"/>
      <c r="AM33" s="2"/>
      <c r="AN33" s="2"/>
      <c r="AO33" s="2"/>
      <c r="AP33" s="2"/>
      <c r="AQ33" s="2"/>
      <c r="AR33" s="3"/>
    </row>
    <row r="34" spans="2:44" ht="15" customHeight="1" x14ac:dyDescent="0.25">
      <c r="B34" s="83"/>
      <c r="C34" s="21"/>
      <c r="D34" s="219"/>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1"/>
      <c r="AK34" s="2"/>
      <c r="AL34" s="2"/>
      <c r="AM34" s="2"/>
      <c r="AN34" s="2"/>
      <c r="AO34" s="2"/>
      <c r="AP34" s="2"/>
      <c r="AQ34" s="2"/>
      <c r="AR34" s="3"/>
    </row>
    <row r="35" spans="2:44" ht="15" customHeight="1" x14ac:dyDescent="0.25">
      <c r="B35" s="83"/>
      <c r="C35" s="21"/>
      <c r="D35" s="219"/>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1"/>
      <c r="AK35" s="2"/>
      <c r="AL35" s="2"/>
      <c r="AM35" s="2"/>
      <c r="AN35" s="2"/>
      <c r="AO35" s="2"/>
      <c r="AP35" s="2"/>
      <c r="AQ35" s="2"/>
      <c r="AR35" s="3"/>
    </row>
    <row r="36" spans="2:44" ht="15" customHeight="1" x14ac:dyDescent="0.25">
      <c r="B36" s="83"/>
      <c r="C36" s="21"/>
      <c r="D36" s="219"/>
      <c r="E36" s="220"/>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1"/>
      <c r="AK36" s="2"/>
      <c r="AL36" s="2"/>
      <c r="AM36" s="2"/>
      <c r="AN36" s="2"/>
      <c r="AO36" s="2"/>
      <c r="AP36" s="2"/>
      <c r="AQ36" s="2"/>
      <c r="AR36" s="3"/>
    </row>
    <row r="37" spans="2:44" ht="15" customHeight="1" x14ac:dyDescent="0.25">
      <c r="B37" s="83"/>
      <c r="C37" s="21"/>
      <c r="D37" s="222"/>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4"/>
      <c r="AK37" s="2"/>
      <c r="AL37" s="2"/>
      <c r="AM37" s="2"/>
      <c r="AN37" s="2"/>
      <c r="AO37" s="2"/>
      <c r="AP37" s="2"/>
      <c r="AQ37" s="2"/>
      <c r="AR37" s="3"/>
    </row>
    <row r="38" spans="2:44" ht="3.95" customHeight="1" x14ac:dyDescent="0.25">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3"/>
    </row>
    <row r="39" spans="2:44" ht="15.75" x14ac:dyDescent="0.25">
      <c r="B39" s="22"/>
      <c r="C39" s="236" t="s">
        <v>750</v>
      </c>
      <c r="D39" s="237"/>
      <c r="E39" s="237"/>
      <c r="F39" s="237"/>
      <c r="G39" s="237"/>
      <c r="H39" s="237"/>
      <c r="I39" s="237"/>
      <c r="J39" s="237"/>
      <c r="K39" s="237"/>
      <c r="L39" s="237"/>
      <c r="M39" s="237"/>
      <c r="N39" s="237"/>
      <c r="O39" s="237"/>
      <c r="P39" s="237"/>
      <c r="Q39" s="237"/>
      <c r="R39" s="237"/>
      <c r="S39" s="237"/>
      <c r="T39" s="237"/>
      <c r="U39" s="237"/>
      <c r="V39" s="237"/>
      <c r="W39" s="237"/>
      <c r="X39" s="237"/>
      <c r="Y39" s="237"/>
      <c r="Z39" s="238" t="s">
        <v>751</v>
      </c>
      <c r="AA39" s="238"/>
      <c r="AB39" s="238"/>
      <c r="AC39" s="238"/>
      <c r="AD39" s="238"/>
      <c r="AE39" s="238"/>
      <c r="AF39" s="238"/>
      <c r="AG39" s="238"/>
      <c r="AH39" s="238"/>
      <c r="AI39" s="238"/>
      <c r="AJ39" s="238"/>
      <c r="AK39" s="238"/>
      <c r="AL39" s="238"/>
      <c r="AM39" s="238"/>
      <c r="AN39" s="238"/>
      <c r="AO39" s="238"/>
      <c r="AP39" s="238"/>
      <c r="AQ39" s="239"/>
      <c r="AR39" s="84"/>
    </row>
    <row r="40" spans="2:44" ht="3.95" customHeight="1" x14ac:dyDescent="0.25">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3"/>
    </row>
    <row r="41" spans="2:44" ht="78" customHeight="1" x14ac:dyDescent="0.25">
      <c r="B41" s="22"/>
      <c r="C41" s="2"/>
      <c r="D41" s="276" t="s">
        <v>950</v>
      </c>
      <c r="E41" s="276"/>
      <c r="F41" s="276"/>
      <c r="G41" s="276"/>
      <c r="H41" s="276"/>
      <c r="I41" s="276"/>
      <c r="J41" s="276"/>
      <c r="K41" s="276"/>
      <c r="L41" s="276"/>
      <c r="M41" s="276"/>
      <c r="N41" s="276"/>
      <c r="O41" s="276"/>
      <c r="P41" s="276"/>
      <c r="Q41" s="276"/>
      <c r="R41" s="276"/>
      <c r="S41" s="123"/>
      <c r="T41" s="152"/>
      <c r="U41" s="276" t="s">
        <v>951</v>
      </c>
      <c r="V41" s="276"/>
      <c r="W41" s="276"/>
      <c r="X41" s="276"/>
      <c r="Y41" s="276"/>
      <c r="Z41" s="276"/>
      <c r="AA41" s="276"/>
      <c r="AB41" s="276"/>
      <c r="AC41" s="276"/>
      <c r="AD41" s="276"/>
      <c r="AE41" s="276"/>
      <c r="AF41" s="276"/>
      <c r="AG41" s="276"/>
      <c r="AH41" s="276"/>
      <c r="AI41" s="276"/>
      <c r="AJ41" s="276"/>
      <c r="AK41" s="2"/>
      <c r="AL41" s="2"/>
      <c r="AM41" s="2"/>
      <c r="AN41" s="2"/>
      <c r="AO41" s="2"/>
      <c r="AP41" s="2"/>
      <c r="AQ41" s="2"/>
      <c r="AR41" s="3"/>
    </row>
    <row r="42" spans="2:44" ht="3.95" customHeight="1" x14ac:dyDescent="0.25">
      <c r="B42" s="22"/>
      <c r="C42" s="2"/>
      <c r="D42" s="38"/>
      <c r="E42" s="38"/>
      <c r="F42" s="38"/>
      <c r="G42" s="38"/>
      <c r="H42" s="38"/>
      <c r="I42" s="38"/>
      <c r="J42" s="38"/>
      <c r="K42" s="38"/>
      <c r="L42" s="38"/>
      <c r="M42" s="6"/>
      <c r="N42" s="6"/>
      <c r="O42" s="6"/>
      <c r="P42" s="6"/>
      <c r="Q42" s="6"/>
      <c r="R42" s="6"/>
      <c r="S42" s="123"/>
      <c r="T42" s="6"/>
      <c r="U42" s="6"/>
      <c r="V42" s="123"/>
      <c r="W42" s="6"/>
      <c r="X42" s="6"/>
      <c r="Y42" s="6"/>
      <c r="Z42" s="6"/>
      <c r="AA42" s="6"/>
      <c r="AB42" s="6"/>
      <c r="AC42" s="6"/>
      <c r="AD42" s="6"/>
      <c r="AE42" s="6"/>
      <c r="AF42" s="6"/>
      <c r="AG42" s="6"/>
      <c r="AH42" s="6"/>
      <c r="AI42" s="6"/>
      <c r="AJ42" s="6"/>
      <c r="AK42" s="6"/>
      <c r="AL42" s="6"/>
      <c r="AM42" s="6"/>
      <c r="AN42" s="6"/>
      <c r="AO42" s="6"/>
      <c r="AP42" s="6"/>
      <c r="AQ42" s="2"/>
      <c r="AR42" s="3"/>
    </row>
    <row r="43" spans="2:44" ht="30" customHeight="1" x14ac:dyDescent="0.25">
      <c r="B43" s="22"/>
      <c r="C43" s="2"/>
      <c r="D43" s="166" t="s">
        <v>438</v>
      </c>
      <c r="E43" s="122"/>
      <c r="F43" s="188" t="s">
        <v>745</v>
      </c>
      <c r="G43" s="189"/>
      <c r="H43" s="189"/>
      <c r="I43" s="122"/>
      <c r="J43" s="190" t="s">
        <v>738</v>
      </c>
      <c r="K43" s="191"/>
      <c r="L43" s="191"/>
      <c r="M43" s="191"/>
      <c r="N43" s="191"/>
      <c r="O43" s="191"/>
      <c r="P43" s="191"/>
      <c r="Q43" s="191"/>
      <c r="R43" s="192"/>
      <c r="S43" s="123"/>
      <c r="T43" s="171"/>
      <c r="U43" s="166" t="s">
        <v>739</v>
      </c>
      <c r="V43" s="123"/>
      <c r="W43" s="189" t="s">
        <v>740</v>
      </c>
      <c r="X43" s="189"/>
      <c r="Y43" s="189"/>
      <c r="Z43" s="189"/>
      <c r="AA43" s="123"/>
      <c r="AB43" s="188" t="s">
        <v>741</v>
      </c>
      <c r="AC43" s="188"/>
      <c r="AD43" s="188"/>
      <c r="AE43" s="188"/>
      <c r="AF43" s="188"/>
      <c r="AG43" s="188"/>
      <c r="AH43" s="188"/>
      <c r="AI43" s="188"/>
      <c r="AJ43" s="188"/>
      <c r="AK43" s="6"/>
      <c r="AL43" s="6"/>
      <c r="AM43" s="6"/>
      <c r="AN43" s="6"/>
      <c r="AO43" s="6"/>
      <c r="AP43" s="6"/>
      <c r="AQ43" s="2"/>
      <c r="AR43" s="3"/>
    </row>
    <row r="44" spans="2:44" ht="3.95" customHeight="1" x14ac:dyDescent="0.25">
      <c r="B44" s="22"/>
      <c r="C44" s="2"/>
      <c r="D44" s="38"/>
      <c r="E44" s="38"/>
      <c r="F44" s="38"/>
      <c r="G44" s="38"/>
      <c r="H44" s="38"/>
      <c r="I44" s="38"/>
      <c r="J44" s="38"/>
      <c r="K44" s="38"/>
      <c r="L44" s="38"/>
      <c r="M44" s="6"/>
      <c r="N44" s="6"/>
      <c r="O44" s="6"/>
      <c r="P44" s="6"/>
      <c r="Q44" s="6"/>
      <c r="R44" s="6"/>
      <c r="S44" s="123"/>
      <c r="T44" s="6"/>
      <c r="U44" s="6"/>
      <c r="V44" s="6"/>
      <c r="W44" s="6"/>
      <c r="X44" s="6"/>
      <c r="Y44" s="6"/>
      <c r="Z44" s="6"/>
      <c r="AA44" s="123"/>
      <c r="AB44" s="6"/>
      <c r="AC44" s="6"/>
      <c r="AD44" s="6"/>
      <c r="AE44" s="6"/>
      <c r="AF44" s="6"/>
      <c r="AG44" s="6"/>
      <c r="AH44" s="6"/>
      <c r="AI44" s="6"/>
      <c r="AJ44" s="6"/>
      <c r="AK44" s="6"/>
      <c r="AL44" s="6"/>
      <c r="AM44" s="6"/>
      <c r="AN44" s="6"/>
      <c r="AO44" s="6"/>
      <c r="AP44" s="6"/>
      <c r="AQ44" s="2"/>
      <c r="AR44" s="3"/>
    </row>
    <row r="45" spans="2:44" ht="15" customHeight="1" x14ac:dyDescent="0.25">
      <c r="B45" s="22"/>
      <c r="C45" s="2"/>
      <c r="D45" s="125">
        <v>1</v>
      </c>
      <c r="E45" s="38"/>
      <c r="F45" s="193"/>
      <c r="G45" s="194"/>
      <c r="H45" s="195"/>
      <c r="I45" s="38"/>
      <c r="J45" s="196"/>
      <c r="K45" s="197"/>
      <c r="L45" s="197"/>
      <c r="M45" s="197"/>
      <c r="N45" s="197"/>
      <c r="O45" s="197"/>
      <c r="P45" s="197"/>
      <c r="Q45" s="197"/>
      <c r="R45" s="198"/>
      <c r="S45" s="123"/>
      <c r="T45" s="124"/>
      <c r="U45" s="159"/>
      <c r="V45" s="6"/>
      <c r="W45" s="199"/>
      <c r="X45" s="200"/>
      <c r="Y45" s="200"/>
      <c r="Z45" s="201"/>
      <c r="AA45" s="123"/>
      <c r="AB45" s="184"/>
      <c r="AC45" s="185"/>
      <c r="AD45" s="185"/>
      <c r="AE45" s="185"/>
      <c r="AF45" s="185"/>
      <c r="AG45" s="185"/>
      <c r="AH45" s="185"/>
      <c r="AI45" s="185"/>
      <c r="AJ45" s="186"/>
      <c r="AK45" s="6"/>
      <c r="AL45" s="6"/>
      <c r="AM45" s="6"/>
      <c r="AN45" s="6"/>
      <c r="AO45" s="6"/>
      <c r="AP45" s="6"/>
      <c r="AQ45" s="2"/>
      <c r="AR45" s="3"/>
    </row>
    <row r="46" spans="2:44" ht="15" customHeight="1" x14ac:dyDescent="0.25">
      <c r="B46" s="22"/>
      <c r="C46" s="2"/>
      <c r="D46" s="125">
        <v>2</v>
      </c>
      <c r="E46" s="38"/>
      <c r="F46" s="193"/>
      <c r="G46" s="194"/>
      <c r="H46" s="195"/>
      <c r="I46" s="38"/>
      <c r="J46" s="196"/>
      <c r="K46" s="197"/>
      <c r="L46" s="197"/>
      <c r="M46" s="197"/>
      <c r="N46" s="197"/>
      <c r="O46" s="197"/>
      <c r="P46" s="197"/>
      <c r="Q46" s="197"/>
      <c r="R46" s="198"/>
      <c r="S46" s="123"/>
      <c r="T46" s="124"/>
      <c r="U46" s="159"/>
      <c r="V46" s="6"/>
      <c r="W46" s="199"/>
      <c r="X46" s="200"/>
      <c r="Y46" s="200"/>
      <c r="Z46" s="201"/>
      <c r="AA46" s="123"/>
      <c r="AB46" s="184"/>
      <c r="AC46" s="185"/>
      <c r="AD46" s="185"/>
      <c r="AE46" s="185"/>
      <c r="AF46" s="185"/>
      <c r="AG46" s="185"/>
      <c r="AH46" s="185"/>
      <c r="AI46" s="185"/>
      <c r="AJ46" s="186"/>
      <c r="AK46" s="6"/>
      <c r="AL46" s="6"/>
      <c r="AM46" s="6"/>
      <c r="AN46" s="6"/>
      <c r="AO46" s="6"/>
      <c r="AP46" s="6"/>
      <c r="AQ46" s="2"/>
      <c r="AR46" s="3"/>
    </row>
    <row r="47" spans="2:44" ht="15" customHeight="1" x14ac:dyDescent="0.25">
      <c r="B47" s="22"/>
      <c r="C47" s="2"/>
      <c r="D47" s="125">
        <v>3</v>
      </c>
      <c r="E47" s="38"/>
      <c r="F47" s="193"/>
      <c r="G47" s="194"/>
      <c r="H47" s="195"/>
      <c r="I47" s="38"/>
      <c r="J47" s="196"/>
      <c r="K47" s="197"/>
      <c r="L47" s="197"/>
      <c r="M47" s="197"/>
      <c r="N47" s="197"/>
      <c r="O47" s="197"/>
      <c r="P47" s="197"/>
      <c r="Q47" s="197"/>
      <c r="R47" s="198"/>
      <c r="S47" s="123"/>
      <c r="T47" s="124"/>
      <c r="U47" s="159"/>
      <c r="V47" s="6"/>
      <c r="W47" s="199"/>
      <c r="X47" s="200"/>
      <c r="Y47" s="200"/>
      <c r="Z47" s="201"/>
      <c r="AA47" s="123"/>
      <c r="AB47" s="184"/>
      <c r="AC47" s="185"/>
      <c r="AD47" s="185"/>
      <c r="AE47" s="185"/>
      <c r="AF47" s="185"/>
      <c r="AG47" s="185"/>
      <c r="AH47" s="185"/>
      <c r="AI47" s="185"/>
      <c r="AJ47" s="186"/>
      <c r="AK47" s="6"/>
      <c r="AL47" s="6"/>
      <c r="AM47" s="6"/>
      <c r="AN47" s="6"/>
      <c r="AO47" s="6"/>
      <c r="AP47" s="6"/>
      <c r="AQ47" s="2"/>
      <c r="AR47" s="3"/>
    </row>
    <row r="48" spans="2:44" ht="15" customHeight="1" x14ac:dyDescent="0.25">
      <c r="B48" s="22"/>
      <c r="C48" s="2"/>
      <c r="D48" s="125">
        <v>4</v>
      </c>
      <c r="E48" s="38"/>
      <c r="F48" s="193"/>
      <c r="G48" s="194"/>
      <c r="H48" s="195"/>
      <c r="I48" s="38"/>
      <c r="J48" s="196"/>
      <c r="K48" s="197"/>
      <c r="L48" s="197"/>
      <c r="M48" s="197"/>
      <c r="N48" s="197"/>
      <c r="O48" s="197"/>
      <c r="P48" s="197"/>
      <c r="Q48" s="197"/>
      <c r="R48" s="198"/>
      <c r="S48" s="123"/>
      <c r="T48" s="124"/>
      <c r="U48" s="159"/>
      <c r="V48" s="6"/>
      <c r="W48" s="199"/>
      <c r="X48" s="200"/>
      <c r="Y48" s="200"/>
      <c r="Z48" s="201"/>
      <c r="AA48" s="123"/>
      <c r="AB48" s="184"/>
      <c r="AC48" s="185"/>
      <c r="AD48" s="185"/>
      <c r="AE48" s="185"/>
      <c r="AF48" s="185"/>
      <c r="AG48" s="185"/>
      <c r="AH48" s="185"/>
      <c r="AI48" s="185"/>
      <c r="AJ48" s="186"/>
      <c r="AK48" s="6"/>
      <c r="AL48" s="6"/>
      <c r="AM48" s="6"/>
      <c r="AN48" s="6"/>
      <c r="AO48" s="6"/>
      <c r="AP48" s="6"/>
      <c r="AQ48" s="2"/>
      <c r="AR48" s="3"/>
    </row>
    <row r="49" spans="1:46" ht="15" customHeight="1" x14ac:dyDescent="0.25">
      <c r="B49" s="22"/>
      <c r="C49" s="2"/>
      <c r="D49" s="125">
        <v>5</v>
      </c>
      <c r="E49" s="38"/>
      <c r="F49" s="193"/>
      <c r="G49" s="194"/>
      <c r="H49" s="195"/>
      <c r="I49" s="38"/>
      <c r="J49" s="196"/>
      <c r="K49" s="197"/>
      <c r="L49" s="197"/>
      <c r="M49" s="197"/>
      <c r="N49" s="197"/>
      <c r="O49" s="197"/>
      <c r="P49" s="197"/>
      <c r="Q49" s="197"/>
      <c r="R49" s="198"/>
      <c r="S49" s="123"/>
      <c r="T49" s="124"/>
      <c r="U49" s="159"/>
      <c r="V49" s="6"/>
      <c r="W49" s="199"/>
      <c r="X49" s="200"/>
      <c r="Y49" s="200"/>
      <c r="Z49" s="201"/>
      <c r="AA49" s="123"/>
      <c r="AB49" s="184"/>
      <c r="AC49" s="185"/>
      <c r="AD49" s="185"/>
      <c r="AE49" s="185"/>
      <c r="AF49" s="185"/>
      <c r="AG49" s="185"/>
      <c r="AH49" s="185"/>
      <c r="AI49" s="185"/>
      <c r="AJ49" s="186"/>
      <c r="AK49" s="6"/>
      <c r="AL49" s="6"/>
      <c r="AM49" s="6"/>
      <c r="AN49" s="6"/>
      <c r="AO49" s="6"/>
      <c r="AP49" s="6"/>
      <c r="AQ49" s="2"/>
      <c r="AR49" s="3"/>
    </row>
    <row r="50" spans="1:46" ht="15" customHeight="1" x14ac:dyDescent="0.25">
      <c r="B50" s="22"/>
      <c r="C50" s="2"/>
      <c r="D50" s="125">
        <v>6</v>
      </c>
      <c r="E50" s="38"/>
      <c r="F50" s="193"/>
      <c r="G50" s="194"/>
      <c r="H50" s="195"/>
      <c r="I50" s="38"/>
      <c r="J50" s="196"/>
      <c r="K50" s="197"/>
      <c r="L50" s="197"/>
      <c r="M50" s="197"/>
      <c r="N50" s="197"/>
      <c r="O50" s="197"/>
      <c r="P50" s="197"/>
      <c r="Q50" s="197"/>
      <c r="R50" s="198"/>
      <c r="S50" s="123"/>
      <c r="T50" s="124"/>
      <c r="U50" s="159"/>
      <c r="V50" s="6"/>
      <c r="W50" s="199"/>
      <c r="X50" s="200"/>
      <c r="Y50" s="200"/>
      <c r="Z50" s="201"/>
      <c r="AA50" s="123"/>
      <c r="AB50" s="184"/>
      <c r="AC50" s="185"/>
      <c r="AD50" s="185"/>
      <c r="AE50" s="185"/>
      <c r="AF50" s="185"/>
      <c r="AG50" s="185"/>
      <c r="AH50" s="185"/>
      <c r="AI50" s="185"/>
      <c r="AJ50" s="186"/>
      <c r="AK50" s="6"/>
      <c r="AL50" s="6"/>
      <c r="AM50" s="6"/>
      <c r="AN50" s="6"/>
      <c r="AO50" s="6"/>
      <c r="AP50" s="6"/>
      <c r="AQ50" s="2"/>
      <c r="AR50" s="3"/>
    </row>
    <row r="51" spans="1:46" ht="15" customHeight="1" x14ac:dyDescent="0.25">
      <c r="B51" s="22"/>
      <c r="C51" s="2"/>
      <c r="D51" s="125">
        <v>7</v>
      </c>
      <c r="E51" s="38"/>
      <c r="F51" s="193"/>
      <c r="G51" s="194"/>
      <c r="H51" s="195"/>
      <c r="I51" s="38"/>
      <c r="J51" s="196"/>
      <c r="K51" s="197"/>
      <c r="L51" s="197"/>
      <c r="M51" s="197"/>
      <c r="N51" s="197"/>
      <c r="O51" s="197"/>
      <c r="P51" s="197"/>
      <c r="Q51" s="197"/>
      <c r="R51" s="198"/>
      <c r="S51" s="123"/>
      <c r="T51" s="124"/>
      <c r="U51" s="159"/>
      <c r="V51" s="6"/>
      <c r="W51" s="199"/>
      <c r="X51" s="200"/>
      <c r="Y51" s="200"/>
      <c r="Z51" s="201"/>
      <c r="AA51" s="123"/>
      <c r="AB51" s="184"/>
      <c r="AC51" s="185"/>
      <c r="AD51" s="185"/>
      <c r="AE51" s="185"/>
      <c r="AF51" s="185"/>
      <c r="AG51" s="185"/>
      <c r="AH51" s="185"/>
      <c r="AI51" s="185"/>
      <c r="AJ51" s="186"/>
      <c r="AK51" s="6"/>
      <c r="AL51" s="6"/>
      <c r="AM51" s="6"/>
      <c r="AN51" s="6"/>
      <c r="AO51" s="6"/>
      <c r="AP51" s="6"/>
      <c r="AQ51" s="2"/>
      <c r="AR51" s="3"/>
    </row>
    <row r="52" spans="1:46" ht="15" customHeight="1" x14ac:dyDescent="0.25">
      <c r="B52" s="22"/>
      <c r="C52" s="2"/>
      <c r="D52" s="125">
        <v>8</v>
      </c>
      <c r="E52" s="38"/>
      <c r="F52" s="193"/>
      <c r="G52" s="194"/>
      <c r="H52" s="195"/>
      <c r="I52" s="38"/>
      <c r="J52" s="196"/>
      <c r="K52" s="197"/>
      <c r="L52" s="197"/>
      <c r="M52" s="197"/>
      <c r="N52" s="197"/>
      <c r="O52" s="197"/>
      <c r="P52" s="197"/>
      <c r="Q52" s="197"/>
      <c r="R52" s="198"/>
      <c r="S52" s="123"/>
      <c r="T52" s="124"/>
      <c r="U52" s="159"/>
      <c r="V52" s="6"/>
      <c r="W52" s="199"/>
      <c r="X52" s="200"/>
      <c r="Y52" s="200"/>
      <c r="Z52" s="201"/>
      <c r="AA52" s="123"/>
      <c r="AB52" s="184"/>
      <c r="AC52" s="185"/>
      <c r="AD52" s="185"/>
      <c r="AE52" s="185"/>
      <c r="AF52" s="185"/>
      <c r="AG52" s="185"/>
      <c r="AH52" s="185"/>
      <c r="AI52" s="185"/>
      <c r="AJ52" s="186"/>
      <c r="AK52" s="6"/>
      <c r="AL52" s="6"/>
      <c r="AM52" s="6"/>
      <c r="AN52" s="6"/>
      <c r="AO52" s="6"/>
      <c r="AP52" s="6"/>
      <c r="AQ52" s="2"/>
      <c r="AR52" s="3"/>
    </row>
    <row r="53" spans="1:46" ht="15" customHeight="1" x14ac:dyDescent="0.25">
      <c r="B53" s="22"/>
      <c r="C53" s="2"/>
      <c r="D53" s="125">
        <v>9</v>
      </c>
      <c r="E53" s="38"/>
      <c r="F53" s="193"/>
      <c r="G53" s="194"/>
      <c r="H53" s="195"/>
      <c r="I53" s="38"/>
      <c r="J53" s="196"/>
      <c r="K53" s="197"/>
      <c r="L53" s="197"/>
      <c r="M53" s="197"/>
      <c r="N53" s="197"/>
      <c r="O53" s="197"/>
      <c r="P53" s="197"/>
      <c r="Q53" s="197"/>
      <c r="R53" s="198"/>
      <c r="S53" s="123"/>
      <c r="T53" s="124"/>
      <c r="U53" s="159"/>
      <c r="V53" s="6"/>
      <c r="W53" s="199"/>
      <c r="X53" s="200"/>
      <c r="Y53" s="200"/>
      <c r="Z53" s="201"/>
      <c r="AA53" s="123"/>
      <c r="AB53" s="184"/>
      <c r="AC53" s="185"/>
      <c r="AD53" s="185"/>
      <c r="AE53" s="185"/>
      <c r="AF53" s="185"/>
      <c r="AG53" s="185"/>
      <c r="AH53" s="185"/>
      <c r="AI53" s="185"/>
      <c r="AJ53" s="186"/>
      <c r="AK53" s="6"/>
      <c r="AL53" s="6"/>
      <c r="AM53" s="6"/>
      <c r="AN53" s="6"/>
      <c r="AO53" s="6"/>
      <c r="AP53" s="6"/>
      <c r="AQ53" s="2"/>
      <c r="AR53" s="3"/>
    </row>
    <row r="54" spans="1:46" ht="15" customHeight="1" x14ac:dyDescent="0.25">
      <c r="B54" s="22"/>
      <c r="C54" s="2"/>
      <c r="D54" s="125">
        <v>10</v>
      </c>
      <c r="E54" s="38"/>
      <c r="F54" s="193"/>
      <c r="G54" s="194"/>
      <c r="H54" s="195"/>
      <c r="I54" s="38"/>
      <c r="J54" s="196"/>
      <c r="K54" s="197"/>
      <c r="L54" s="197"/>
      <c r="M54" s="197"/>
      <c r="N54" s="197"/>
      <c r="O54" s="197"/>
      <c r="P54" s="197"/>
      <c r="Q54" s="197"/>
      <c r="R54" s="198"/>
      <c r="S54" s="123"/>
      <c r="T54" s="124"/>
      <c r="U54" s="159"/>
      <c r="V54" s="6"/>
      <c r="W54" s="199"/>
      <c r="X54" s="200"/>
      <c r="Y54" s="200"/>
      <c r="Z54" s="201"/>
      <c r="AA54" s="123"/>
      <c r="AB54" s="184"/>
      <c r="AC54" s="185"/>
      <c r="AD54" s="185"/>
      <c r="AE54" s="185"/>
      <c r="AF54" s="185"/>
      <c r="AG54" s="185"/>
      <c r="AH54" s="185"/>
      <c r="AI54" s="185"/>
      <c r="AJ54" s="186"/>
      <c r="AK54" s="6"/>
      <c r="AL54" s="6"/>
      <c r="AM54" s="6"/>
      <c r="AN54" s="6"/>
      <c r="AO54" s="6"/>
      <c r="AP54" s="6"/>
      <c r="AQ54" s="2"/>
      <c r="AR54" s="3"/>
    </row>
    <row r="55" spans="1:46" ht="3.75" customHeight="1" x14ac:dyDescent="0.25">
      <c r="B55" s="22"/>
      <c r="C55" s="2"/>
      <c r="D55" s="39"/>
      <c r="E55" s="39"/>
      <c r="F55" s="39"/>
      <c r="G55" s="39"/>
      <c r="H55" s="39"/>
      <c r="I55" s="39"/>
      <c r="J55" s="39"/>
      <c r="K55" s="39"/>
      <c r="L55" s="39"/>
      <c r="M55" s="39"/>
      <c r="N55" s="39"/>
      <c r="O55" s="39"/>
      <c r="P55" s="39"/>
      <c r="Q55" s="5"/>
      <c r="R55" s="5"/>
      <c r="S55" s="5"/>
      <c r="T55" s="5"/>
      <c r="U55" s="5"/>
      <c r="V55" s="5"/>
      <c r="W55" s="42"/>
      <c r="X55" s="38"/>
      <c r="Y55" s="46"/>
      <c r="Z55" s="38"/>
      <c r="AA55" s="38"/>
      <c r="AB55" s="64"/>
      <c r="AC55" s="64"/>
      <c r="AD55" s="64"/>
      <c r="AE55" s="64"/>
      <c r="AF55" s="64"/>
      <c r="AG55" s="131"/>
      <c r="AH55" s="131"/>
      <c r="AI55" s="131"/>
      <c r="AJ55" s="131"/>
      <c r="AK55" s="2"/>
      <c r="AL55" s="2"/>
      <c r="AM55" s="2"/>
      <c r="AN55" s="2"/>
      <c r="AO55" s="2"/>
      <c r="AP55" s="2"/>
      <c r="AQ55" s="2"/>
      <c r="AR55" s="3"/>
    </row>
    <row r="56" spans="1:46" ht="17.100000000000001" customHeight="1" x14ac:dyDescent="0.25">
      <c r="B56" s="85"/>
      <c r="C56" s="236" t="s">
        <v>781</v>
      </c>
      <c r="D56" s="237"/>
      <c r="E56" s="237"/>
      <c r="F56" s="237"/>
      <c r="G56" s="237"/>
      <c r="H56" s="237"/>
      <c r="I56" s="237"/>
      <c r="J56" s="237"/>
      <c r="K56" s="237"/>
      <c r="L56" s="237"/>
      <c r="M56" s="237"/>
      <c r="N56" s="237"/>
      <c r="O56" s="237"/>
      <c r="P56" s="237"/>
      <c r="Q56" s="237"/>
      <c r="R56" s="237"/>
      <c r="S56" s="237"/>
      <c r="T56" s="237"/>
      <c r="U56" s="237"/>
      <c r="V56" s="238" t="s">
        <v>782</v>
      </c>
      <c r="W56" s="238"/>
      <c r="X56" s="238"/>
      <c r="Y56" s="238"/>
      <c r="Z56" s="238"/>
      <c r="AA56" s="238"/>
      <c r="AB56" s="238"/>
      <c r="AC56" s="238"/>
      <c r="AD56" s="238"/>
      <c r="AE56" s="238"/>
      <c r="AF56" s="238"/>
      <c r="AG56" s="238"/>
      <c r="AH56" s="238"/>
      <c r="AI56" s="238"/>
      <c r="AJ56" s="238"/>
      <c r="AK56" s="238"/>
      <c r="AL56" s="238"/>
      <c r="AM56" s="238"/>
      <c r="AN56" s="238"/>
      <c r="AO56" s="238"/>
      <c r="AP56" s="238"/>
      <c r="AQ56" s="239"/>
      <c r="AR56" s="80"/>
    </row>
    <row r="57" spans="1:46" ht="3.95" customHeight="1" x14ac:dyDescent="0.25">
      <c r="B57" s="2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3"/>
    </row>
    <row r="58" spans="1:46" ht="30" customHeight="1" x14ac:dyDescent="0.25">
      <c r="B58" s="22"/>
      <c r="C58" s="24"/>
      <c r="D58" s="134" t="s">
        <v>689</v>
      </c>
      <c r="E58" s="52"/>
      <c r="F58" s="189" t="s">
        <v>456</v>
      </c>
      <c r="G58" s="189"/>
      <c r="H58" s="189"/>
      <c r="I58" s="46"/>
      <c r="J58" s="67" t="s">
        <v>688</v>
      </c>
      <c r="K58" s="46"/>
      <c r="L58" s="70" t="s">
        <v>415</v>
      </c>
      <c r="M58" s="46"/>
      <c r="N58" s="229" t="s">
        <v>418</v>
      </c>
      <c r="O58" s="230"/>
      <c r="P58" s="230"/>
      <c r="Q58" s="231"/>
      <c r="R58" s="75"/>
      <c r="S58" s="270" t="s">
        <v>417</v>
      </c>
      <c r="T58" s="271"/>
      <c r="U58" s="272"/>
      <c r="V58" s="2"/>
      <c r="W58" s="190" t="s">
        <v>6</v>
      </c>
      <c r="X58" s="191"/>
      <c r="Y58" s="191"/>
      <c r="Z58" s="192"/>
      <c r="AA58" s="52"/>
      <c r="AB58" s="169" t="s">
        <v>416</v>
      </c>
      <c r="AC58" s="52"/>
      <c r="AD58" s="264" t="s">
        <v>690</v>
      </c>
      <c r="AE58" s="265"/>
      <c r="AF58" s="265"/>
      <c r="AG58" s="265"/>
      <c r="AH58" s="265"/>
      <c r="AI58" s="265"/>
      <c r="AJ58" s="266"/>
      <c r="AK58" s="24"/>
      <c r="AL58" s="24"/>
      <c r="AM58" s="24"/>
      <c r="AN58" s="24"/>
      <c r="AO58" s="24"/>
      <c r="AP58" s="24"/>
      <c r="AQ58" s="24"/>
      <c r="AR58" s="86"/>
      <c r="AS58" s="2"/>
    </row>
    <row r="59" spans="1:46" ht="3.95" customHeight="1" x14ac:dyDescent="0.25">
      <c r="B59" s="22"/>
      <c r="C59" s="2"/>
      <c r="D59" s="10"/>
      <c r="E59" s="10"/>
      <c r="F59" s="10"/>
      <c r="G59" s="10"/>
      <c r="H59" s="10"/>
      <c r="I59" s="11"/>
      <c r="J59" s="11"/>
      <c r="K59" s="11"/>
      <c r="L59" s="11"/>
      <c r="M59" s="11"/>
      <c r="N59" s="11"/>
      <c r="O59" s="11"/>
      <c r="P59" s="11"/>
      <c r="Q59" s="7"/>
      <c r="R59" s="75"/>
      <c r="S59" s="7"/>
      <c r="T59" s="7"/>
      <c r="U59" s="2"/>
      <c r="V59" s="2"/>
      <c r="W59" s="2"/>
      <c r="X59" s="2"/>
      <c r="Y59" s="2"/>
      <c r="Z59" s="2"/>
      <c r="AA59" s="2"/>
      <c r="AB59" s="2"/>
      <c r="AC59" s="2"/>
      <c r="AD59" s="2"/>
      <c r="AE59" s="2"/>
      <c r="AF59" s="2"/>
      <c r="AG59" s="2"/>
      <c r="AH59" s="2"/>
      <c r="AI59" s="2"/>
      <c r="AJ59" s="2"/>
      <c r="AK59" s="2"/>
      <c r="AL59" s="2"/>
      <c r="AM59" s="2"/>
      <c r="AN59" s="2"/>
      <c r="AO59" s="2"/>
      <c r="AP59" s="2"/>
      <c r="AQ59" s="2"/>
      <c r="AR59" s="3"/>
      <c r="AS59" s="2"/>
      <c r="AT59" s="97"/>
    </row>
    <row r="60" spans="1:46" ht="15" customHeight="1" x14ac:dyDescent="0.25">
      <c r="A60" s="107">
        <f>IF(OR(S60="Doc.",S60="MAA, Doc.",S60="MAB, Doc.",S60="AR, Doc."),A59+1,A59)</f>
        <v>0</v>
      </c>
      <c r="B60" s="22"/>
      <c r="C60" s="2"/>
      <c r="D60" s="170"/>
      <c r="E60" s="12"/>
      <c r="F60" s="267" t="str">
        <f>IF(H13=""," Chef d'équipe",H13)</f>
        <v xml:space="preserve"> Chef d'équipe</v>
      </c>
      <c r="G60" s="268"/>
      <c r="H60" s="269"/>
      <c r="I60" s="95"/>
      <c r="J60" s="126" t="str">
        <f>IF(U13=""," رئيس فرقة البحث",U13)</f>
        <v xml:space="preserve"> رئيس فرقة البحث</v>
      </c>
      <c r="K60" s="95"/>
      <c r="L60" s="114"/>
      <c r="M60" s="95"/>
      <c r="N60" s="209"/>
      <c r="O60" s="210"/>
      <c r="P60" s="210"/>
      <c r="Q60" s="211"/>
      <c r="R60" s="96"/>
      <c r="S60" s="209"/>
      <c r="T60" s="210"/>
      <c r="U60" s="211"/>
      <c r="V60" s="11"/>
      <c r="W60" s="209"/>
      <c r="X60" s="210"/>
      <c r="Y60" s="210"/>
      <c r="Z60" s="211"/>
      <c r="AA60" s="12"/>
      <c r="AB60" s="168"/>
      <c r="AC60" s="12"/>
      <c r="AD60" s="225"/>
      <c r="AE60" s="226"/>
      <c r="AF60" s="226"/>
      <c r="AG60" s="226"/>
      <c r="AH60" s="226"/>
      <c r="AI60" s="226"/>
      <c r="AJ60" s="227"/>
      <c r="AK60" s="2"/>
      <c r="AL60" s="2"/>
      <c r="AM60" s="2"/>
      <c r="AN60" s="2"/>
      <c r="AO60" s="2"/>
      <c r="AP60" s="2"/>
      <c r="AQ60" s="2"/>
      <c r="AR60" s="3"/>
      <c r="AS60" s="2"/>
      <c r="AT60" s="98">
        <f>AT59+1</f>
        <v>1</v>
      </c>
    </row>
    <row r="61" spans="1:46" ht="15" customHeight="1" x14ac:dyDescent="0.25">
      <c r="A61" s="107">
        <f t="shared" ref="A61:A110" si="0">IF(OR(S61="Doc.",S61="MAA, Doc.",S61="MAB, Doc.",S61="AR, Doc."),A60+1,A60)</f>
        <v>0</v>
      </c>
      <c r="B61" s="22"/>
      <c r="C61" s="2"/>
      <c r="D61" s="170"/>
      <c r="E61" s="12"/>
      <c r="F61" s="187"/>
      <c r="G61" s="187"/>
      <c r="H61" s="187"/>
      <c r="I61" s="95"/>
      <c r="J61" s="113"/>
      <c r="K61" s="95"/>
      <c r="L61" s="114"/>
      <c r="M61" s="95"/>
      <c r="N61" s="209"/>
      <c r="O61" s="210"/>
      <c r="P61" s="210"/>
      <c r="Q61" s="211"/>
      <c r="R61" s="96"/>
      <c r="S61" s="209"/>
      <c r="T61" s="210"/>
      <c r="U61" s="211"/>
      <c r="V61" s="11"/>
      <c r="W61" s="209"/>
      <c r="X61" s="210"/>
      <c r="Y61" s="210"/>
      <c r="Z61" s="211"/>
      <c r="AA61" s="12"/>
      <c r="AB61" s="168"/>
      <c r="AC61" s="12"/>
      <c r="AD61" s="228"/>
      <c r="AE61" s="213"/>
      <c r="AF61" s="213"/>
      <c r="AG61" s="213"/>
      <c r="AH61" s="213"/>
      <c r="AI61" s="213"/>
      <c r="AJ61" s="214"/>
      <c r="AK61" s="2"/>
      <c r="AL61" s="2"/>
      <c r="AM61" s="2"/>
      <c r="AN61" s="2"/>
      <c r="AO61" s="2"/>
      <c r="AP61" s="2"/>
      <c r="AQ61" s="2"/>
      <c r="AR61" s="3"/>
      <c r="AS61" s="2"/>
      <c r="AT61" s="98">
        <f t="shared" ref="AT61:AT110" si="1">AT60+1</f>
        <v>2</v>
      </c>
    </row>
    <row r="62" spans="1:46" ht="15" customHeight="1" x14ac:dyDescent="0.25">
      <c r="A62" s="107">
        <f t="shared" si="0"/>
        <v>0</v>
      </c>
      <c r="B62" s="22"/>
      <c r="C62" s="2"/>
      <c r="D62" s="170"/>
      <c r="E62" s="10"/>
      <c r="F62" s="187"/>
      <c r="G62" s="187"/>
      <c r="H62" s="187"/>
      <c r="I62" s="95"/>
      <c r="J62" s="113"/>
      <c r="K62" s="95"/>
      <c r="L62" s="114"/>
      <c r="M62" s="95"/>
      <c r="N62" s="209"/>
      <c r="O62" s="210"/>
      <c r="P62" s="210"/>
      <c r="Q62" s="211"/>
      <c r="R62" s="96"/>
      <c r="S62" s="209"/>
      <c r="T62" s="210"/>
      <c r="U62" s="211"/>
      <c r="V62" s="11"/>
      <c r="W62" s="209"/>
      <c r="X62" s="210"/>
      <c r="Y62" s="210"/>
      <c r="Z62" s="211"/>
      <c r="AA62" s="12"/>
      <c r="AB62" s="168"/>
      <c r="AC62" s="12"/>
      <c r="AD62" s="212"/>
      <c r="AE62" s="213"/>
      <c r="AF62" s="213"/>
      <c r="AG62" s="213"/>
      <c r="AH62" s="213"/>
      <c r="AI62" s="213"/>
      <c r="AJ62" s="214"/>
      <c r="AK62" s="2"/>
      <c r="AL62" s="2"/>
      <c r="AM62" s="2"/>
      <c r="AN62" s="2"/>
      <c r="AO62" s="2"/>
      <c r="AP62" s="2"/>
      <c r="AQ62" s="2"/>
      <c r="AR62" s="3"/>
      <c r="AS62" s="2"/>
      <c r="AT62" s="98">
        <f t="shared" si="1"/>
        <v>3</v>
      </c>
    </row>
    <row r="63" spans="1:46" ht="15" customHeight="1" x14ac:dyDescent="0.25">
      <c r="A63" s="107">
        <f t="shared" si="0"/>
        <v>0</v>
      </c>
      <c r="B63" s="22"/>
      <c r="C63" s="2"/>
      <c r="D63" s="170"/>
      <c r="E63" s="10"/>
      <c r="F63" s="187"/>
      <c r="G63" s="187"/>
      <c r="H63" s="187"/>
      <c r="I63" s="95"/>
      <c r="J63" s="113"/>
      <c r="K63" s="95"/>
      <c r="L63" s="114"/>
      <c r="M63" s="95"/>
      <c r="N63" s="209"/>
      <c r="O63" s="210"/>
      <c r="P63" s="210"/>
      <c r="Q63" s="211"/>
      <c r="R63" s="96"/>
      <c r="S63" s="209"/>
      <c r="T63" s="210"/>
      <c r="U63" s="211"/>
      <c r="V63" s="11"/>
      <c r="W63" s="209"/>
      <c r="X63" s="210"/>
      <c r="Y63" s="210"/>
      <c r="Z63" s="211"/>
      <c r="AA63" s="12"/>
      <c r="AB63" s="168"/>
      <c r="AC63" s="12"/>
      <c r="AD63" s="212"/>
      <c r="AE63" s="213"/>
      <c r="AF63" s="213"/>
      <c r="AG63" s="213"/>
      <c r="AH63" s="213"/>
      <c r="AI63" s="213"/>
      <c r="AJ63" s="214"/>
      <c r="AK63" s="2"/>
      <c r="AL63" s="2"/>
      <c r="AM63" s="2"/>
      <c r="AN63" s="2"/>
      <c r="AO63" s="2"/>
      <c r="AP63" s="2"/>
      <c r="AQ63" s="2"/>
      <c r="AR63" s="3"/>
      <c r="AS63" s="2"/>
      <c r="AT63" s="98">
        <f t="shared" si="1"/>
        <v>4</v>
      </c>
    </row>
    <row r="64" spans="1:46" ht="15" customHeight="1" x14ac:dyDescent="0.25">
      <c r="A64" s="107">
        <f t="shared" si="0"/>
        <v>0</v>
      </c>
      <c r="B64" s="22"/>
      <c r="C64" s="2"/>
      <c r="D64" s="170"/>
      <c r="E64" s="10"/>
      <c r="F64" s="187"/>
      <c r="G64" s="187"/>
      <c r="H64" s="187"/>
      <c r="I64" s="95"/>
      <c r="J64" s="113"/>
      <c r="K64" s="95"/>
      <c r="L64" s="114"/>
      <c r="M64" s="95"/>
      <c r="N64" s="209"/>
      <c r="O64" s="210"/>
      <c r="P64" s="210"/>
      <c r="Q64" s="211"/>
      <c r="R64" s="96"/>
      <c r="S64" s="209"/>
      <c r="T64" s="210"/>
      <c r="U64" s="211"/>
      <c r="V64" s="11"/>
      <c r="W64" s="209"/>
      <c r="X64" s="210"/>
      <c r="Y64" s="210"/>
      <c r="Z64" s="211"/>
      <c r="AA64" s="12"/>
      <c r="AB64" s="168"/>
      <c r="AC64" s="12"/>
      <c r="AD64" s="212"/>
      <c r="AE64" s="213"/>
      <c r="AF64" s="213"/>
      <c r="AG64" s="213"/>
      <c r="AH64" s="213"/>
      <c r="AI64" s="213"/>
      <c r="AJ64" s="214"/>
      <c r="AK64" s="2"/>
      <c r="AL64" s="2"/>
      <c r="AM64" s="2"/>
      <c r="AN64" s="2"/>
      <c r="AO64" s="2"/>
      <c r="AP64" s="2"/>
      <c r="AQ64" s="2"/>
      <c r="AR64" s="3"/>
      <c r="AS64" s="2"/>
      <c r="AT64" s="98">
        <f t="shared" si="1"/>
        <v>5</v>
      </c>
    </row>
    <row r="65" spans="1:46" ht="15" customHeight="1" x14ac:dyDescent="0.25">
      <c r="A65" s="107">
        <f t="shared" si="0"/>
        <v>0</v>
      </c>
      <c r="B65" s="22"/>
      <c r="C65" s="2"/>
      <c r="D65" s="170"/>
      <c r="E65" s="10"/>
      <c r="F65" s="187"/>
      <c r="G65" s="187"/>
      <c r="H65" s="187"/>
      <c r="I65" s="95"/>
      <c r="J65" s="113"/>
      <c r="K65" s="95"/>
      <c r="L65" s="114"/>
      <c r="M65" s="95"/>
      <c r="N65" s="209"/>
      <c r="O65" s="210"/>
      <c r="P65" s="210"/>
      <c r="Q65" s="211"/>
      <c r="R65" s="96"/>
      <c r="S65" s="209"/>
      <c r="T65" s="210"/>
      <c r="U65" s="211"/>
      <c r="V65" s="11"/>
      <c r="W65" s="209"/>
      <c r="X65" s="210"/>
      <c r="Y65" s="210"/>
      <c r="Z65" s="211"/>
      <c r="AA65" s="12"/>
      <c r="AB65" s="168"/>
      <c r="AC65" s="12"/>
      <c r="AD65" s="212"/>
      <c r="AE65" s="213"/>
      <c r="AF65" s="213"/>
      <c r="AG65" s="213"/>
      <c r="AH65" s="213"/>
      <c r="AI65" s="213"/>
      <c r="AJ65" s="214"/>
      <c r="AK65" s="2"/>
      <c r="AL65" s="2"/>
      <c r="AM65" s="2"/>
      <c r="AN65" s="2"/>
      <c r="AO65" s="2"/>
      <c r="AP65" s="2"/>
      <c r="AQ65" s="2"/>
      <c r="AR65" s="3"/>
      <c r="AS65" s="2"/>
      <c r="AT65" s="98">
        <f t="shared" si="1"/>
        <v>6</v>
      </c>
    </row>
    <row r="66" spans="1:46" ht="15" customHeight="1" x14ac:dyDescent="0.25">
      <c r="A66" s="107">
        <f t="shared" si="0"/>
        <v>0</v>
      </c>
      <c r="B66" s="22"/>
      <c r="C66" s="2"/>
      <c r="D66" s="170"/>
      <c r="E66" s="10"/>
      <c r="F66" s="187"/>
      <c r="G66" s="187"/>
      <c r="H66" s="187"/>
      <c r="I66" s="95"/>
      <c r="J66" s="113"/>
      <c r="K66" s="95"/>
      <c r="L66" s="114"/>
      <c r="M66" s="95"/>
      <c r="N66" s="209"/>
      <c r="O66" s="210"/>
      <c r="P66" s="210"/>
      <c r="Q66" s="211"/>
      <c r="R66" s="96"/>
      <c r="S66" s="209"/>
      <c r="T66" s="210"/>
      <c r="U66" s="211"/>
      <c r="V66" s="11"/>
      <c r="W66" s="209"/>
      <c r="X66" s="210"/>
      <c r="Y66" s="210"/>
      <c r="Z66" s="211"/>
      <c r="AA66" s="12"/>
      <c r="AB66" s="168"/>
      <c r="AC66" s="12"/>
      <c r="AD66" s="212"/>
      <c r="AE66" s="213"/>
      <c r="AF66" s="213"/>
      <c r="AG66" s="213"/>
      <c r="AH66" s="213"/>
      <c r="AI66" s="213"/>
      <c r="AJ66" s="214"/>
      <c r="AK66" s="2"/>
      <c r="AL66" s="2"/>
      <c r="AM66" s="2"/>
      <c r="AN66" s="2"/>
      <c r="AO66" s="2"/>
      <c r="AP66" s="2"/>
      <c r="AQ66" s="2"/>
      <c r="AR66" s="3"/>
      <c r="AS66" s="2"/>
      <c r="AT66" s="98">
        <f t="shared" si="1"/>
        <v>7</v>
      </c>
    </row>
    <row r="67" spans="1:46" ht="15" customHeight="1" x14ac:dyDescent="0.25">
      <c r="A67" s="107">
        <f t="shared" si="0"/>
        <v>0</v>
      </c>
      <c r="B67" s="22"/>
      <c r="C67" s="2"/>
      <c r="D67" s="170"/>
      <c r="E67" s="10"/>
      <c r="F67" s="187"/>
      <c r="G67" s="187"/>
      <c r="H67" s="187"/>
      <c r="I67" s="95"/>
      <c r="J67" s="113"/>
      <c r="K67" s="95"/>
      <c r="L67" s="114"/>
      <c r="M67" s="95"/>
      <c r="N67" s="209"/>
      <c r="O67" s="210"/>
      <c r="P67" s="210"/>
      <c r="Q67" s="211"/>
      <c r="R67" s="96"/>
      <c r="S67" s="209"/>
      <c r="T67" s="210"/>
      <c r="U67" s="211"/>
      <c r="V67" s="11"/>
      <c r="W67" s="209"/>
      <c r="X67" s="210"/>
      <c r="Y67" s="210"/>
      <c r="Z67" s="211"/>
      <c r="AA67" s="12"/>
      <c r="AB67" s="168"/>
      <c r="AC67" s="12"/>
      <c r="AD67" s="212"/>
      <c r="AE67" s="213"/>
      <c r="AF67" s="213"/>
      <c r="AG67" s="213"/>
      <c r="AH67" s="213"/>
      <c r="AI67" s="213"/>
      <c r="AJ67" s="214"/>
      <c r="AK67" s="2"/>
      <c r="AL67" s="2"/>
      <c r="AM67" s="2"/>
      <c r="AN67" s="2"/>
      <c r="AO67" s="2"/>
      <c r="AP67" s="2"/>
      <c r="AQ67" s="2"/>
      <c r="AR67" s="3"/>
      <c r="AS67" s="2"/>
      <c r="AT67" s="98">
        <f t="shared" si="1"/>
        <v>8</v>
      </c>
    </row>
    <row r="68" spans="1:46" ht="15" customHeight="1" x14ac:dyDescent="0.25">
      <c r="A68" s="107">
        <f t="shared" si="0"/>
        <v>0</v>
      </c>
      <c r="B68" s="22"/>
      <c r="C68" s="2"/>
      <c r="D68" s="170"/>
      <c r="E68" s="10"/>
      <c r="F68" s="187"/>
      <c r="G68" s="187"/>
      <c r="H68" s="187"/>
      <c r="I68" s="95"/>
      <c r="J68" s="113"/>
      <c r="K68" s="95"/>
      <c r="L68" s="114"/>
      <c r="M68" s="95"/>
      <c r="N68" s="209"/>
      <c r="O68" s="210"/>
      <c r="P68" s="210"/>
      <c r="Q68" s="211"/>
      <c r="R68" s="96"/>
      <c r="S68" s="209"/>
      <c r="T68" s="210"/>
      <c r="U68" s="211"/>
      <c r="V68" s="11"/>
      <c r="W68" s="209"/>
      <c r="X68" s="210"/>
      <c r="Y68" s="210"/>
      <c r="Z68" s="211"/>
      <c r="AA68" s="12"/>
      <c r="AB68" s="168"/>
      <c r="AC68" s="12"/>
      <c r="AD68" s="212"/>
      <c r="AE68" s="213"/>
      <c r="AF68" s="213"/>
      <c r="AG68" s="213"/>
      <c r="AH68" s="213"/>
      <c r="AI68" s="213"/>
      <c r="AJ68" s="214"/>
      <c r="AK68" s="2"/>
      <c r="AL68" s="2"/>
      <c r="AM68" s="2"/>
      <c r="AN68" s="2"/>
      <c r="AO68" s="2"/>
      <c r="AP68" s="2"/>
      <c r="AQ68" s="2"/>
      <c r="AR68" s="3"/>
      <c r="AS68" s="2"/>
      <c r="AT68" s="98">
        <f t="shared" si="1"/>
        <v>9</v>
      </c>
    </row>
    <row r="69" spans="1:46" ht="15" customHeight="1" x14ac:dyDescent="0.25">
      <c r="A69" s="107">
        <f t="shared" si="0"/>
        <v>0</v>
      </c>
      <c r="B69" s="22"/>
      <c r="C69" s="2"/>
      <c r="D69" s="170"/>
      <c r="E69" s="10"/>
      <c r="F69" s="187"/>
      <c r="G69" s="187"/>
      <c r="H69" s="187"/>
      <c r="I69" s="95"/>
      <c r="J69" s="113"/>
      <c r="K69" s="95"/>
      <c r="L69" s="114"/>
      <c r="M69" s="95"/>
      <c r="N69" s="209"/>
      <c r="O69" s="210"/>
      <c r="P69" s="210"/>
      <c r="Q69" s="211"/>
      <c r="R69" s="96"/>
      <c r="S69" s="209"/>
      <c r="T69" s="210"/>
      <c r="U69" s="211"/>
      <c r="V69" s="11"/>
      <c r="W69" s="209"/>
      <c r="X69" s="210"/>
      <c r="Y69" s="210"/>
      <c r="Z69" s="211"/>
      <c r="AA69" s="12"/>
      <c r="AB69" s="168"/>
      <c r="AC69" s="12"/>
      <c r="AD69" s="212"/>
      <c r="AE69" s="213"/>
      <c r="AF69" s="213"/>
      <c r="AG69" s="213"/>
      <c r="AH69" s="213"/>
      <c r="AI69" s="213"/>
      <c r="AJ69" s="214"/>
      <c r="AK69" s="2"/>
      <c r="AL69" s="2"/>
      <c r="AM69" s="2"/>
      <c r="AN69" s="2"/>
      <c r="AO69" s="2"/>
      <c r="AP69" s="2"/>
      <c r="AQ69" s="2"/>
      <c r="AR69" s="3"/>
      <c r="AS69" s="2"/>
      <c r="AT69" s="98">
        <f t="shared" si="1"/>
        <v>10</v>
      </c>
    </row>
    <row r="70" spans="1:46" ht="15" customHeight="1" x14ac:dyDescent="0.25">
      <c r="A70" s="107">
        <f t="shared" si="0"/>
        <v>0</v>
      </c>
      <c r="B70" s="22"/>
      <c r="C70" s="2"/>
      <c r="D70" s="170"/>
      <c r="E70" s="10"/>
      <c r="F70" s="187"/>
      <c r="G70" s="187"/>
      <c r="H70" s="187"/>
      <c r="I70" s="95"/>
      <c r="J70" s="113"/>
      <c r="K70" s="95"/>
      <c r="L70" s="114"/>
      <c r="M70" s="95"/>
      <c r="N70" s="209"/>
      <c r="O70" s="210"/>
      <c r="P70" s="210"/>
      <c r="Q70" s="211"/>
      <c r="R70" s="96"/>
      <c r="S70" s="209"/>
      <c r="T70" s="210"/>
      <c r="U70" s="211"/>
      <c r="V70" s="11"/>
      <c r="W70" s="209"/>
      <c r="X70" s="210"/>
      <c r="Y70" s="210"/>
      <c r="Z70" s="211"/>
      <c r="AA70" s="12"/>
      <c r="AB70" s="168"/>
      <c r="AC70" s="12"/>
      <c r="AD70" s="212"/>
      <c r="AE70" s="213"/>
      <c r="AF70" s="213"/>
      <c r="AG70" s="213"/>
      <c r="AH70" s="213"/>
      <c r="AI70" s="213"/>
      <c r="AJ70" s="214"/>
      <c r="AK70" s="2"/>
      <c r="AL70" s="2"/>
      <c r="AM70" s="2"/>
      <c r="AN70" s="2"/>
      <c r="AO70" s="2"/>
      <c r="AP70" s="2"/>
      <c r="AQ70" s="2"/>
      <c r="AR70" s="3"/>
      <c r="AS70" s="2"/>
      <c r="AT70" s="98">
        <f t="shared" si="1"/>
        <v>11</v>
      </c>
    </row>
    <row r="71" spans="1:46" ht="15" customHeight="1" x14ac:dyDescent="0.25">
      <c r="A71" s="107">
        <f t="shared" si="0"/>
        <v>0</v>
      </c>
      <c r="B71" s="22"/>
      <c r="C71" s="2"/>
      <c r="D71" s="170"/>
      <c r="E71" s="10"/>
      <c r="F71" s="187"/>
      <c r="G71" s="187"/>
      <c r="H71" s="187"/>
      <c r="I71" s="95"/>
      <c r="J71" s="113"/>
      <c r="K71" s="95"/>
      <c r="L71" s="114"/>
      <c r="M71" s="95"/>
      <c r="N71" s="209"/>
      <c r="O71" s="210"/>
      <c r="P71" s="210"/>
      <c r="Q71" s="211"/>
      <c r="R71" s="96"/>
      <c r="S71" s="209"/>
      <c r="T71" s="210"/>
      <c r="U71" s="211"/>
      <c r="V71" s="11"/>
      <c r="W71" s="209"/>
      <c r="X71" s="210"/>
      <c r="Y71" s="210"/>
      <c r="Z71" s="211"/>
      <c r="AA71" s="12"/>
      <c r="AB71" s="168"/>
      <c r="AC71" s="12"/>
      <c r="AD71" s="212"/>
      <c r="AE71" s="213"/>
      <c r="AF71" s="213"/>
      <c r="AG71" s="213"/>
      <c r="AH71" s="213"/>
      <c r="AI71" s="213"/>
      <c r="AJ71" s="214"/>
      <c r="AK71" s="2"/>
      <c r="AL71" s="2"/>
      <c r="AM71" s="2"/>
      <c r="AN71" s="2"/>
      <c r="AO71" s="2"/>
      <c r="AP71" s="2"/>
      <c r="AQ71" s="2"/>
      <c r="AR71" s="3"/>
      <c r="AS71" s="2"/>
      <c r="AT71" s="98">
        <f t="shared" si="1"/>
        <v>12</v>
      </c>
    </row>
    <row r="72" spans="1:46" ht="15" customHeight="1" x14ac:dyDescent="0.25">
      <c r="A72" s="107">
        <f t="shared" si="0"/>
        <v>0</v>
      </c>
      <c r="B72" s="22"/>
      <c r="C72" s="2"/>
      <c r="D72" s="170"/>
      <c r="E72" s="10"/>
      <c r="F72" s="187"/>
      <c r="G72" s="187"/>
      <c r="H72" s="187"/>
      <c r="I72" s="95"/>
      <c r="J72" s="113"/>
      <c r="K72" s="95"/>
      <c r="L72" s="114"/>
      <c r="M72" s="95"/>
      <c r="N72" s="209"/>
      <c r="O72" s="210"/>
      <c r="P72" s="210"/>
      <c r="Q72" s="211"/>
      <c r="R72" s="96"/>
      <c r="S72" s="209"/>
      <c r="T72" s="210"/>
      <c r="U72" s="211"/>
      <c r="V72" s="11"/>
      <c r="W72" s="209"/>
      <c r="X72" s="210"/>
      <c r="Y72" s="210"/>
      <c r="Z72" s="211"/>
      <c r="AA72" s="12"/>
      <c r="AB72" s="168"/>
      <c r="AC72" s="12"/>
      <c r="AD72" s="212"/>
      <c r="AE72" s="213"/>
      <c r="AF72" s="213"/>
      <c r="AG72" s="213"/>
      <c r="AH72" s="213"/>
      <c r="AI72" s="213"/>
      <c r="AJ72" s="214"/>
      <c r="AK72" s="2"/>
      <c r="AL72" s="2"/>
      <c r="AM72" s="2"/>
      <c r="AN72" s="2"/>
      <c r="AO72" s="2"/>
      <c r="AP72" s="2"/>
      <c r="AQ72" s="2"/>
      <c r="AR72" s="3"/>
      <c r="AS72" s="2"/>
      <c r="AT72" s="98">
        <f t="shared" si="1"/>
        <v>13</v>
      </c>
    </row>
    <row r="73" spans="1:46" ht="15" customHeight="1" x14ac:dyDescent="0.25">
      <c r="A73" s="107">
        <f t="shared" si="0"/>
        <v>0</v>
      </c>
      <c r="B73" s="22"/>
      <c r="C73" s="2"/>
      <c r="D73" s="170"/>
      <c r="E73" s="10"/>
      <c r="F73" s="187"/>
      <c r="G73" s="187"/>
      <c r="H73" s="187"/>
      <c r="I73" s="95"/>
      <c r="J73" s="113"/>
      <c r="K73" s="95"/>
      <c r="L73" s="114"/>
      <c r="M73" s="95"/>
      <c r="N73" s="209"/>
      <c r="O73" s="210"/>
      <c r="P73" s="210"/>
      <c r="Q73" s="211"/>
      <c r="R73" s="96"/>
      <c r="S73" s="209"/>
      <c r="T73" s="210"/>
      <c r="U73" s="211"/>
      <c r="V73" s="11"/>
      <c r="W73" s="209"/>
      <c r="X73" s="210"/>
      <c r="Y73" s="210"/>
      <c r="Z73" s="211"/>
      <c r="AA73" s="12"/>
      <c r="AB73" s="168"/>
      <c r="AC73" s="12"/>
      <c r="AD73" s="212"/>
      <c r="AE73" s="213"/>
      <c r="AF73" s="213"/>
      <c r="AG73" s="213"/>
      <c r="AH73" s="213"/>
      <c r="AI73" s="213"/>
      <c r="AJ73" s="214"/>
      <c r="AK73" s="2"/>
      <c r="AL73" s="2"/>
      <c r="AM73" s="2"/>
      <c r="AN73" s="2"/>
      <c r="AO73" s="2"/>
      <c r="AP73" s="2"/>
      <c r="AQ73" s="2"/>
      <c r="AR73" s="3"/>
      <c r="AS73" s="2"/>
      <c r="AT73" s="98">
        <f t="shared" si="1"/>
        <v>14</v>
      </c>
    </row>
    <row r="74" spans="1:46" ht="15" customHeight="1" x14ac:dyDescent="0.25">
      <c r="A74" s="107">
        <f t="shared" si="0"/>
        <v>0</v>
      </c>
      <c r="B74" s="22"/>
      <c r="C74" s="2"/>
      <c r="D74" s="170"/>
      <c r="E74" s="10"/>
      <c r="F74" s="187"/>
      <c r="G74" s="187"/>
      <c r="H74" s="187"/>
      <c r="I74" s="95"/>
      <c r="J74" s="113"/>
      <c r="K74" s="95"/>
      <c r="L74" s="114"/>
      <c r="M74" s="95"/>
      <c r="N74" s="209"/>
      <c r="O74" s="210"/>
      <c r="P74" s="210"/>
      <c r="Q74" s="211"/>
      <c r="R74" s="96"/>
      <c r="S74" s="209"/>
      <c r="T74" s="210"/>
      <c r="U74" s="211"/>
      <c r="V74" s="11"/>
      <c r="W74" s="209"/>
      <c r="X74" s="210"/>
      <c r="Y74" s="210"/>
      <c r="Z74" s="211"/>
      <c r="AA74" s="12"/>
      <c r="AB74" s="168"/>
      <c r="AC74" s="12"/>
      <c r="AD74" s="212"/>
      <c r="AE74" s="213"/>
      <c r="AF74" s="213"/>
      <c r="AG74" s="213"/>
      <c r="AH74" s="213"/>
      <c r="AI74" s="213"/>
      <c r="AJ74" s="214"/>
      <c r="AK74" s="2"/>
      <c r="AL74" s="2"/>
      <c r="AM74" s="2"/>
      <c r="AN74" s="2"/>
      <c r="AO74" s="2"/>
      <c r="AP74" s="2"/>
      <c r="AQ74" s="2"/>
      <c r="AR74" s="3"/>
      <c r="AS74" s="2"/>
      <c r="AT74" s="98">
        <f t="shared" si="1"/>
        <v>15</v>
      </c>
    </row>
    <row r="75" spans="1:46" ht="15" customHeight="1" x14ac:dyDescent="0.25">
      <c r="A75" s="107">
        <f t="shared" si="0"/>
        <v>0</v>
      </c>
      <c r="B75" s="22"/>
      <c r="C75" s="2"/>
      <c r="D75" s="170"/>
      <c r="E75" s="10"/>
      <c r="F75" s="187"/>
      <c r="G75" s="187"/>
      <c r="H75" s="187"/>
      <c r="I75" s="95"/>
      <c r="J75" s="113"/>
      <c r="K75" s="95"/>
      <c r="L75" s="114"/>
      <c r="M75" s="95"/>
      <c r="N75" s="209"/>
      <c r="O75" s="210"/>
      <c r="P75" s="210"/>
      <c r="Q75" s="211"/>
      <c r="R75" s="96"/>
      <c r="S75" s="209"/>
      <c r="T75" s="210"/>
      <c r="U75" s="211"/>
      <c r="V75" s="11"/>
      <c r="W75" s="209"/>
      <c r="X75" s="210"/>
      <c r="Y75" s="210"/>
      <c r="Z75" s="211"/>
      <c r="AA75" s="12"/>
      <c r="AB75" s="168"/>
      <c r="AC75" s="12"/>
      <c r="AD75" s="212"/>
      <c r="AE75" s="213"/>
      <c r="AF75" s="213"/>
      <c r="AG75" s="213"/>
      <c r="AH75" s="213"/>
      <c r="AI75" s="213"/>
      <c r="AJ75" s="214"/>
      <c r="AK75" s="2"/>
      <c r="AL75" s="2"/>
      <c r="AM75" s="2"/>
      <c r="AN75" s="2"/>
      <c r="AO75" s="2"/>
      <c r="AP75" s="2"/>
      <c r="AQ75" s="2"/>
      <c r="AR75" s="3"/>
      <c r="AS75" s="2"/>
      <c r="AT75" s="98">
        <f t="shared" si="1"/>
        <v>16</v>
      </c>
    </row>
    <row r="76" spans="1:46" ht="15" customHeight="1" x14ac:dyDescent="0.25">
      <c r="A76" s="107">
        <f t="shared" si="0"/>
        <v>0</v>
      </c>
      <c r="B76" s="22"/>
      <c r="C76" s="2"/>
      <c r="D76" s="170"/>
      <c r="E76" s="10"/>
      <c r="F76" s="187"/>
      <c r="G76" s="187"/>
      <c r="H76" s="187"/>
      <c r="I76" s="95"/>
      <c r="J76" s="113"/>
      <c r="K76" s="95"/>
      <c r="L76" s="114"/>
      <c r="M76" s="95"/>
      <c r="N76" s="209"/>
      <c r="O76" s="210"/>
      <c r="P76" s="210"/>
      <c r="Q76" s="211"/>
      <c r="R76" s="96"/>
      <c r="S76" s="209"/>
      <c r="T76" s="210"/>
      <c r="U76" s="211"/>
      <c r="V76" s="11"/>
      <c r="W76" s="209"/>
      <c r="X76" s="210"/>
      <c r="Y76" s="210"/>
      <c r="Z76" s="211"/>
      <c r="AA76" s="12"/>
      <c r="AB76" s="168"/>
      <c r="AC76" s="12"/>
      <c r="AD76" s="212"/>
      <c r="AE76" s="213"/>
      <c r="AF76" s="213"/>
      <c r="AG76" s="213"/>
      <c r="AH76" s="213"/>
      <c r="AI76" s="213"/>
      <c r="AJ76" s="214"/>
      <c r="AK76" s="2"/>
      <c r="AL76" s="2"/>
      <c r="AM76" s="2"/>
      <c r="AN76" s="2"/>
      <c r="AO76" s="2"/>
      <c r="AP76" s="2"/>
      <c r="AQ76" s="2"/>
      <c r="AR76" s="3"/>
      <c r="AS76" s="2"/>
      <c r="AT76" s="98">
        <f t="shared" si="1"/>
        <v>17</v>
      </c>
    </row>
    <row r="77" spans="1:46" ht="15" customHeight="1" x14ac:dyDescent="0.25">
      <c r="A77" s="107">
        <f t="shared" si="0"/>
        <v>0</v>
      </c>
      <c r="B77" s="22"/>
      <c r="C77" s="2"/>
      <c r="D77" s="170"/>
      <c r="E77" s="10"/>
      <c r="F77" s="187"/>
      <c r="G77" s="187"/>
      <c r="H77" s="187"/>
      <c r="I77" s="95"/>
      <c r="J77" s="113"/>
      <c r="K77" s="95"/>
      <c r="L77" s="114"/>
      <c r="M77" s="95"/>
      <c r="N77" s="209"/>
      <c r="O77" s="210"/>
      <c r="P77" s="210"/>
      <c r="Q77" s="211"/>
      <c r="R77" s="96"/>
      <c r="S77" s="209"/>
      <c r="T77" s="210"/>
      <c r="U77" s="211"/>
      <c r="V77" s="11"/>
      <c r="W77" s="209"/>
      <c r="X77" s="210"/>
      <c r="Y77" s="210"/>
      <c r="Z77" s="211"/>
      <c r="AA77" s="12"/>
      <c r="AB77" s="168"/>
      <c r="AC77" s="12"/>
      <c r="AD77" s="212"/>
      <c r="AE77" s="213"/>
      <c r="AF77" s="213"/>
      <c r="AG77" s="213"/>
      <c r="AH77" s="213"/>
      <c r="AI77" s="213"/>
      <c r="AJ77" s="214"/>
      <c r="AK77" s="2"/>
      <c r="AL77" s="2"/>
      <c r="AM77" s="2"/>
      <c r="AN77" s="2"/>
      <c r="AO77" s="2"/>
      <c r="AP77" s="2"/>
      <c r="AQ77" s="2"/>
      <c r="AR77" s="3"/>
      <c r="AS77" s="2"/>
      <c r="AT77" s="98">
        <f t="shared" si="1"/>
        <v>18</v>
      </c>
    </row>
    <row r="78" spans="1:46" ht="15" customHeight="1" x14ac:dyDescent="0.25">
      <c r="A78" s="107">
        <f t="shared" si="0"/>
        <v>0</v>
      </c>
      <c r="B78" s="22"/>
      <c r="C78" s="2"/>
      <c r="D78" s="170"/>
      <c r="E78" s="10"/>
      <c r="F78" s="187"/>
      <c r="G78" s="187"/>
      <c r="H78" s="187"/>
      <c r="I78" s="95"/>
      <c r="J78" s="113"/>
      <c r="K78" s="95"/>
      <c r="L78" s="114"/>
      <c r="M78" s="95"/>
      <c r="N78" s="209"/>
      <c r="O78" s="210"/>
      <c r="P78" s="210"/>
      <c r="Q78" s="211"/>
      <c r="R78" s="96"/>
      <c r="S78" s="209"/>
      <c r="T78" s="210"/>
      <c r="U78" s="211"/>
      <c r="V78" s="11"/>
      <c r="W78" s="209"/>
      <c r="X78" s="210"/>
      <c r="Y78" s="210"/>
      <c r="Z78" s="211"/>
      <c r="AA78" s="12"/>
      <c r="AB78" s="168"/>
      <c r="AC78" s="12"/>
      <c r="AD78" s="212"/>
      <c r="AE78" s="213"/>
      <c r="AF78" s="213"/>
      <c r="AG78" s="213"/>
      <c r="AH78" s="213"/>
      <c r="AI78" s="213"/>
      <c r="AJ78" s="214"/>
      <c r="AK78" s="2"/>
      <c r="AL78" s="2"/>
      <c r="AM78" s="2"/>
      <c r="AN78" s="2"/>
      <c r="AO78" s="2"/>
      <c r="AP78" s="2"/>
      <c r="AQ78" s="2"/>
      <c r="AR78" s="3"/>
      <c r="AS78" s="2"/>
      <c r="AT78" s="98">
        <f t="shared" si="1"/>
        <v>19</v>
      </c>
    </row>
    <row r="79" spans="1:46" ht="15" customHeight="1" x14ac:dyDescent="0.25">
      <c r="A79" s="107">
        <f t="shared" si="0"/>
        <v>0</v>
      </c>
      <c r="B79" s="22"/>
      <c r="C79" s="2"/>
      <c r="D79" s="170"/>
      <c r="E79" s="10"/>
      <c r="F79" s="187"/>
      <c r="G79" s="187"/>
      <c r="H79" s="187"/>
      <c r="I79" s="95"/>
      <c r="J79" s="113"/>
      <c r="K79" s="95"/>
      <c r="L79" s="114"/>
      <c r="M79" s="95"/>
      <c r="N79" s="209"/>
      <c r="O79" s="210"/>
      <c r="P79" s="210"/>
      <c r="Q79" s="211"/>
      <c r="R79" s="96"/>
      <c r="S79" s="209"/>
      <c r="T79" s="210"/>
      <c r="U79" s="211"/>
      <c r="V79" s="11"/>
      <c r="W79" s="209"/>
      <c r="X79" s="210"/>
      <c r="Y79" s="210"/>
      <c r="Z79" s="211"/>
      <c r="AA79" s="12"/>
      <c r="AB79" s="168"/>
      <c r="AC79" s="12"/>
      <c r="AD79" s="212"/>
      <c r="AE79" s="213"/>
      <c r="AF79" s="213"/>
      <c r="AG79" s="213"/>
      <c r="AH79" s="213"/>
      <c r="AI79" s="213"/>
      <c r="AJ79" s="214"/>
      <c r="AK79" s="2"/>
      <c r="AL79" s="2"/>
      <c r="AM79" s="2"/>
      <c r="AN79" s="2"/>
      <c r="AO79" s="2"/>
      <c r="AP79" s="2"/>
      <c r="AQ79" s="2"/>
      <c r="AR79" s="3"/>
      <c r="AS79" s="2"/>
      <c r="AT79" s="98">
        <f t="shared" si="1"/>
        <v>20</v>
      </c>
    </row>
    <row r="80" spans="1:46" ht="15" customHeight="1" x14ac:dyDescent="0.25">
      <c r="A80" s="107">
        <f t="shared" si="0"/>
        <v>0</v>
      </c>
      <c r="B80" s="22"/>
      <c r="C80" s="2"/>
      <c r="D80" s="170"/>
      <c r="E80" s="10"/>
      <c r="F80" s="187"/>
      <c r="G80" s="187"/>
      <c r="H80" s="187"/>
      <c r="I80" s="95"/>
      <c r="J80" s="113"/>
      <c r="K80" s="95"/>
      <c r="L80" s="114"/>
      <c r="M80" s="95"/>
      <c r="N80" s="209"/>
      <c r="O80" s="210"/>
      <c r="P80" s="210"/>
      <c r="Q80" s="211"/>
      <c r="R80" s="96"/>
      <c r="S80" s="209"/>
      <c r="T80" s="210"/>
      <c r="U80" s="211"/>
      <c r="V80" s="11"/>
      <c r="W80" s="209"/>
      <c r="X80" s="210"/>
      <c r="Y80" s="210"/>
      <c r="Z80" s="211"/>
      <c r="AA80" s="12"/>
      <c r="AB80" s="168"/>
      <c r="AC80" s="12"/>
      <c r="AD80" s="212"/>
      <c r="AE80" s="213"/>
      <c r="AF80" s="213"/>
      <c r="AG80" s="213"/>
      <c r="AH80" s="213"/>
      <c r="AI80" s="213"/>
      <c r="AJ80" s="214"/>
      <c r="AK80" s="2"/>
      <c r="AL80" s="2"/>
      <c r="AM80" s="2"/>
      <c r="AN80" s="2"/>
      <c r="AO80" s="2"/>
      <c r="AP80" s="2"/>
      <c r="AQ80" s="2"/>
      <c r="AR80" s="3"/>
      <c r="AS80" s="2"/>
      <c r="AT80" s="98">
        <f t="shared" si="1"/>
        <v>21</v>
      </c>
    </row>
    <row r="81" spans="1:46" ht="15" customHeight="1" x14ac:dyDescent="0.25">
      <c r="A81" s="107">
        <f t="shared" si="0"/>
        <v>0</v>
      </c>
      <c r="B81" s="22"/>
      <c r="C81" s="2"/>
      <c r="D81" s="170"/>
      <c r="E81" s="10"/>
      <c r="F81" s="187"/>
      <c r="G81" s="187"/>
      <c r="H81" s="187"/>
      <c r="I81" s="95"/>
      <c r="J81" s="113"/>
      <c r="K81" s="95"/>
      <c r="L81" s="114"/>
      <c r="M81" s="95"/>
      <c r="N81" s="209"/>
      <c r="O81" s="210"/>
      <c r="P81" s="210"/>
      <c r="Q81" s="211"/>
      <c r="R81" s="96"/>
      <c r="S81" s="209"/>
      <c r="T81" s="210"/>
      <c r="U81" s="211"/>
      <c r="V81" s="11"/>
      <c r="W81" s="209"/>
      <c r="X81" s="210"/>
      <c r="Y81" s="210"/>
      <c r="Z81" s="211"/>
      <c r="AA81" s="12"/>
      <c r="AB81" s="168"/>
      <c r="AC81" s="12"/>
      <c r="AD81" s="212"/>
      <c r="AE81" s="213"/>
      <c r="AF81" s="213"/>
      <c r="AG81" s="213"/>
      <c r="AH81" s="213"/>
      <c r="AI81" s="213"/>
      <c r="AJ81" s="214"/>
      <c r="AK81" s="2"/>
      <c r="AL81" s="2"/>
      <c r="AM81" s="2"/>
      <c r="AN81" s="2"/>
      <c r="AO81" s="2"/>
      <c r="AP81" s="2"/>
      <c r="AQ81" s="2"/>
      <c r="AR81" s="3"/>
      <c r="AS81" s="2"/>
      <c r="AT81" s="98">
        <f t="shared" si="1"/>
        <v>22</v>
      </c>
    </row>
    <row r="82" spans="1:46" ht="15" customHeight="1" x14ac:dyDescent="0.25">
      <c r="A82" s="107">
        <f t="shared" si="0"/>
        <v>0</v>
      </c>
      <c r="B82" s="22"/>
      <c r="C82" s="2"/>
      <c r="D82" s="170"/>
      <c r="E82" s="14"/>
      <c r="F82" s="187"/>
      <c r="G82" s="187"/>
      <c r="H82" s="187"/>
      <c r="I82" s="14"/>
      <c r="J82" s="113"/>
      <c r="K82" s="14"/>
      <c r="L82" s="114"/>
      <c r="M82" s="14"/>
      <c r="N82" s="209"/>
      <c r="O82" s="210"/>
      <c r="P82" s="210"/>
      <c r="Q82" s="211"/>
      <c r="R82" s="14"/>
      <c r="S82" s="209"/>
      <c r="T82" s="210"/>
      <c r="U82" s="211"/>
      <c r="V82" s="14"/>
      <c r="W82" s="209"/>
      <c r="X82" s="210"/>
      <c r="Y82" s="210"/>
      <c r="Z82" s="211"/>
      <c r="AA82" s="12"/>
      <c r="AB82" s="168"/>
      <c r="AC82" s="12"/>
      <c r="AD82" s="212"/>
      <c r="AE82" s="213"/>
      <c r="AF82" s="213"/>
      <c r="AG82" s="213"/>
      <c r="AH82" s="213"/>
      <c r="AI82" s="213"/>
      <c r="AJ82" s="214"/>
      <c r="AK82" s="2"/>
      <c r="AL82" s="2"/>
      <c r="AM82" s="2"/>
      <c r="AN82" s="2"/>
      <c r="AO82" s="2"/>
      <c r="AP82" s="2"/>
      <c r="AQ82" s="2"/>
      <c r="AR82" s="3"/>
      <c r="AS82" s="2"/>
      <c r="AT82" s="98">
        <f t="shared" si="1"/>
        <v>23</v>
      </c>
    </row>
    <row r="83" spans="1:46" ht="15" customHeight="1" x14ac:dyDescent="0.25">
      <c r="A83" s="107">
        <f t="shared" si="0"/>
        <v>0</v>
      </c>
      <c r="B83" s="22"/>
      <c r="C83" s="2"/>
      <c r="D83" s="170"/>
      <c r="E83" s="14"/>
      <c r="F83" s="187"/>
      <c r="G83" s="187"/>
      <c r="H83" s="187"/>
      <c r="I83" s="14"/>
      <c r="J83" s="113"/>
      <c r="K83" s="14"/>
      <c r="L83" s="114"/>
      <c r="M83" s="14"/>
      <c r="N83" s="209"/>
      <c r="O83" s="210"/>
      <c r="P83" s="210"/>
      <c r="Q83" s="211"/>
      <c r="R83" s="14"/>
      <c r="S83" s="209"/>
      <c r="T83" s="210"/>
      <c r="U83" s="211"/>
      <c r="V83" s="14"/>
      <c r="W83" s="209"/>
      <c r="X83" s="210"/>
      <c r="Y83" s="210"/>
      <c r="Z83" s="211"/>
      <c r="AA83" s="12"/>
      <c r="AB83" s="168"/>
      <c r="AC83" s="12"/>
      <c r="AD83" s="212"/>
      <c r="AE83" s="213"/>
      <c r="AF83" s="213"/>
      <c r="AG83" s="213"/>
      <c r="AH83" s="213"/>
      <c r="AI83" s="213"/>
      <c r="AJ83" s="214"/>
      <c r="AK83" s="2"/>
      <c r="AL83" s="2"/>
      <c r="AM83" s="2"/>
      <c r="AN83" s="2"/>
      <c r="AO83" s="2"/>
      <c r="AP83" s="2"/>
      <c r="AQ83" s="2"/>
      <c r="AR83" s="3"/>
      <c r="AS83" s="2"/>
      <c r="AT83" s="98">
        <f t="shared" si="1"/>
        <v>24</v>
      </c>
    </row>
    <row r="84" spans="1:46" ht="15" customHeight="1" x14ac:dyDescent="0.25">
      <c r="A84" s="107">
        <f t="shared" si="0"/>
        <v>0</v>
      </c>
      <c r="B84" s="22"/>
      <c r="C84" s="2"/>
      <c r="D84" s="170"/>
      <c r="E84" s="14"/>
      <c r="F84" s="187"/>
      <c r="G84" s="187"/>
      <c r="H84" s="187"/>
      <c r="I84" s="14"/>
      <c r="J84" s="113"/>
      <c r="K84" s="14"/>
      <c r="L84" s="114"/>
      <c r="M84" s="14"/>
      <c r="N84" s="209"/>
      <c r="O84" s="210"/>
      <c r="P84" s="210"/>
      <c r="Q84" s="211"/>
      <c r="R84" s="14"/>
      <c r="S84" s="209"/>
      <c r="T84" s="210"/>
      <c r="U84" s="211"/>
      <c r="V84" s="14"/>
      <c r="W84" s="209"/>
      <c r="X84" s="210"/>
      <c r="Y84" s="210"/>
      <c r="Z84" s="211"/>
      <c r="AA84" s="12"/>
      <c r="AB84" s="168"/>
      <c r="AC84" s="12"/>
      <c r="AD84" s="212"/>
      <c r="AE84" s="213"/>
      <c r="AF84" s="213"/>
      <c r="AG84" s="213"/>
      <c r="AH84" s="213"/>
      <c r="AI84" s="213"/>
      <c r="AJ84" s="214"/>
      <c r="AK84" s="2"/>
      <c r="AL84" s="2"/>
      <c r="AM84" s="2"/>
      <c r="AN84" s="2"/>
      <c r="AO84" s="2"/>
      <c r="AP84" s="2"/>
      <c r="AQ84" s="2"/>
      <c r="AR84" s="3"/>
      <c r="AS84" s="2"/>
      <c r="AT84" s="98">
        <f t="shared" si="1"/>
        <v>25</v>
      </c>
    </row>
    <row r="85" spans="1:46" ht="15" customHeight="1" x14ac:dyDescent="0.25">
      <c r="A85" s="107">
        <f t="shared" si="0"/>
        <v>0</v>
      </c>
      <c r="B85" s="22"/>
      <c r="C85" s="2"/>
      <c r="D85" s="170"/>
      <c r="E85" s="14"/>
      <c r="F85" s="187"/>
      <c r="G85" s="187"/>
      <c r="H85" s="187"/>
      <c r="I85" s="14"/>
      <c r="J85" s="113"/>
      <c r="K85" s="14"/>
      <c r="L85" s="114"/>
      <c r="M85" s="14"/>
      <c r="N85" s="209"/>
      <c r="O85" s="210"/>
      <c r="P85" s="210"/>
      <c r="Q85" s="211"/>
      <c r="R85" s="14"/>
      <c r="S85" s="209"/>
      <c r="T85" s="210"/>
      <c r="U85" s="211"/>
      <c r="V85" s="14"/>
      <c r="W85" s="209"/>
      <c r="X85" s="210"/>
      <c r="Y85" s="210"/>
      <c r="Z85" s="211"/>
      <c r="AA85" s="12"/>
      <c r="AB85" s="168"/>
      <c r="AC85" s="12"/>
      <c r="AD85" s="212"/>
      <c r="AE85" s="213"/>
      <c r="AF85" s="213"/>
      <c r="AG85" s="213"/>
      <c r="AH85" s="213"/>
      <c r="AI85" s="213"/>
      <c r="AJ85" s="214"/>
      <c r="AK85" s="2"/>
      <c r="AL85" s="2"/>
      <c r="AM85" s="2"/>
      <c r="AN85" s="2"/>
      <c r="AO85" s="2"/>
      <c r="AP85" s="2"/>
      <c r="AQ85" s="2"/>
      <c r="AR85" s="3"/>
      <c r="AS85" s="2"/>
      <c r="AT85" s="98">
        <f t="shared" si="1"/>
        <v>26</v>
      </c>
    </row>
    <row r="86" spans="1:46" ht="15" customHeight="1" x14ac:dyDescent="0.25">
      <c r="A86" s="107">
        <f t="shared" si="0"/>
        <v>0</v>
      </c>
      <c r="B86" s="22"/>
      <c r="C86" s="2"/>
      <c r="D86" s="170"/>
      <c r="E86" s="14"/>
      <c r="F86" s="187"/>
      <c r="G86" s="187"/>
      <c r="H86" s="187"/>
      <c r="I86" s="14"/>
      <c r="J86" s="113"/>
      <c r="K86" s="14"/>
      <c r="L86" s="114"/>
      <c r="M86" s="14"/>
      <c r="N86" s="209"/>
      <c r="O86" s="210"/>
      <c r="P86" s="210"/>
      <c r="Q86" s="211"/>
      <c r="R86" s="14"/>
      <c r="S86" s="209"/>
      <c r="T86" s="210"/>
      <c r="U86" s="211"/>
      <c r="V86" s="14"/>
      <c r="W86" s="209"/>
      <c r="X86" s="210"/>
      <c r="Y86" s="210"/>
      <c r="Z86" s="211"/>
      <c r="AA86" s="12"/>
      <c r="AB86" s="168"/>
      <c r="AC86" s="12"/>
      <c r="AD86" s="212"/>
      <c r="AE86" s="213"/>
      <c r="AF86" s="213"/>
      <c r="AG86" s="213"/>
      <c r="AH86" s="213"/>
      <c r="AI86" s="213"/>
      <c r="AJ86" s="214"/>
      <c r="AK86" s="2"/>
      <c r="AL86" s="2"/>
      <c r="AM86" s="2"/>
      <c r="AN86" s="2"/>
      <c r="AO86" s="2"/>
      <c r="AP86" s="2"/>
      <c r="AQ86" s="2"/>
      <c r="AR86" s="3"/>
      <c r="AT86" s="98">
        <f t="shared" si="1"/>
        <v>27</v>
      </c>
    </row>
    <row r="87" spans="1:46" ht="15" customHeight="1" x14ac:dyDescent="0.25">
      <c r="A87" s="107">
        <f t="shared" si="0"/>
        <v>0</v>
      </c>
      <c r="B87" s="22"/>
      <c r="C87" s="2"/>
      <c r="D87" s="170"/>
      <c r="E87" s="14"/>
      <c r="F87" s="187"/>
      <c r="G87" s="187"/>
      <c r="H87" s="187"/>
      <c r="I87" s="14"/>
      <c r="J87" s="113"/>
      <c r="K87" s="14"/>
      <c r="L87" s="114"/>
      <c r="M87" s="14"/>
      <c r="N87" s="209"/>
      <c r="O87" s="210"/>
      <c r="P87" s="210"/>
      <c r="Q87" s="211"/>
      <c r="R87" s="14"/>
      <c r="S87" s="209"/>
      <c r="T87" s="210"/>
      <c r="U87" s="211"/>
      <c r="V87" s="14"/>
      <c r="W87" s="209"/>
      <c r="X87" s="210"/>
      <c r="Y87" s="210"/>
      <c r="Z87" s="211"/>
      <c r="AA87" s="12"/>
      <c r="AB87" s="168"/>
      <c r="AC87" s="12"/>
      <c r="AD87" s="212"/>
      <c r="AE87" s="213"/>
      <c r="AF87" s="213"/>
      <c r="AG87" s="213"/>
      <c r="AH87" s="213"/>
      <c r="AI87" s="213"/>
      <c r="AJ87" s="214"/>
      <c r="AK87" s="2"/>
      <c r="AL87" s="2"/>
      <c r="AM87" s="2"/>
      <c r="AN87" s="2"/>
      <c r="AO87" s="2"/>
      <c r="AP87" s="2"/>
      <c r="AQ87" s="2"/>
      <c r="AR87" s="3"/>
      <c r="AT87" s="98">
        <f t="shared" si="1"/>
        <v>28</v>
      </c>
    </row>
    <row r="88" spans="1:46" ht="15" customHeight="1" x14ac:dyDescent="0.25">
      <c r="A88" s="107">
        <f t="shared" si="0"/>
        <v>0</v>
      </c>
      <c r="B88" s="22"/>
      <c r="C88" s="2"/>
      <c r="D88" s="170"/>
      <c r="E88" s="14"/>
      <c r="F88" s="187"/>
      <c r="G88" s="187"/>
      <c r="H88" s="187"/>
      <c r="I88" s="14"/>
      <c r="J88" s="113"/>
      <c r="K88" s="14"/>
      <c r="L88" s="114"/>
      <c r="M88" s="14"/>
      <c r="N88" s="209"/>
      <c r="O88" s="210"/>
      <c r="P88" s="210"/>
      <c r="Q88" s="211"/>
      <c r="R88" s="14"/>
      <c r="S88" s="209"/>
      <c r="T88" s="210"/>
      <c r="U88" s="211"/>
      <c r="V88" s="14"/>
      <c r="W88" s="209"/>
      <c r="X88" s="210"/>
      <c r="Y88" s="210"/>
      <c r="Z88" s="211"/>
      <c r="AA88" s="12"/>
      <c r="AB88" s="168"/>
      <c r="AC88" s="12"/>
      <c r="AD88" s="212"/>
      <c r="AE88" s="213"/>
      <c r="AF88" s="213"/>
      <c r="AG88" s="213"/>
      <c r="AH88" s="213"/>
      <c r="AI88" s="213"/>
      <c r="AJ88" s="214"/>
      <c r="AK88" s="2"/>
      <c r="AL88" s="2"/>
      <c r="AM88" s="2"/>
      <c r="AN88" s="2"/>
      <c r="AO88" s="2"/>
      <c r="AP88" s="2"/>
      <c r="AQ88" s="2"/>
      <c r="AR88" s="3"/>
      <c r="AT88" s="98">
        <f t="shared" si="1"/>
        <v>29</v>
      </c>
    </row>
    <row r="89" spans="1:46" ht="15" customHeight="1" x14ac:dyDescent="0.25">
      <c r="A89" s="107">
        <f t="shared" si="0"/>
        <v>0</v>
      </c>
      <c r="B89" s="22"/>
      <c r="C89" s="2"/>
      <c r="D89" s="170"/>
      <c r="E89" s="14"/>
      <c r="F89" s="187"/>
      <c r="G89" s="187"/>
      <c r="H89" s="187"/>
      <c r="I89" s="14"/>
      <c r="J89" s="113"/>
      <c r="K89" s="14"/>
      <c r="L89" s="114"/>
      <c r="M89" s="14"/>
      <c r="N89" s="209"/>
      <c r="O89" s="210"/>
      <c r="P89" s="210"/>
      <c r="Q89" s="211"/>
      <c r="R89" s="14"/>
      <c r="S89" s="209"/>
      <c r="T89" s="210"/>
      <c r="U89" s="211"/>
      <c r="V89" s="14"/>
      <c r="W89" s="209"/>
      <c r="X89" s="210"/>
      <c r="Y89" s="210"/>
      <c r="Z89" s="211"/>
      <c r="AA89" s="12"/>
      <c r="AB89" s="168"/>
      <c r="AC89" s="12"/>
      <c r="AD89" s="212"/>
      <c r="AE89" s="213"/>
      <c r="AF89" s="213"/>
      <c r="AG89" s="213"/>
      <c r="AH89" s="213"/>
      <c r="AI89" s="213"/>
      <c r="AJ89" s="214"/>
      <c r="AK89" s="2"/>
      <c r="AL89" s="2"/>
      <c r="AM89" s="2"/>
      <c r="AN89" s="2"/>
      <c r="AO89" s="2"/>
      <c r="AP89" s="2"/>
      <c r="AQ89" s="2"/>
      <c r="AR89" s="3"/>
      <c r="AT89" s="98">
        <f t="shared" si="1"/>
        <v>30</v>
      </c>
    </row>
    <row r="90" spans="1:46" ht="15" customHeight="1" x14ac:dyDescent="0.25">
      <c r="A90" s="107">
        <f t="shared" si="0"/>
        <v>0</v>
      </c>
      <c r="B90" s="22"/>
      <c r="C90" s="2"/>
      <c r="D90" s="170"/>
      <c r="E90" s="14"/>
      <c r="F90" s="187"/>
      <c r="G90" s="187"/>
      <c r="H90" s="187"/>
      <c r="I90" s="14"/>
      <c r="J90" s="113"/>
      <c r="K90" s="14"/>
      <c r="L90" s="114"/>
      <c r="M90" s="14"/>
      <c r="N90" s="209"/>
      <c r="O90" s="210"/>
      <c r="P90" s="210"/>
      <c r="Q90" s="211"/>
      <c r="R90" s="14"/>
      <c r="S90" s="209"/>
      <c r="T90" s="210"/>
      <c r="U90" s="211"/>
      <c r="V90" s="14"/>
      <c r="W90" s="209"/>
      <c r="X90" s="210"/>
      <c r="Y90" s="210"/>
      <c r="Z90" s="211"/>
      <c r="AA90" s="12"/>
      <c r="AB90" s="168"/>
      <c r="AC90" s="12"/>
      <c r="AD90" s="212"/>
      <c r="AE90" s="213"/>
      <c r="AF90" s="213"/>
      <c r="AG90" s="213"/>
      <c r="AH90" s="213"/>
      <c r="AI90" s="213"/>
      <c r="AJ90" s="214"/>
      <c r="AK90" s="2"/>
      <c r="AL90" s="2"/>
      <c r="AM90" s="2"/>
      <c r="AN90" s="2"/>
      <c r="AO90" s="2"/>
      <c r="AP90" s="2"/>
      <c r="AQ90" s="2"/>
      <c r="AR90" s="3"/>
      <c r="AT90" s="98">
        <f t="shared" si="1"/>
        <v>31</v>
      </c>
    </row>
    <row r="91" spans="1:46" ht="15" customHeight="1" x14ac:dyDescent="0.25">
      <c r="A91" s="107">
        <f t="shared" si="0"/>
        <v>0</v>
      </c>
      <c r="B91" s="22"/>
      <c r="C91" s="2"/>
      <c r="D91" s="170"/>
      <c r="E91" s="14"/>
      <c r="F91" s="187"/>
      <c r="G91" s="187"/>
      <c r="H91" s="187"/>
      <c r="I91" s="14"/>
      <c r="J91" s="113"/>
      <c r="K91" s="14"/>
      <c r="L91" s="114"/>
      <c r="M91" s="14"/>
      <c r="N91" s="209"/>
      <c r="O91" s="210"/>
      <c r="P91" s="210"/>
      <c r="Q91" s="211"/>
      <c r="R91" s="14"/>
      <c r="S91" s="209"/>
      <c r="T91" s="210"/>
      <c r="U91" s="211"/>
      <c r="V91" s="14"/>
      <c r="W91" s="209"/>
      <c r="X91" s="210"/>
      <c r="Y91" s="210"/>
      <c r="Z91" s="211"/>
      <c r="AA91" s="12"/>
      <c r="AB91" s="168"/>
      <c r="AC91" s="12"/>
      <c r="AD91" s="212"/>
      <c r="AE91" s="213"/>
      <c r="AF91" s="213"/>
      <c r="AG91" s="213"/>
      <c r="AH91" s="213"/>
      <c r="AI91" s="213"/>
      <c r="AJ91" s="214"/>
      <c r="AK91" s="2"/>
      <c r="AL91" s="2"/>
      <c r="AM91" s="2"/>
      <c r="AN91" s="2"/>
      <c r="AO91" s="2"/>
      <c r="AP91" s="2"/>
      <c r="AQ91" s="2"/>
      <c r="AR91" s="3"/>
      <c r="AT91" s="98">
        <f t="shared" si="1"/>
        <v>32</v>
      </c>
    </row>
    <row r="92" spans="1:46" ht="15" customHeight="1" x14ac:dyDescent="0.25">
      <c r="A92" s="107">
        <f t="shared" si="0"/>
        <v>0</v>
      </c>
      <c r="B92" s="22"/>
      <c r="C92" s="2"/>
      <c r="D92" s="170"/>
      <c r="E92" s="14"/>
      <c r="F92" s="187"/>
      <c r="G92" s="187"/>
      <c r="H92" s="187"/>
      <c r="I92" s="14"/>
      <c r="J92" s="113"/>
      <c r="K92" s="14"/>
      <c r="L92" s="114"/>
      <c r="M92" s="14"/>
      <c r="N92" s="209"/>
      <c r="O92" s="210"/>
      <c r="P92" s="210"/>
      <c r="Q92" s="211"/>
      <c r="R92" s="14"/>
      <c r="S92" s="209"/>
      <c r="T92" s="210"/>
      <c r="U92" s="211"/>
      <c r="V92" s="14"/>
      <c r="W92" s="209"/>
      <c r="X92" s="210"/>
      <c r="Y92" s="210"/>
      <c r="Z92" s="211"/>
      <c r="AA92" s="12"/>
      <c r="AB92" s="168"/>
      <c r="AC92" s="12"/>
      <c r="AD92" s="212"/>
      <c r="AE92" s="213"/>
      <c r="AF92" s="213"/>
      <c r="AG92" s="213"/>
      <c r="AH92" s="213"/>
      <c r="AI92" s="213"/>
      <c r="AJ92" s="214"/>
      <c r="AK92" s="2"/>
      <c r="AL92" s="2"/>
      <c r="AM92" s="2"/>
      <c r="AN92" s="2"/>
      <c r="AO92" s="2"/>
      <c r="AP92" s="2"/>
      <c r="AQ92" s="2"/>
      <c r="AR92" s="3"/>
      <c r="AT92" s="98">
        <f t="shared" si="1"/>
        <v>33</v>
      </c>
    </row>
    <row r="93" spans="1:46" ht="15" customHeight="1" x14ac:dyDescent="0.25">
      <c r="A93" s="107">
        <f t="shared" si="0"/>
        <v>0</v>
      </c>
      <c r="B93" s="22"/>
      <c r="C93" s="2"/>
      <c r="D93" s="170"/>
      <c r="E93" s="14"/>
      <c r="F93" s="187"/>
      <c r="G93" s="187"/>
      <c r="H93" s="187"/>
      <c r="I93" s="14"/>
      <c r="J93" s="113"/>
      <c r="K93" s="14"/>
      <c r="L93" s="114"/>
      <c r="M93" s="14"/>
      <c r="N93" s="209"/>
      <c r="O93" s="210"/>
      <c r="P93" s="210"/>
      <c r="Q93" s="211"/>
      <c r="R93" s="14"/>
      <c r="S93" s="209"/>
      <c r="T93" s="210"/>
      <c r="U93" s="211"/>
      <c r="V93" s="14"/>
      <c r="W93" s="209"/>
      <c r="X93" s="210"/>
      <c r="Y93" s="210"/>
      <c r="Z93" s="211"/>
      <c r="AA93" s="12"/>
      <c r="AB93" s="168"/>
      <c r="AC93" s="12"/>
      <c r="AD93" s="212"/>
      <c r="AE93" s="213"/>
      <c r="AF93" s="213"/>
      <c r="AG93" s="213"/>
      <c r="AH93" s="213"/>
      <c r="AI93" s="213"/>
      <c r="AJ93" s="214"/>
      <c r="AK93" s="2"/>
      <c r="AL93" s="2"/>
      <c r="AM93" s="2"/>
      <c r="AN93" s="2"/>
      <c r="AO93" s="2"/>
      <c r="AP93" s="2"/>
      <c r="AQ93" s="2"/>
      <c r="AR93" s="3"/>
      <c r="AT93" s="98">
        <f t="shared" si="1"/>
        <v>34</v>
      </c>
    </row>
    <row r="94" spans="1:46" ht="15" customHeight="1" x14ac:dyDescent="0.25">
      <c r="A94" s="107">
        <f t="shared" si="0"/>
        <v>0</v>
      </c>
      <c r="B94" s="22"/>
      <c r="C94" s="2"/>
      <c r="D94" s="170"/>
      <c r="E94" s="2"/>
      <c r="F94" s="187"/>
      <c r="G94" s="187"/>
      <c r="H94" s="187"/>
      <c r="I94" s="2"/>
      <c r="J94" s="113"/>
      <c r="K94" s="2"/>
      <c r="L94" s="114"/>
      <c r="M94" s="2"/>
      <c r="N94" s="206"/>
      <c r="O94" s="207"/>
      <c r="P94" s="207"/>
      <c r="Q94" s="208"/>
      <c r="R94" s="2"/>
      <c r="S94" s="209"/>
      <c r="T94" s="210"/>
      <c r="U94" s="211"/>
      <c r="V94" s="2"/>
      <c r="W94" s="209"/>
      <c r="X94" s="210"/>
      <c r="Y94" s="210"/>
      <c r="Z94" s="211"/>
      <c r="AA94" s="2"/>
      <c r="AB94" s="168"/>
      <c r="AC94" s="2"/>
      <c r="AD94" s="212"/>
      <c r="AE94" s="213"/>
      <c r="AF94" s="213"/>
      <c r="AG94" s="213"/>
      <c r="AH94" s="213"/>
      <c r="AI94" s="213"/>
      <c r="AJ94" s="214"/>
      <c r="AK94" s="2"/>
      <c r="AL94" s="2"/>
      <c r="AM94" s="2"/>
      <c r="AN94" s="2"/>
      <c r="AO94" s="2"/>
      <c r="AP94" s="2"/>
      <c r="AQ94" s="2"/>
      <c r="AR94" s="3"/>
      <c r="AT94" s="98">
        <f t="shared" si="1"/>
        <v>35</v>
      </c>
    </row>
    <row r="95" spans="1:46" ht="15" customHeight="1" x14ac:dyDescent="0.25">
      <c r="A95" s="107">
        <f t="shared" si="0"/>
        <v>0</v>
      </c>
      <c r="B95" s="22"/>
      <c r="C95" s="2"/>
      <c r="D95" s="170"/>
      <c r="E95" s="2"/>
      <c r="F95" s="187"/>
      <c r="G95" s="187"/>
      <c r="H95" s="187"/>
      <c r="I95" s="2"/>
      <c r="J95" s="113"/>
      <c r="K95" s="2"/>
      <c r="L95" s="114"/>
      <c r="M95" s="2"/>
      <c r="N95" s="206"/>
      <c r="O95" s="207"/>
      <c r="P95" s="207"/>
      <c r="Q95" s="208"/>
      <c r="R95" s="2"/>
      <c r="S95" s="209"/>
      <c r="T95" s="210"/>
      <c r="U95" s="211"/>
      <c r="V95" s="2"/>
      <c r="W95" s="209"/>
      <c r="X95" s="210"/>
      <c r="Y95" s="210"/>
      <c r="Z95" s="211"/>
      <c r="AA95" s="2"/>
      <c r="AB95" s="168"/>
      <c r="AC95" s="2"/>
      <c r="AD95" s="212"/>
      <c r="AE95" s="213"/>
      <c r="AF95" s="213"/>
      <c r="AG95" s="213"/>
      <c r="AH95" s="213"/>
      <c r="AI95" s="213"/>
      <c r="AJ95" s="214"/>
      <c r="AK95" s="2"/>
      <c r="AL95" s="2"/>
      <c r="AM95" s="2"/>
      <c r="AN95" s="2"/>
      <c r="AO95" s="2"/>
      <c r="AP95" s="2"/>
      <c r="AQ95" s="2"/>
      <c r="AR95" s="3"/>
      <c r="AT95" s="98">
        <f t="shared" si="1"/>
        <v>36</v>
      </c>
    </row>
    <row r="96" spans="1:46" ht="15" customHeight="1" x14ac:dyDescent="0.25">
      <c r="A96" s="107">
        <f t="shared" si="0"/>
        <v>0</v>
      </c>
      <c r="B96" s="22"/>
      <c r="C96" s="2"/>
      <c r="D96" s="170"/>
      <c r="E96" s="2"/>
      <c r="F96" s="187"/>
      <c r="G96" s="187"/>
      <c r="H96" s="187"/>
      <c r="I96" s="2"/>
      <c r="J96" s="113"/>
      <c r="K96" s="2"/>
      <c r="L96" s="114"/>
      <c r="M96" s="2"/>
      <c r="N96" s="206"/>
      <c r="O96" s="207"/>
      <c r="P96" s="207"/>
      <c r="Q96" s="208"/>
      <c r="R96" s="2"/>
      <c r="S96" s="209"/>
      <c r="T96" s="210"/>
      <c r="U96" s="211"/>
      <c r="V96" s="2"/>
      <c r="W96" s="209"/>
      <c r="X96" s="210"/>
      <c r="Y96" s="210"/>
      <c r="Z96" s="211"/>
      <c r="AA96" s="2"/>
      <c r="AB96" s="168"/>
      <c r="AC96" s="2"/>
      <c r="AD96" s="212"/>
      <c r="AE96" s="213"/>
      <c r="AF96" s="213"/>
      <c r="AG96" s="213"/>
      <c r="AH96" s="213"/>
      <c r="AI96" s="213"/>
      <c r="AJ96" s="214"/>
      <c r="AK96" s="2"/>
      <c r="AL96" s="2"/>
      <c r="AM96" s="2"/>
      <c r="AN96" s="2"/>
      <c r="AO96" s="2"/>
      <c r="AP96" s="2"/>
      <c r="AQ96" s="2"/>
      <c r="AR96" s="3"/>
      <c r="AT96" s="98">
        <f t="shared" si="1"/>
        <v>37</v>
      </c>
    </row>
    <row r="97" spans="1:46" ht="15" customHeight="1" x14ac:dyDescent="0.25">
      <c r="A97" s="107">
        <f t="shared" si="0"/>
        <v>0</v>
      </c>
      <c r="B97" s="22"/>
      <c r="C97" s="2"/>
      <c r="D97" s="170"/>
      <c r="E97" s="2"/>
      <c r="F97" s="187"/>
      <c r="G97" s="187"/>
      <c r="H97" s="187"/>
      <c r="I97" s="2"/>
      <c r="J97" s="113"/>
      <c r="K97" s="2"/>
      <c r="L97" s="114"/>
      <c r="M97" s="2"/>
      <c r="N97" s="206"/>
      <c r="O97" s="207"/>
      <c r="P97" s="207"/>
      <c r="Q97" s="208"/>
      <c r="R97" s="2"/>
      <c r="S97" s="209"/>
      <c r="T97" s="210"/>
      <c r="U97" s="211"/>
      <c r="V97" s="2"/>
      <c r="W97" s="209"/>
      <c r="X97" s="210"/>
      <c r="Y97" s="210"/>
      <c r="Z97" s="211"/>
      <c r="AA97" s="2"/>
      <c r="AB97" s="168"/>
      <c r="AC97" s="2"/>
      <c r="AD97" s="212"/>
      <c r="AE97" s="213"/>
      <c r="AF97" s="213"/>
      <c r="AG97" s="213"/>
      <c r="AH97" s="213"/>
      <c r="AI97" s="213"/>
      <c r="AJ97" s="214"/>
      <c r="AK97" s="2"/>
      <c r="AL97" s="2"/>
      <c r="AM97" s="2"/>
      <c r="AN97" s="2"/>
      <c r="AO97" s="2"/>
      <c r="AP97" s="2"/>
      <c r="AQ97" s="2"/>
      <c r="AR97" s="3"/>
      <c r="AT97" s="98">
        <f t="shared" si="1"/>
        <v>38</v>
      </c>
    </row>
    <row r="98" spans="1:46" ht="15" customHeight="1" x14ac:dyDescent="0.25">
      <c r="A98" s="107">
        <f t="shared" si="0"/>
        <v>0</v>
      </c>
      <c r="B98" s="22"/>
      <c r="C98" s="2"/>
      <c r="D98" s="170"/>
      <c r="E98" s="2"/>
      <c r="F98" s="187"/>
      <c r="G98" s="187"/>
      <c r="H98" s="187"/>
      <c r="I98" s="2"/>
      <c r="J98" s="113"/>
      <c r="K98" s="2"/>
      <c r="L98" s="114"/>
      <c r="M98" s="2"/>
      <c r="N98" s="206"/>
      <c r="O98" s="207"/>
      <c r="P98" s="207"/>
      <c r="Q98" s="208"/>
      <c r="R98" s="2"/>
      <c r="S98" s="209"/>
      <c r="T98" s="210"/>
      <c r="U98" s="211"/>
      <c r="V98" s="2"/>
      <c r="W98" s="209"/>
      <c r="X98" s="210"/>
      <c r="Y98" s="210"/>
      <c r="Z98" s="211"/>
      <c r="AA98" s="2"/>
      <c r="AB98" s="168"/>
      <c r="AC98" s="2"/>
      <c r="AD98" s="212"/>
      <c r="AE98" s="213"/>
      <c r="AF98" s="213"/>
      <c r="AG98" s="213"/>
      <c r="AH98" s="213"/>
      <c r="AI98" s="213"/>
      <c r="AJ98" s="214"/>
      <c r="AK98" s="2"/>
      <c r="AL98" s="2"/>
      <c r="AM98" s="2"/>
      <c r="AN98" s="2"/>
      <c r="AO98" s="2"/>
      <c r="AP98" s="2"/>
      <c r="AQ98" s="2"/>
      <c r="AR98" s="3"/>
      <c r="AT98" s="98">
        <f t="shared" si="1"/>
        <v>39</v>
      </c>
    </row>
    <row r="99" spans="1:46" ht="15" customHeight="1" x14ac:dyDescent="0.25">
      <c r="A99" s="107">
        <f t="shared" si="0"/>
        <v>0</v>
      </c>
      <c r="B99" s="22"/>
      <c r="C99" s="2"/>
      <c r="D99" s="170"/>
      <c r="E99" s="2"/>
      <c r="F99" s="187"/>
      <c r="G99" s="187"/>
      <c r="H99" s="187"/>
      <c r="I99" s="2"/>
      <c r="J99" s="113"/>
      <c r="K99" s="2"/>
      <c r="L99" s="114"/>
      <c r="M99" s="2"/>
      <c r="N99" s="206"/>
      <c r="O99" s="207"/>
      <c r="P99" s="207"/>
      <c r="Q99" s="208"/>
      <c r="R99" s="2"/>
      <c r="S99" s="209"/>
      <c r="T99" s="210"/>
      <c r="U99" s="211"/>
      <c r="V99" s="2"/>
      <c r="W99" s="209"/>
      <c r="X99" s="210"/>
      <c r="Y99" s="210"/>
      <c r="Z99" s="211"/>
      <c r="AA99" s="2"/>
      <c r="AB99" s="168"/>
      <c r="AC99" s="2"/>
      <c r="AD99" s="212"/>
      <c r="AE99" s="213"/>
      <c r="AF99" s="213"/>
      <c r="AG99" s="213"/>
      <c r="AH99" s="213"/>
      <c r="AI99" s="213"/>
      <c r="AJ99" s="214"/>
      <c r="AK99" s="2"/>
      <c r="AL99" s="2"/>
      <c r="AM99" s="2"/>
      <c r="AN99" s="2"/>
      <c r="AO99" s="2"/>
      <c r="AP99" s="2"/>
      <c r="AQ99" s="2"/>
      <c r="AR99" s="3"/>
      <c r="AT99" s="98">
        <f t="shared" si="1"/>
        <v>40</v>
      </c>
    </row>
    <row r="100" spans="1:46" ht="15" customHeight="1" x14ac:dyDescent="0.25">
      <c r="A100" s="107">
        <f t="shared" si="0"/>
        <v>0</v>
      </c>
      <c r="B100" s="22"/>
      <c r="C100" s="2"/>
      <c r="D100" s="170"/>
      <c r="E100" s="2"/>
      <c r="F100" s="187"/>
      <c r="G100" s="187"/>
      <c r="H100" s="187"/>
      <c r="I100" s="2"/>
      <c r="J100" s="113"/>
      <c r="K100" s="2"/>
      <c r="L100" s="114"/>
      <c r="M100" s="2"/>
      <c r="N100" s="206"/>
      <c r="O100" s="207"/>
      <c r="P100" s="207"/>
      <c r="Q100" s="208"/>
      <c r="R100" s="2"/>
      <c r="S100" s="209"/>
      <c r="T100" s="210"/>
      <c r="U100" s="211"/>
      <c r="V100" s="2"/>
      <c r="W100" s="209"/>
      <c r="X100" s="210"/>
      <c r="Y100" s="210"/>
      <c r="Z100" s="211"/>
      <c r="AA100" s="2"/>
      <c r="AB100" s="168"/>
      <c r="AC100" s="2"/>
      <c r="AD100" s="212"/>
      <c r="AE100" s="213"/>
      <c r="AF100" s="213"/>
      <c r="AG100" s="213"/>
      <c r="AH100" s="213"/>
      <c r="AI100" s="213"/>
      <c r="AJ100" s="214"/>
      <c r="AK100" s="2"/>
      <c r="AL100" s="2"/>
      <c r="AM100" s="2"/>
      <c r="AN100" s="2"/>
      <c r="AO100" s="2"/>
      <c r="AP100" s="2"/>
      <c r="AQ100" s="2"/>
      <c r="AR100" s="3"/>
      <c r="AT100" s="98">
        <f t="shared" si="1"/>
        <v>41</v>
      </c>
    </row>
    <row r="101" spans="1:46" ht="15" customHeight="1" x14ac:dyDescent="0.25">
      <c r="A101" s="107">
        <f t="shared" si="0"/>
        <v>0</v>
      </c>
      <c r="B101" s="22"/>
      <c r="C101" s="2"/>
      <c r="D101" s="170"/>
      <c r="E101" s="2"/>
      <c r="F101" s="187"/>
      <c r="G101" s="187"/>
      <c r="H101" s="187"/>
      <c r="I101" s="2"/>
      <c r="J101" s="113"/>
      <c r="K101" s="2"/>
      <c r="L101" s="114"/>
      <c r="M101" s="2"/>
      <c r="N101" s="206"/>
      <c r="O101" s="207"/>
      <c r="P101" s="207"/>
      <c r="Q101" s="208"/>
      <c r="R101" s="2"/>
      <c r="S101" s="209"/>
      <c r="T101" s="210"/>
      <c r="U101" s="211"/>
      <c r="V101" s="2"/>
      <c r="W101" s="209"/>
      <c r="X101" s="210"/>
      <c r="Y101" s="210"/>
      <c r="Z101" s="211"/>
      <c r="AA101" s="2"/>
      <c r="AB101" s="168"/>
      <c r="AC101" s="2"/>
      <c r="AD101" s="212"/>
      <c r="AE101" s="213"/>
      <c r="AF101" s="213"/>
      <c r="AG101" s="213"/>
      <c r="AH101" s="213"/>
      <c r="AI101" s="213"/>
      <c r="AJ101" s="214"/>
      <c r="AK101" s="2"/>
      <c r="AL101" s="2"/>
      <c r="AM101" s="2"/>
      <c r="AN101" s="2"/>
      <c r="AO101" s="2"/>
      <c r="AP101" s="2"/>
      <c r="AQ101" s="2"/>
      <c r="AR101" s="3"/>
      <c r="AT101" s="98">
        <f t="shared" si="1"/>
        <v>42</v>
      </c>
    </row>
    <row r="102" spans="1:46" ht="15" customHeight="1" x14ac:dyDescent="0.25">
      <c r="A102" s="107">
        <f t="shared" si="0"/>
        <v>0</v>
      </c>
      <c r="B102" s="22"/>
      <c r="C102" s="2"/>
      <c r="D102" s="170"/>
      <c r="E102" s="2"/>
      <c r="F102" s="187"/>
      <c r="G102" s="187"/>
      <c r="H102" s="187"/>
      <c r="I102" s="2"/>
      <c r="J102" s="113"/>
      <c r="K102" s="2"/>
      <c r="L102" s="114"/>
      <c r="M102" s="2"/>
      <c r="N102" s="206"/>
      <c r="O102" s="207"/>
      <c r="P102" s="207"/>
      <c r="Q102" s="208"/>
      <c r="R102" s="2"/>
      <c r="S102" s="209"/>
      <c r="T102" s="210"/>
      <c r="U102" s="211"/>
      <c r="V102" s="2"/>
      <c r="W102" s="209"/>
      <c r="X102" s="210"/>
      <c r="Y102" s="210"/>
      <c r="Z102" s="211"/>
      <c r="AA102" s="2"/>
      <c r="AB102" s="168"/>
      <c r="AC102" s="2"/>
      <c r="AD102" s="212"/>
      <c r="AE102" s="213"/>
      <c r="AF102" s="213"/>
      <c r="AG102" s="213"/>
      <c r="AH102" s="213"/>
      <c r="AI102" s="213"/>
      <c r="AJ102" s="214"/>
      <c r="AK102" s="2"/>
      <c r="AL102" s="2"/>
      <c r="AM102" s="2"/>
      <c r="AN102" s="2"/>
      <c r="AO102" s="2"/>
      <c r="AP102" s="2"/>
      <c r="AQ102" s="2"/>
      <c r="AR102" s="3"/>
      <c r="AT102" s="98">
        <f t="shared" si="1"/>
        <v>43</v>
      </c>
    </row>
    <row r="103" spans="1:46" ht="15" customHeight="1" x14ac:dyDescent="0.25">
      <c r="A103" s="107">
        <f t="shared" si="0"/>
        <v>0</v>
      </c>
      <c r="B103" s="22"/>
      <c r="C103" s="2"/>
      <c r="D103" s="170"/>
      <c r="E103" s="2"/>
      <c r="F103" s="187"/>
      <c r="G103" s="187"/>
      <c r="H103" s="187"/>
      <c r="I103" s="2"/>
      <c r="J103" s="113"/>
      <c r="K103" s="2"/>
      <c r="L103" s="114"/>
      <c r="M103" s="2"/>
      <c r="N103" s="206"/>
      <c r="O103" s="207"/>
      <c r="P103" s="207"/>
      <c r="Q103" s="208"/>
      <c r="R103" s="2"/>
      <c r="S103" s="209"/>
      <c r="T103" s="210"/>
      <c r="U103" s="211"/>
      <c r="V103" s="2"/>
      <c r="W103" s="209"/>
      <c r="X103" s="210"/>
      <c r="Y103" s="210"/>
      <c r="Z103" s="211"/>
      <c r="AA103" s="2"/>
      <c r="AB103" s="168"/>
      <c r="AC103" s="2"/>
      <c r="AD103" s="212"/>
      <c r="AE103" s="213"/>
      <c r="AF103" s="213"/>
      <c r="AG103" s="213"/>
      <c r="AH103" s="213"/>
      <c r="AI103" s="213"/>
      <c r="AJ103" s="214"/>
      <c r="AK103" s="2"/>
      <c r="AL103" s="2"/>
      <c r="AM103" s="2"/>
      <c r="AN103" s="2"/>
      <c r="AO103" s="2"/>
      <c r="AP103" s="2"/>
      <c r="AQ103" s="2"/>
      <c r="AR103" s="3"/>
      <c r="AT103" s="98">
        <f t="shared" si="1"/>
        <v>44</v>
      </c>
    </row>
    <row r="104" spans="1:46" ht="15" customHeight="1" x14ac:dyDescent="0.25">
      <c r="A104" s="107">
        <f t="shared" si="0"/>
        <v>0</v>
      </c>
      <c r="B104" s="22"/>
      <c r="C104" s="2"/>
      <c r="D104" s="170"/>
      <c r="E104" s="2"/>
      <c r="F104" s="187"/>
      <c r="G104" s="187"/>
      <c r="H104" s="187"/>
      <c r="I104" s="2"/>
      <c r="J104" s="113"/>
      <c r="K104" s="2"/>
      <c r="L104" s="114"/>
      <c r="M104" s="2"/>
      <c r="N104" s="206"/>
      <c r="O104" s="207"/>
      <c r="P104" s="207"/>
      <c r="Q104" s="208"/>
      <c r="R104" s="2"/>
      <c r="S104" s="209"/>
      <c r="T104" s="210"/>
      <c r="U104" s="211"/>
      <c r="V104" s="2"/>
      <c r="W104" s="209"/>
      <c r="X104" s="210"/>
      <c r="Y104" s="210"/>
      <c r="Z104" s="211"/>
      <c r="AA104" s="2"/>
      <c r="AB104" s="168"/>
      <c r="AC104" s="2"/>
      <c r="AD104" s="212"/>
      <c r="AE104" s="213"/>
      <c r="AF104" s="213"/>
      <c r="AG104" s="213"/>
      <c r="AH104" s="213"/>
      <c r="AI104" s="213"/>
      <c r="AJ104" s="214"/>
      <c r="AK104" s="2"/>
      <c r="AL104" s="2"/>
      <c r="AM104" s="2"/>
      <c r="AN104" s="2"/>
      <c r="AO104" s="2"/>
      <c r="AP104" s="2"/>
      <c r="AQ104" s="2"/>
      <c r="AR104" s="3"/>
      <c r="AT104" s="98">
        <f t="shared" si="1"/>
        <v>45</v>
      </c>
    </row>
    <row r="105" spans="1:46" ht="15" customHeight="1" x14ac:dyDescent="0.25">
      <c r="A105" s="107">
        <f t="shared" si="0"/>
        <v>0</v>
      </c>
      <c r="B105" s="22"/>
      <c r="C105" s="2"/>
      <c r="D105" s="170"/>
      <c r="E105" s="2"/>
      <c r="F105" s="205"/>
      <c r="G105" s="205"/>
      <c r="H105" s="205"/>
      <c r="I105" s="2"/>
      <c r="J105" s="113"/>
      <c r="K105" s="2"/>
      <c r="L105" s="114"/>
      <c r="M105" s="2"/>
      <c r="N105" s="206"/>
      <c r="O105" s="207"/>
      <c r="P105" s="207"/>
      <c r="Q105" s="208"/>
      <c r="R105" s="2"/>
      <c r="S105" s="209"/>
      <c r="T105" s="210"/>
      <c r="U105" s="211"/>
      <c r="V105" s="2"/>
      <c r="W105" s="209"/>
      <c r="X105" s="210"/>
      <c r="Y105" s="210"/>
      <c r="Z105" s="211"/>
      <c r="AA105" s="2"/>
      <c r="AB105" s="168"/>
      <c r="AC105" s="2"/>
      <c r="AD105" s="212"/>
      <c r="AE105" s="213"/>
      <c r="AF105" s="213"/>
      <c r="AG105" s="213"/>
      <c r="AH105" s="213"/>
      <c r="AI105" s="213"/>
      <c r="AJ105" s="214"/>
      <c r="AK105" s="2"/>
      <c r="AL105" s="2"/>
      <c r="AM105" s="2"/>
      <c r="AN105" s="2"/>
      <c r="AO105" s="2"/>
      <c r="AP105" s="2"/>
      <c r="AQ105" s="2"/>
      <c r="AR105" s="3"/>
      <c r="AT105" s="98">
        <f t="shared" si="1"/>
        <v>46</v>
      </c>
    </row>
    <row r="106" spans="1:46" ht="15" customHeight="1" x14ac:dyDescent="0.25">
      <c r="A106" s="107">
        <f t="shared" si="0"/>
        <v>0</v>
      </c>
      <c r="B106" s="22"/>
      <c r="C106" s="2"/>
      <c r="D106" s="170"/>
      <c r="E106" s="2"/>
      <c r="F106" s="187"/>
      <c r="G106" s="187"/>
      <c r="H106" s="187"/>
      <c r="I106" s="2"/>
      <c r="J106" s="113"/>
      <c r="K106" s="2"/>
      <c r="L106" s="114"/>
      <c r="M106" s="2"/>
      <c r="N106" s="206"/>
      <c r="O106" s="207"/>
      <c r="P106" s="207"/>
      <c r="Q106" s="208"/>
      <c r="R106" s="2"/>
      <c r="S106" s="209"/>
      <c r="T106" s="210"/>
      <c r="U106" s="211"/>
      <c r="V106" s="2"/>
      <c r="W106" s="209"/>
      <c r="X106" s="210"/>
      <c r="Y106" s="210"/>
      <c r="Z106" s="211"/>
      <c r="AA106" s="2"/>
      <c r="AB106" s="168"/>
      <c r="AC106" s="2"/>
      <c r="AD106" s="212"/>
      <c r="AE106" s="213"/>
      <c r="AF106" s="213"/>
      <c r="AG106" s="213"/>
      <c r="AH106" s="213"/>
      <c r="AI106" s="213"/>
      <c r="AJ106" s="214"/>
      <c r="AK106" s="2"/>
      <c r="AL106" s="2"/>
      <c r="AM106" s="2"/>
      <c r="AN106" s="2"/>
      <c r="AO106" s="2"/>
      <c r="AP106" s="2"/>
      <c r="AQ106" s="2"/>
      <c r="AR106" s="3"/>
      <c r="AT106" s="98">
        <f t="shared" si="1"/>
        <v>47</v>
      </c>
    </row>
    <row r="107" spans="1:46" ht="15" customHeight="1" x14ac:dyDescent="0.25">
      <c r="A107" s="107">
        <f t="shared" si="0"/>
        <v>0</v>
      </c>
      <c r="B107" s="22"/>
      <c r="C107" s="2"/>
      <c r="D107" s="170"/>
      <c r="E107" s="2"/>
      <c r="F107" s="187"/>
      <c r="G107" s="187"/>
      <c r="H107" s="187"/>
      <c r="I107" s="2"/>
      <c r="J107" s="113"/>
      <c r="K107" s="2"/>
      <c r="L107" s="114"/>
      <c r="M107" s="2"/>
      <c r="N107" s="206"/>
      <c r="O107" s="207"/>
      <c r="P107" s="207"/>
      <c r="Q107" s="208"/>
      <c r="R107" s="2"/>
      <c r="S107" s="209"/>
      <c r="T107" s="210"/>
      <c r="U107" s="211"/>
      <c r="V107" s="2"/>
      <c r="W107" s="209"/>
      <c r="X107" s="210"/>
      <c r="Y107" s="210"/>
      <c r="Z107" s="211"/>
      <c r="AA107" s="2"/>
      <c r="AB107" s="168"/>
      <c r="AC107" s="2"/>
      <c r="AD107" s="212"/>
      <c r="AE107" s="213"/>
      <c r="AF107" s="213"/>
      <c r="AG107" s="213"/>
      <c r="AH107" s="213"/>
      <c r="AI107" s="213"/>
      <c r="AJ107" s="214"/>
      <c r="AK107" s="2"/>
      <c r="AL107" s="2"/>
      <c r="AM107" s="2"/>
      <c r="AN107" s="2"/>
      <c r="AO107" s="2"/>
      <c r="AP107" s="2"/>
      <c r="AQ107" s="2"/>
      <c r="AR107" s="3"/>
      <c r="AT107" s="98">
        <f t="shared" si="1"/>
        <v>48</v>
      </c>
    </row>
    <row r="108" spans="1:46" ht="15" customHeight="1" x14ac:dyDescent="0.25">
      <c r="A108" s="107">
        <f t="shared" si="0"/>
        <v>0</v>
      </c>
      <c r="B108" s="22"/>
      <c r="C108" s="2"/>
      <c r="D108" s="170"/>
      <c r="E108" s="2"/>
      <c r="F108" s="187"/>
      <c r="G108" s="187"/>
      <c r="H108" s="187"/>
      <c r="I108" s="2"/>
      <c r="J108" s="113"/>
      <c r="K108" s="2"/>
      <c r="L108" s="114"/>
      <c r="M108" s="2"/>
      <c r="N108" s="206"/>
      <c r="O108" s="207"/>
      <c r="P108" s="207"/>
      <c r="Q108" s="208"/>
      <c r="R108" s="2"/>
      <c r="S108" s="209"/>
      <c r="T108" s="210"/>
      <c r="U108" s="211"/>
      <c r="V108" s="2"/>
      <c r="W108" s="209"/>
      <c r="X108" s="210"/>
      <c r="Y108" s="210"/>
      <c r="Z108" s="211"/>
      <c r="AA108" s="2"/>
      <c r="AB108" s="168"/>
      <c r="AC108" s="2"/>
      <c r="AD108" s="212"/>
      <c r="AE108" s="213"/>
      <c r="AF108" s="213"/>
      <c r="AG108" s="213"/>
      <c r="AH108" s="213"/>
      <c r="AI108" s="213"/>
      <c r="AJ108" s="214"/>
      <c r="AK108" s="2"/>
      <c r="AL108" s="2"/>
      <c r="AM108" s="2"/>
      <c r="AN108" s="2"/>
      <c r="AO108" s="2"/>
      <c r="AP108" s="2"/>
      <c r="AQ108" s="2"/>
      <c r="AR108" s="3"/>
      <c r="AT108" s="98">
        <f t="shared" si="1"/>
        <v>49</v>
      </c>
    </row>
    <row r="109" spans="1:46" ht="15" customHeight="1" x14ac:dyDescent="0.25">
      <c r="A109" s="107">
        <f t="shared" si="0"/>
        <v>0</v>
      </c>
      <c r="B109" s="22"/>
      <c r="C109" s="2"/>
      <c r="D109" s="170"/>
      <c r="E109" s="2"/>
      <c r="F109" s="187"/>
      <c r="G109" s="187"/>
      <c r="H109" s="187"/>
      <c r="I109" s="2"/>
      <c r="J109" s="113"/>
      <c r="K109" s="2"/>
      <c r="L109" s="114"/>
      <c r="M109" s="2"/>
      <c r="N109" s="206"/>
      <c r="O109" s="207"/>
      <c r="P109" s="207"/>
      <c r="Q109" s="208"/>
      <c r="R109" s="2"/>
      <c r="S109" s="209"/>
      <c r="T109" s="210"/>
      <c r="U109" s="211"/>
      <c r="V109" s="2"/>
      <c r="W109" s="209"/>
      <c r="X109" s="210"/>
      <c r="Y109" s="210"/>
      <c r="Z109" s="211"/>
      <c r="AA109" s="2"/>
      <c r="AB109" s="168"/>
      <c r="AC109" s="2"/>
      <c r="AD109" s="212"/>
      <c r="AE109" s="213"/>
      <c r="AF109" s="213"/>
      <c r="AG109" s="213"/>
      <c r="AH109" s="213"/>
      <c r="AI109" s="213"/>
      <c r="AJ109" s="214"/>
      <c r="AK109" s="2"/>
      <c r="AL109" s="2"/>
      <c r="AM109" s="2"/>
      <c r="AN109" s="2"/>
      <c r="AO109" s="2"/>
      <c r="AP109" s="2"/>
      <c r="AQ109" s="2"/>
      <c r="AR109" s="3"/>
      <c r="AT109" s="98">
        <f t="shared" si="1"/>
        <v>50</v>
      </c>
    </row>
    <row r="110" spans="1:46" ht="3.95" customHeight="1" x14ac:dyDescent="0.25">
      <c r="A110" s="107">
        <f t="shared" si="0"/>
        <v>0</v>
      </c>
      <c r="B110" s="2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3"/>
      <c r="AT110" s="98">
        <f t="shared" si="1"/>
        <v>51</v>
      </c>
    </row>
    <row r="111" spans="1:46" ht="15.75" x14ac:dyDescent="0.25">
      <c r="B111" s="22"/>
      <c r="C111" s="236" t="s">
        <v>462</v>
      </c>
      <c r="D111" s="237"/>
      <c r="E111" s="237"/>
      <c r="F111" s="237"/>
      <c r="G111" s="237"/>
      <c r="H111" s="237"/>
      <c r="I111" s="237"/>
      <c r="J111" s="237"/>
      <c r="K111" s="237"/>
      <c r="L111" s="237"/>
      <c r="M111" s="237"/>
      <c r="N111" s="237"/>
      <c r="O111" s="237"/>
      <c r="P111" s="237"/>
      <c r="Q111" s="237"/>
      <c r="R111" s="237"/>
      <c r="S111" s="237"/>
      <c r="T111" s="237"/>
      <c r="U111" s="237"/>
      <c r="V111" s="274" t="s">
        <v>752</v>
      </c>
      <c r="W111" s="274"/>
      <c r="X111" s="274"/>
      <c r="Y111" s="274"/>
      <c r="Z111" s="274"/>
      <c r="AA111" s="274"/>
      <c r="AB111" s="274"/>
      <c r="AC111" s="274"/>
      <c r="AD111" s="274"/>
      <c r="AE111" s="274"/>
      <c r="AF111" s="274"/>
      <c r="AG111" s="274"/>
      <c r="AH111" s="274"/>
      <c r="AI111" s="274"/>
      <c r="AJ111" s="274"/>
      <c r="AK111" s="274"/>
      <c r="AL111" s="274"/>
      <c r="AM111" s="274"/>
      <c r="AN111" s="274"/>
      <c r="AO111" s="274"/>
      <c r="AP111" s="274"/>
      <c r="AQ111" s="275"/>
      <c r="AR111" s="80"/>
    </row>
    <row r="112" spans="1:46" ht="3.95" customHeight="1" x14ac:dyDescent="0.25">
      <c r="B112" s="22"/>
      <c r="C112" s="2"/>
      <c r="D112" s="2"/>
      <c r="E112" s="2"/>
      <c r="F112" s="2"/>
      <c r="G112" s="2"/>
      <c r="H112" s="61"/>
      <c r="I112" s="2"/>
      <c r="J112" s="61"/>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3"/>
    </row>
    <row r="113" spans="2:44" ht="15.75" x14ac:dyDescent="0.25">
      <c r="B113" s="22"/>
      <c r="C113" s="24"/>
      <c r="D113" s="190" t="s">
        <v>456</v>
      </c>
      <c r="E113" s="191"/>
      <c r="F113" s="192"/>
      <c r="G113" s="53"/>
      <c r="H113" s="270" t="s">
        <v>688</v>
      </c>
      <c r="I113" s="271"/>
      <c r="J113" s="272"/>
      <c r="K113" s="50"/>
      <c r="L113" s="190" t="s">
        <v>691</v>
      </c>
      <c r="M113" s="191"/>
      <c r="N113" s="191"/>
      <c r="O113" s="191"/>
      <c r="P113" s="191"/>
      <c r="Q113" s="191"/>
      <c r="R113" s="191"/>
      <c r="S113" s="191"/>
      <c r="T113" s="191"/>
      <c r="U113" s="192"/>
      <c r="V113" s="46"/>
      <c r="W113" s="190" t="s">
        <v>780</v>
      </c>
      <c r="X113" s="191"/>
      <c r="Y113" s="192"/>
      <c r="Z113" s="2"/>
      <c r="AA113" s="190" t="s">
        <v>1380</v>
      </c>
      <c r="AB113" s="191"/>
      <c r="AC113" s="191"/>
      <c r="AD113" s="191"/>
      <c r="AE113" s="191"/>
      <c r="AF113" s="191"/>
      <c r="AG113" s="191"/>
      <c r="AH113" s="191"/>
      <c r="AI113" s="191"/>
      <c r="AJ113" s="192"/>
      <c r="AK113" s="24"/>
      <c r="AL113" s="2"/>
      <c r="AM113" s="2"/>
      <c r="AN113" s="24"/>
      <c r="AO113" s="24"/>
      <c r="AP113" s="24"/>
      <c r="AQ113" s="24"/>
      <c r="AR113" s="86"/>
    </row>
    <row r="114" spans="2:44" ht="3.95" customHeight="1" x14ac:dyDescent="0.25">
      <c r="B114" s="22"/>
      <c r="C114" s="2"/>
      <c r="D114" s="10"/>
      <c r="E114" s="10"/>
      <c r="F114" s="10"/>
      <c r="G114" s="10"/>
      <c r="H114" s="10"/>
      <c r="I114" s="20"/>
      <c r="J114" s="11"/>
      <c r="K114" s="20"/>
      <c r="L114" s="20"/>
      <c r="M114" s="20"/>
      <c r="N114" s="11"/>
      <c r="O114" s="11"/>
      <c r="P114" s="11"/>
      <c r="Q114" s="7"/>
      <c r="R114" s="7"/>
      <c r="S114" s="7"/>
      <c r="T114" s="7"/>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3"/>
    </row>
    <row r="115" spans="2:44" x14ac:dyDescent="0.25">
      <c r="B115" s="22"/>
      <c r="C115" s="3"/>
      <c r="D115" s="202" t="str">
        <f t="shared" ref="D115:D132" si="2">IF(IF(ISNA(VLOOKUP(AT60,$A$60:$U$109,6,0)),"",VLOOKUP(AT60,$A$60:$Q$109,6,0))="","",IF(ISNA(VLOOKUP(AT60,$A$60:$U$109,6,0)),"",VLOOKUP(AT60,$A$60:$Q$109,6,0)))</f>
        <v/>
      </c>
      <c r="E115" s="202"/>
      <c r="F115" s="202"/>
      <c r="G115" s="14"/>
      <c r="H115" s="215" t="str">
        <f t="shared" ref="H115:H132" si="3">IF(IF(ISNA(VLOOKUP(AT60,$A$60:$U$109,10,0)),"",VLOOKUP(AT60,$A$60:$Q$109,10,0))="","",IF(ISNA(VLOOKUP(AT60,$A$60:$U$109,10,0)),"",VLOOKUP(AT60,$A$60:$Q$109,10,0)))</f>
        <v/>
      </c>
      <c r="I115" s="215"/>
      <c r="J115" s="215"/>
      <c r="K115" s="95"/>
      <c r="L115" s="204"/>
      <c r="M115" s="204"/>
      <c r="N115" s="204"/>
      <c r="O115" s="204"/>
      <c r="P115" s="204"/>
      <c r="Q115" s="204"/>
      <c r="R115" s="204"/>
      <c r="S115" s="204"/>
      <c r="T115" s="204"/>
      <c r="U115" s="204"/>
      <c r="V115" s="11"/>
      <c r="W115" s="187"/>
      <c r="X115" s="187"/>
      <c r="Y115" s="187"/>
      <c r="Z115" s="2"/>
      <c r="AA115" s="273"/>
      <c r="AB115" s="273"/>
      <c r="AC115" s="273"/>
      <c r="AD115" s="273"/>
      <c r="AE115" s="273"/>
      <c r="AF115" s="273"/>
      <c r="AG115" s="273"/>
      <c r="AH115" s="273"/>
      <c r="AI115" s="273"/>
      <c r="AJ115" s="273"/>
      <c r="AK115" s="2"/>
      <c r="AL115" s="2"/>
      <c r="AM115" s="2"/>
      <c r="AN115" s="2"/>
      <c r="AO115" s="2"/>
      <c r="AP115" s="2"/>
      <c r="AQ115" s="2"/>
      <c r="AR115" s="3"/>
    </row>
    <row r="116" spans="2:44" x14ac:dyDescent="0.25">
      <c r="B116" s="22"/>
      <c r="C116" s="3"/>
      <c r="D116" s="202" t="str">
        <f t="shared" si="2"/>
        <v/>
      </c>
      <c r="E116" s="202"/>
      <c r="F116" s="202"/>
      <c r="G116" s="14"/>
      <c r="H116" s="215" t="str">
        <f t="shared" si="3"/>
        <v/>
      </c>
      <c r="I116" s="215"/>
      <c r="J116" s="215"/>
      <c r="K116" s="95"/>
      <c r="L116" s="204"/>
      <c r="M116" s="204"/>
      <c r="N116" s="204"/>
      <c r="O116" s="204"/>
      <c r="P116" s="204"/>
      <c r="Q116" s="204"/>
      <c r="R116" s="204"/>
      <c r="S116" s="204"/>
      <c r="T116" s="204"/>
      <c r="U116" s="204"/>
      <c r="V116" s="11"/>
      <c r="W116" s="187"/>
      <c r="X116" s="187"/>
      <c r="Y116" s="187"/>
      <c r="Z116" s="2"/>
      <c r="AA116" s="187"/>
      <c r="AB116" s="187"/>
      <c r="AC116" s="187"/>
      <c r="AD116" s="187"/>
      <c r="AE116" s="187"/>
      <c r="AF116" s="187"/>
      <c r="AG116" s="187"/>
      <c r="AH116" s="187"/>
      <c r="AI116" s="187"/>
      <c r="AJ116" s="187"/>
      <c r="AK116" s="2"/>
      <c r="AL116" s="2"/>
      <c r="AM116" s="2"/>
      <c r="AN116" s="2"/>
      <c r="AO116" s="2"/>
      <c r="AP116" s="2"/>
      <c r="AQ116" s="2"/>
      <c r="AR116" s="3"/>
    </row>
    <row r="117" spans="2:44" x14ac:dyDescent="0.25">
      <c r="B117" s="22"/>
      <c r="C117" s="2"/>
      <c r="D117" s="202" t="str">
        <f t="shared" si="2"/>
        <v/>
      </c>
      <c r="E117" s="202"/>
      <c r="F117" s="202"/>
      <c r="G117" s="14"/>
      <c r="H117" s="215" t="str">
        <f t="shared" si="3"/>
        <v/>
      </c>
      <c r="I117" s="215"/>
      <c r="J117" s="215"/>
      <c r="K117" s="95"/>
      <c r="L117" s="204"/>
      <c r="M117" s="204"/>
      <c r="N117" s="204"/>
      <c r="O117" s="204"/>
      <c r="P117" s="204"/>
      <c r="Q117" s="204"/>
      <c r="R117" s="204"/>
      <c r="S117" s="204"/>
      <c r="T117" s="204"/>
      <c r="U117" s="204"/>
      <c r="V117" s="11"/>
      <c r="W117" s="187"/>
      <c r="X117" s="187"/>
      <c r="Y117" s="187"/>
      <c r="Z117" s="2"/>
      <c r="AA117" s="187"/>
      <c r="AB117" s="187"/>
      <c r="AC117" s="187"/>
      <c r="AD117" s="187"/>
      <c r="AE117" s="187"/>
      <c r="AF117" s="187"/>
      <c r="AG117" s="187"/>
      <c r="AH117" s="187"/>
      <c r="AI117" s="187"/>
      <c r="AJ117" s="187"/>
      <c r="AK117" s="2"/>
      <c r="AL117" s="2"/>
      <c r="AM117" s="2"/>
      <c r="AN117" s="2"/>
      <c r="AO117" s="2"/>
      <c r="AP117" s="2"/>
      <c r="AQ117" s="2"/>
      <c r="AR117" s="3"/>
    </row>
    <row r="118" spans="2:44" x14ac:dyDescent="0.25">
      <c r="B118" s="22"/>
      <c r="C118" s="2"/>
      <c r="D118" s="202" t="str">
        <f t="shared" si="2"/>
        <v/>
      </c>
      <c r="E118" s="202"/>
      <c r="F118" s="202"/>
      <c r="G118" s="14"/>
      <c r="H118" s="215" t="str">
        <f t="shared" si="3"/>
        <v/>
      </c>
      <c r="I118" s="215"/>
      <c r="J118" s="215"/>
      <c r="K118" s="95"/>
      <c r="L118" s="204"/>
      <c r="M118" s="204"/>
      <c r="N118" s="204"/>
      <c r="O118" s="204"/>
      <c r="P118" s="204"/>
      <c r="Q118" s="204"/>
      <c r="R118" s="204"/>
      <c r="S118" s="204"/>
      <c r="T118" s="204"/>
      <c r="U118" s="204"/>
      <c r="V118" s="11"/>
      <c r="W118" s="187"/>
      <c r="X118" s="187"/>
      <c r="Y118" s="187"/>
      <c r="Z118" s="2"/>
      <c r="AA118" s="187"/>
      <c r="AB118" s="187"/>
      <c r="AC118" s="187"/>
      <c r="AD118" s="187"/>
      <c r="AE118" s="187"/>
      <c r="AF118" s="187"/>
      <c r="AG118" s="187"/>
      <c r="AH118" s="187"/>
      <c r="AI118" s="187"/>
      <c r="AJ118" s="187"/>
      <c r="AK118" s="2"/>
      <c r="AL118" s="2"/>
      <c r="AM118" s="2"/>
      <c r="AN118" s="2"/>
      <c r="AO118" s="2"/>
      <c r="AP118" s="2"/>
      <c r="AQ118" s="2"/>
      <c r="AR118" s="3"/>
    </row>
    <row r="119" spans="2:44" x14ac:dyDescent="0.25">
      <c r="B119" s="22"/>
      <c r="C119" s="2"/>
      <c r="D119" s="202" t="str">
        <f t="shared" si="2"/>
        <v/>
      </c>
      <c r="E119" s="202"/>
      <c r="F119" s="202"/>
      <c r="G119" s="14"/>
      <c r="H119" s="215" t="str">
        <f t="shared" si="3"/>
        <v/>
      </c>
      <c r="I119" s="215"/>
      <c r="J119" s="215"/>
      <c r="K119" s="95"/>
      <c r="L119" s="204"/>
      <c r="M119" s="204"/>
      <c r="N119" s="204"/>
      <c r="O119" s="204"/>
      <c r="P119" s="204"/>
      <c r="Q119" s="204"/>
      <c r="R119" s="204"/>
      <c r="S119" s="204"/>
      <c r="T119" s="204"/>
      <c r="U119" s="204"/>
      <c r="V119" s="11"/>
      <c r="W119" s="187"/>
      <c r="X119" s="187"/>
      <c r="Y119" s="187"/>
      <c r="Z119" s="2"/>
      <c r="AA119" s="187"/>
      <c r="AB119" s="187"/>
      <c r="AC119" s="187"/>
      <c r="AD119" s="187"/>
      <c r="AE119" s="187"/>
      <c r="AF119" s="187"/>
      <c r="AG119" s="187"/>
      <c r="AH119" s="187"/>
      <c r="AI119" s="187"/>
      <c r="AJ119" s="187"/>
      <c r="AK119" s="2"/>
      <c r="AL119" s="2"/>
      <c r="AM119" s="2"/>
      <c r="AN119" s="2"/>
      <c r="AO119" s="2"/>
      <c r="AP119" s="2"/>
      <c r="AQ119" s="2"/>
      <c r="AR119" s="3"/>
    </row>
    <row r="120" spans="2:44" x14ac:dyDescent="0.25">
      <c r="B120" s="22"/>
      <c r="C120" s="2"/>
      <c r="D120" s="202" t="str">
        <f t="shared" si="2"/>
        <v/>
      </c>
      <c r="E120" s="202"/>
      <c r="F120" s="202"/>
      <c r="G120" s="14"/>
      <c r="H120" s="215" t="str">
        <f t="shared" si="3"/>
        <v/>
      </c>
      <c r="I120" s="215"/>
      <c r="J120" s="215"/>
      <c r="K120" s="95"/>
      <c r="L120" s="204"/>
      <c r="M120" s="204"/>
      <c r="N120" s="204"/>
      <c r="O120" s="204"/>
      <c r="P120" s="204"/>
      <c r="Q120" s="204"/>
      <c r="R120" s="204"/>
      <c r="S120" s="204"/>
      <c r="T120" s="204"/>
      <c r="U120" s="204"/>
      <c r="V120" s="11"/>
      <c r="W120" s="187"/>
      <c r="X120" s="187"/>
      <c r="Y120" s="187"/>
      <c r="Z120" s="2"/>
      <c r="AA120" s="187"/>
      <c r="AB120" s="187"/>
      <c r="AC120" s="187"/>
      <c r="AD120" s="187"/>
      <c r="AE120" s="187"/>
      <c r="AF120" s="187"/>
      <c r="AG120" s="187"/>
      <c r="AH120" s="187"/>
      <c r="AI120" s="187"/>
      <c r="AJ120" s="187"/>
      <c r="AK120" s="2"/>
      <c r="AL120" s="2"/>
      <c r="AM120" s="2"/>
      <c r="AN120" s="2"/>
      <c r="AO120" s="2"/>
      <c r="AP120" s="2"/>
      <c r="AQ120" s="2"/>
      <c r="AR120" s="3"/>
    </row>
    <row r="121" spans="2:44" x14ac:dyDescent="0.25">
      <c r="B121" s="22"/>
      <c r="C121" s="2"/>
      <c r="D121" s="202" t="str">
        <f t="shared" si="2"/>
        <v/>
      </c>
      <c r="E121" s="202"/>
      <c r="F121" s="202"/>
      <c r="G121" s="14"/>
      <c r="H121" s="215" t="str">
        <f t="shared" si="3"/>
        <v/>
      </c>
      <c r="I121" s="215"/>
      <c r="J121" s="215"/>
      <c r="K121" s="95"/>
      <c r="L121" s="204"/>
      <c r="M121" s="204"/>
      <c r="N121" s="204"/>
      <c r="O121" s="204"/>
      <c r="P121" s="204"/>
      <c r="Q121" s="204"/>
      <c r="R121" s="204"/>
      <c r="S121" s="204"/>
      <c r="T121" s="204"/>
      <c r="U121" s="204"/>
      <c r="V121" s="11"/>
      <c r="W121" s="187"/>
      <c r="X121" s="187"/>
      <c r="Y121" s="187"/>
      <c r="Z121" s="2"/>
      <c r="AA121" s="187"/>
      <c r="AB121" s="187"/>
      <c r="AC121" s="187"/>
      <c r="AD121" s="187"/>
      <c r="AE121" s="187"/>
      <c r="AF121" s="187"/>
      <c r="AG121" s="187"/>
      <c r="AH121" s="187"/>
      <c r="AI121" s="187"/>
      <c r="AJ121" s="187"/>
      <c r="AK121" s="2"/>
      <c r="AL121" s="2"/>
      <c r="AM121" s="2"/>
      <c r="AN121" s="2"/>
      <c r="AO121" s="2"/>
      <c r="AP121" s="2"/>
      <c r="AQ121" s="2"/>
      <c r="AR121" s="3"/>
    </row>
    <row r="122" spans="2:44" x14ac:dyDescent="0.25">
      <c r="B122" s="22"/>
      <c r="C122" s="2"/>
      <c r="D122" s="202" t="str">
        <f t="shared" si="2"/>
        <v/>
      </c>
      <c r="E122" s="202"/>
      <c r="F122" s="202"/>
      <c r="G122" s="14"/>
      <c r="H122" s="215" t="str">
        <f t="shared" si="3"/>
        <v/>
      </c>
      <c r="I122" s="215"/>
      <c r="J122" s="215"/>
      <c r="K122" s="95"/>
      <c r="L122" s="204"/>
      <c r="M122" s="204"/>
      <c r="N122" s="204"/>
      <c r="O122" s="204"/>
      <c r="P122" s="204"/>
      <c r="Q122" s="204"/>
      <c r="R122" s="204"/>
      <c r="S122" s="204"/>
      <c r="T122" s="204"/>
      <c r="U122" s="204"/>
      <c r="V122" s="11"/>
      <c r="W122" s="187"/>
      <c r="X122" s="187"/>
      <c r="Y122" s="187"/>
      <c r="Z122" s="2"/>
      <c r="AA122" s="187"/>
      <c r="AB122" s="187"/>
      <c r="AC122" s="187"/>
      <c r="AD122" s="187"/>
      <c r="AE122" s="187"/>
      <c r="AF122" s="187"/>
      <c r="AG122" s="187"/>
      <c r="AH122" s="187"/>
      <c r="AI122" s="187"/>
      <c r="AJ122" s="187"/>
      <c r="AK122" s="2"/>
      <c r="AL122" s="2"/>
      <c r="AM122" s="2"/>
      <c r="AN122" s="2"/>
      <c r="AO122" s="2"/>
      <c r="AP122" s="2"/>
      <c r="AQ122" s="2"/>
      <c r="AR122" s="3"/>
    </row>
    <row r="123" spans="2:44" x14ac:dyDescent="0.25">
      <c r="B123" s="22"/>
      <c r="C123" s="2"/>
      <c r="D123" s="202" t="str">
        <f t="shared" si="2"/>
        <v/>
      </c>
      <c r="E123" s="202"/>
      <c r="F123" s="202"/>
      <c r="G123" s="14"/>
      <c r="H123" s="215" t="str">
        <f t="shared" si="3"/>
        <v/>
      </c>
      <c r="I123" s="215"/>
      <c r="J123" s="215"/>
      <c r="K123" s="95"/>
      <c r="L123" s="204"/>
      <c r="M123" s="204"/>
      <c r="N123" s="204"/>
      <c r="O123" s="204"/>
      <c r="P123" s="204"/>
      <c r="Q123" s="204"/>
      <c r="R123" s="204"/>
      <c r="S123" s="204"/>
      <c r="T123" s="204"/>
      <c r="U123" s="204"/>
      <c r="V123" s="11"/>
      <c r="W123" s="187"/>
      <c r="X123" s="187"/>
      <c r="Y123" s="187"/>
      <c r="Z123" s="2"/>
      <c r="AA123" s="187"/>
      <c r="AB123" s="187"/>
      <c r="AC123" s="187"/>
      <c r="AD123" s="187"/>
      <c r="AE123" s="187"/>
      <c r="AF123" s="187"/>
      <c r="AG123" s="187"/>
      <c r="AH123" s="187"/>
      <c r="AI123" s="187"/>
      <c r="AJ123" s="187"/>
      <c r="AK123" s="2"/>
      <c r="AL123" s="2"/>
      <c r="AM123" s="2"/>
      <c r="AN123" s="2"/>
      <c r="AO123" s="2"/>
      <c r="AP123" s="2"/>
      <c r="AQ123" s="2"/>
      <c r="AR123" s="3"/>
    </row>
    <row r="124" spans="2:44" x14ac:dyDescent="0.25">
      <c r="B124" s="22"/>
      <c r="C124" s="2"/>
      <c r="D124" s="202" t="str">
        <f t="shared" si="2"/>
        <v/>
      </c>
      <c r="E124" s="202"/>
      <c r="F124" s="202"/>
      <c r="G124" s="14"/>
      <c r="H124" s="215" t="str">
        <f t="shared" si="3"/>
        <v/>
      </c>
      <c r="I124" s="215"/>
      <c r="J124" s="215"/>
      <c r="K124" s="95"/>
      <c r="L124" s="204"/>
      <c r="M124" s="204"/>
      <c r="N124" s="204"/>
      <c r="O124" s="204"/>
      <c r="P124" s="204"/>
      <c r="Q124" s="204"/>
      <c r="R124" s="204"/>
      <c r="S124" s="204"/>
      <c r="T124" s="204"/>
      <c r="U124" s="204"/>
      <c r="V124" s="11"/>
      <c r="W124" s="187"/>
      <c r="X124" s="187"/>
      <c r="Y124" s="187"/>
      <c r="Z124" s="2"/>
      <c r="AA124" s="187"/>
      <c r="AB124" s="187"/>
      <c r="AC124" s="187"/>
      <c r="AD124" s="187"/>
      <c r="AE124" s="187"/>
      <c r="AF124" s="187"/>
      <c r="AG124" s="187"/>
      <c r="AH124" s="187"/>
      <c r="AI124" s="187"/>
      <c r="AJ124" s="187"/>
      <c r="AK124" s="2"/>
      <c r="AL124" s="2"/>
      <c r="AM124" s="2"/>
      <c r="AN124" s="2"/>
      <c r="AO124" s="2"/>
      <c r="AP124" s="2"/>
      <c r="AQ124" s="2"/>
      <c r="AR124" s="3"/>
    </row>
    <row r="125" spans="2:44" x14ac:dyDescent="0.25">
      <c r="B125" s="22"/>
      <c r="C125" s="2"/>
      <c r="D125" s="202" t="str">
        <f t="shared" si="2"/>
        <v/>
      </c>
      <c r="E125" s="202"/>
      <c r="F125" s="202"/>
      <c r="G125" s="14"/>
      <c r="H125" s="215" t="str">
        <f t="shared" si="3"/>
        <v/>
      </c>
      <c r="I125" s="215"/>
      <c r="J125" s="215"/>
      <c r="K125" s="95"/>
      <c r="L125" s="204"/>
      <c r="M125" s="204"/>
      <c r="N125" s="204"/>
      <c r="O125" s="204"/>
      <c r="P125" s="204"/>
      <c r="Q125" s="204"/>
      <c r="R125" s="204"/>
      <c r="S125" s="204"/>
      <c r="T125" s="204"/>
      <c r="U125" s="204"/>
      <c r="V125" s="11"/>
      <c r="W125" s="187"/>
      <c r="X125" s="187"/>
      <c r="Y125" s="187"/>
      <c r="Z125" s="2"/>
      <c r="AA125" s="187"/>
      <c r="AB125" s="187"/>
      <c r="AC125" s="187"/>
      <c r="AD125" s="187"/>
      <c r="AE125" s="187"/>
      <c r="AF125" s="187"/>
      <c r="AG125" s="187"/>
      <c r="AH125" s="187"/>
      <c r="AI125" s="187"/>
      <c r="AJ125" s="187"/>
      <c r="AK125" s="2"/>
      <c r="AL125" s="2"/>
      <c r="AM125" s="2"/>
      <c r="AN125" s="2"/>
      <c r="AO125" s="2"/>
      <c r="AP125" s="2"/>
      <c r="AQ125" s="2"/>
      <c r="AR125" s="3"/>
    </row>
    <row r="126" spans="2:44" x14ac:dyDescent="0.25">
      <c r="B126" s="22"/>
      <c r="C126" s="2"/>
      <c r="D126" s="202" t="str">
        <f t="shared" si="2"/>
        <v/>
      </c>
      <c r="E126" s="202"/>
      <c r="F126" s="202"/>
      <c r="G126" s="14"/>
      <c r="H126" s="215" t="str">
        <f t="shared" si="3"/>
        <v/>
      </c>
      <c r="I126" s="215"/>
      <c r="J126" s="215"/>
      <c r="K126" s="95"/>
      <c r="L126" s="204"/>
      <c r="M126" s="204"/>
      <c r="N126" s="204"/>
      <c r="O126" s="204"/>
      <c r="P126" s="204"/>
      <c r="Q126" s="204"/>
      <c r="R126" s="204"/>
      <c r="S126" s="204"/>
      <c r="T126" s="204"/>
      <c r="U126" s="204"/>
      <c r="V126" s="11"/>
      <c r="W126" s="187"/>
      <c r="X126" s="187"/>
      <c r="Y126" s="187"/>
      <c r="Z126" s="2"/>
      <c r="AA126" s="187"/>
      <c r="AB126" s="187"/>
      <c r="AC126" s="187"/>
      <c r="AD126" s="187"/>
      <c r="AE126" s="187"/>
      <c r="AF126" s="187"/>
      <c r="AG126" s="187"/>
      <c r="AH126" s="187"/>
      <c r="AI126" s="187"/>
      <c r="AJ126" s="187"/>
      <c r="AK126" s="2"/>
      <c r="AL126" s="2"/>
      <c r="AM126" s="2"/>
      <c r="AN126" s="2"/>
      <c r="AO126" s="2"/>
      <c r="AP126" s="2"/>
      <c r="AQ126" s="2"/>
      <c r="AR126" s="3"/>
    </row>
    <row r="127" spans="2:44" x14ac:dyDescent="0.25">
      <c r="B127" s="22"/>
      <c r="C127" s="2"/>
      <c r="D127" s="202" t="str">
        <f t="shared" si="2"/>
        <v/>
      </c>
      <c r="E127" s="202"/>
      <c r="F127" s="202"/>
      <c r="G127" s="14"/>
      <c r="H127" s="215" t="str">
        <f t="shared" si="3"/>
        <v/>
      </c>
      <c r="I127" s="215"/>
      <c r="J127" s="215"/>
      <c r="K127" s="95"/>
      <c r="L127" s="204"/>
      <c r="M127" s="204"/>
      <c r="N127" s="204"/>
      <c r="O127" s="204"/>
      <c r="P127" s="204"/>
      <c r="Q127" s="204"/>
      <c r="R127" s="204"/>
      <c r="S127" s="204"/>
      <c r="T127" s="204"/>
      <c r="U127" s="204"/>
      <c r="V127" s="11"/>
      <c r="W127" s="187"/>
      <c r="X127" s="187"/>
      <c r="Y127" s="187"/>
      <c r="Z127" s="2"/>
      <c r="AA127" s="187"/>
      <c r="AB127" s="187"/>
      <c r="AC127" s="187"/>
      <c r="AD127" s="187"/>
      <c r="AE127" s="187"/>
      <c r="AF127" s="187"/>
      <c r="AG127" s="187"/>
      <c r="AH127" s="187"/>
      <c r="AI127" s="187"/>
      <c r="AJ127" s="187"/>
      <c r="AK127" s="2"/>
      <c r="AL127" s="2"/>
      <c r="AM127" s="2"/>
      <c r="AN127" s="2"/>
      <c r="AO127" s="2"/>
      <c r="AP127" s="2"/>
      <c r="AQ127" s="2"/>
      <c r="AR127" s="3"/>
    </row>
    <row r="128" spans="2:44" x14ac:dyDescent="0.25">
      <c r="B128" s="22"/>
      <c r="C128" s="2"/>
      <c r="D128" s="202" t="str">
        <f t="shared" si="2"/>
        <v/>
      </c>
      <c r="E128" s="202"/>
      <c r="F128" s="202"/>
      <c r="G128" s="14"/>
      <c r="H128" s="215" t="str">
        <f t="shared" si="3"/>
        <v/>
      </c>
      <c r="I128" s="215"/>
      <c r="J128" s="215"/>
      <c r="K128" s="95"/>
      <c r="L128" s="204"/>
      <c r="M128" s="204"/>
      <c r="N128" s="204"/>
      <c r="O128" s="204"/>
      <c r="P128" s="204"/>
      <c r="Q128" s="204"/>
      <c r="R128" s="204"/>
      <c r="S128" s="204"/>
      <c r="T128" s="204"/>
      <c r="U128" s="204"/>
      <c r="V128" s="11"/>
      <c r="W128" s="187"/>
      <c r="X128" s="187"/>
      <c r="Y128" s="187"/>
      <c r="Z128" s="2"/>
      <c r="AA128" s="187"/>
      <c r="AB128" s="187"/>
      <c r="AC128" s="187"/>
      <c r="AD128" s="187"/>
      <c r="AE128" s="187"/>
      <c r="AF128" s="187"/>
      <c r="AG128" s="187"/>
      <c r="AH128" s="187"/>
      <c r="AI128" s="187"/>
      <c r="AJ128" s="187"/>
      <c r="AK128" s="2"/>
      <c r="AL128" s="2"/>
      <c r="AM128" s="2"/>
      <c r="AN128" s="2"/>
      <c r="AO128" s="2"/>
      <c r="AP128" s="2"/>
      <c r="AQ128" s="2"/>
      <c r="AR128" s="3"/>
    </row>
    <row r="129" spans="2:44" x14ac:dyDescent="0.25">
      <c r="B129" s="22"/>
      <c r="C129" s="2"/>
      <c r="D129" s="202" t="str">
        <f t="shared" si="2"/>
        <v/>
      </c>
      <c r="E129" s="202"/>
      <c r="F129" s="202"/>
      <c r="G129" s="14"/>
      <c r="H129" s="215" t="str">
        <f t="shared" si="3"/>
        <v/>
      </c>
      <c r="I129" s="215"/>
      <c r="J129" s="215"/>
      <c r="K129" s="95"/>
      <c r="L129" s="204"/>
      <c r="M129" s="204"/>
      <c r="N129" s="204"/>
      <c r="O129" s="204"/>
      <c r="P129" s="204"/>
      <c r="Q129" s="204"/>
      <c r="R129" s="204"/>
      <c r="S129" s="204"/>
      <c r="T129" s="204"/>
      <c r="U129" s="204"/>
      <c r="V129" s="11"/>
      <c r="W129" s="187"/>
      <c r="X129" s="187"/>
      <c r="Y129" s="187"/>
      <c r="Z129" s="2"/>
      <c r="AA129" s="187"/>
      <c r="AB129" s="187"/>
      <c r="AC129" s="187"/>
      <c r="AD129" s="187"/>
      <c r="AE129" s="187"/>
      <c r="AF129" s="187"/>
      <c r="AG129" s="187"/>
      <c r="AH129" s="187"/>
      <c r="AI129" s="187"/>
      <c r="AJ129" s="187"/>
      <c r="AK129" s="2"/>
      <c r="AL129" s="2"/>
      <c r="AM129" s="2"/>
      <c r="AN129" s="2"/>
      <c r="AO129" s="2"/>
      <c r="AP129" s="2"/>
      <c r="AQ129" s="2"/>
      <c r="AR129" s="3"/>
    </row>
    <row r="130" spans="2:44" x14ac:dyDescent="0.25">
      <c r="B130" s="22"/>
      <c r="C130" s="2"/>
      <c r="D130" s="202" t="str">
        <f t="shared" si="2"/>
        <v/>
      </c>
      <c r="E130" s="202"/>
      <c r="F130" s="202"/>
      <c r="G130" s="14"/>
      <c r="H130" s="215" t="str">
        <f t="shared" si="3"/>
        <v/>
      </c>
      <c r="I130" s="215"/>
      <c r="J130" s="215"/>
      <c r="K130" s="95"/>
      <c r="L130" s="204"/>
      <c r="M130" s="204"/>
      <c r="N130" s="204"/>
      <c r="O130" s="204"/>
      <c r="P130" s="204"/>
      <c r="Q130" s="204"/>
      <c r="R130" s="204"/>
      <c r="S130" s="204"/>
      <c r="T130" s="204"/>
      <c r="U130" s="204"/>
      <c r="V130" s="11"/>
      <c r="W130" s="187"/>
      <c r="X130" s="187"/>
      <c r="Y130" s="187"/>
      <c r="Z130" s="2"/>
      <c r="AA130" s="187"/>
      <c r="AB130" s="187"/>
      <c r="AC130" s="187"/>
      <c r="AD130" s="187"/>
      <c r="AE130" s="187"/>
      <c r="AF130" s="187"/>
      <c r="AG130" s="187"/>
      <c r="AH130" s="187"/>
      <c r="AI130" s="187"/>
      <c r="AJ130" s="187"/>
      <c r="AK130" s="2"/>
      <c r="AL130" s="2"/>
      <c r="AM130" s="2"/>
      <c r="AN130" s="2"/>
      <c r="AO130" s="2"/>
      <c r="AP130" s="2"/>
      <c r="AQ130" s="2"/>
      <c r="AR130" s="3"/>
    </row>
    <row r="131" spans="2:44" x14ac:dyDescent="0.25">
      <c r="B131" s="22"/>
      <c r="C131" s="2"/>
      <c r="D131" s="202" t="str">
        <f t="shared" si="2"/>
        <v/>
      </c>
      <c r="E131" s="202"/>
      <c r="F131" s="202"/>
      <c r="G131" s="14"/>
      <c r="H131" s="215" t="str">
        <f t="shared" si="3"/>
        <v/>
      </c>
      <c r="I131" s="215"/>
      <c r="J131" s="215"/>
      <c r="K131" s="95"/>
      <c r="L131" s="204"/>
      <c r="M131" s="204"/>
      <c r="N131" s="204"/>
      <c r="O131" s="204"/>
      <c r="P131" s="204"/>
      <c r="Q131" s="204"/>
      <c r="R131" s="204"/>
      <c r="S131" s="204"/>
      <c r="T131" s="204"/>
      <c r="U131" s="204"/>
      <c r="V131" s="11"/>
      <c r="W131" s="187"/>
      <c r="X131" s="187"/>
      <c r="Y131" s="187"/>
      <c r="Z131" s="2"/>
      <c r="AA131" s="187"/>
      <c r="AB131" s="187"/>
      <c r="AC131" s="187"/>
      <c r="AD131" s="187"/>
      <c r="AE131" s="187"/>
      <c r="AF131" s="187"/>
      <c r="AG131" s="187"/>
      <c r="AH131" s="187"/>
      <c r="AI131" s="187"/>
      <c r="AJ131" s="187"/>
      <c r="AK131" s="2"/>
      <c r="AL131" s="2"/>
      <c r="AM131" s="2"/>
      <c r="AN131" s="2"/>
      <c r="AO131" s="2"/>
      <c r="AP131" s="2"/>
      <c r="AQ131" s="2"/>
      <c r="AR131" s="3"/>
    </row>
    <row r="132" spans="2:44" x14ac:dyDescent="0.25">
      <c r="B132" s="22"/>
      <c r="C132" s="2"/>
      <c r="D132" s="202" t="str">
        <f t="shared" si="2"/>
        <v/>
      </c>
      <c r="E132" s="202"/>
      <c r="F132" s="202"/>
      <c r="G132" s="14"/>
      <c r="H132" s="215" t="str">
        <f t="shared" si="3"/>
        <v/>
      </c>
      <c r="I132" s="215"/>
      <c r="J132" s="215"/>
      <c r="K132" s="95"/>
      <c r="L132" s="204"/>
      <c r="M132" s="204"/>
      <c r="N132" s="204"/>
      <c r="O132" s="204"/>
      <c r="P132" s="204"/>
      <c r="Q132" s="204"/>
      <c r="R132" s="204"/>
      <c r="S132" s="204"/>
      <c r="T132" s="204"/>
      <c r="U132" s="204"/>
      <c r="V132" s="11"/>
      <c r="W132" s="187"/>
      <c r="X132" s="187"/>
      <c r="Y132" s="187"/>
      <c r="Z132" s="2"/>
      <c r="AA132" s="187"/>
      <c r="AB132" s="187"/>
      <c r="AC132" s="187"/>
      <c r="AD132" s="187"/>
      <c r="AE132" s="187"/>
      <c r="AF132" s="187"/>
      <c r="AG132" s="187"/>
      <c r="AH132" s="187"/>
      <c r="AI132" s="187"/>
      <c r="AJ132" s="187"/>
      <c r="AK132" s="2"/>
      <c r="AL132" s="2"/>
      <c r="AM132" s="2"/>
      <c r="AN132" s="2"/>
      <c r="AO132" s="2"/>
      <c r="AP132" s="2"/>
      <c r="AQ132" s="2"/>
      <c r="AR132" s="3"/>
    </row>
    <row r="133" spans="2:44" x14ac:dyDescent="0.25">
      <c r="B133" s="22"/>
      <c r="C133" s="2"/>
      <c r="D133" s="202" t="str">
        <f t="shared" ref="D133:D154" si="4">IF(IF(ISNA(VLOOKUP(AT80,$A$60:$U$109,6,0)),"",VLOOKUP(AT80,$A$60:$Q$109,6,0))="","",IF(ISNA(VLOOKUP(AT80,$A$60:$U$109,6,0)),"",VLOOKUP(AT80,$A$60:$Q$109,6,0)))</f>
        <v/>
      </c>
      <c r="E133" s="202"/>
      <c r="F133" s="202"/>
      <c r="G133" s="14"/>
      <c r="H133" s="203" t="str">
        <f t="shared" ref="H133:H154" si="5">IF(IF(ISNA(VLOOKUP(AT80,$A$60:$U$109,10,0)),"",VLOOKUP(AT80,$A$60:$Q$109,10,0))="","",IF(ISNA(VLOOKUP(AT80,$A$60:$U$109,10,0)),"",VLOOKUP(AT80,$A$60:$Q$109,10,0)))</f>
        <v/>
      </c>
      <c r="I133" s="203"/>
      <c r="J133" s="203"/>
      <c r="K133" s="95"/>
      <c r="L133" s="204"/>
      <c r="M133" s="204"/>
      <c r="N133" s="204"/>
      <c r="O133" s="204"/>
      <c r="P133" s="204"/>
      <c r="Q133" s="204"/>
      <c r="R133" s="204"/>
      <c r="S133" s="204"/>
      <c r="T133" s="204"/>
      <c r="U133" s="204"/>
      <c r="V133" s="11"/>
      <c r="W133" s="187"/>
      <c r="X133" s="187"/>
      <c r="Y133" s="187"/>
      <c r="Z133" s="2"/>
      <c r="AA133" s="187"/>
      <c r="AB133" s="187"/>
      <c r="AC133" s="187"/>
      <c r="AD133" s="187"/>
      <c r="AE133" s="187"/>
      <c r="AF133" s="187"/>
      <c r="AG133" s="187"/>
      <c r="AH133" s="187"/>
      <c r="AI133" s="187"/>
      <c r="AJ133" s="187"/>
      <c r="AK133" s="2"/>
      <c r="AL133" s="2"/>
      <c r="AM133" s="2"/>
      <c r="AN133" s="2"/>
      <c r="AO133" s="2"/>
      <c r="AP133" s="2"/>
      <c r="AQ133" s="2"/>
      <c r="AR133" s="3"/>
    </row>
    <row r="134" spans="2:44" x14ac:dyDescent="0.25">
      <c r="B134" s="22"/>
      <c r="C134" s="2"/>
      <c r="D134" s="202" t="str">
        <f t="shared" si="4"/>
        <v/>
      </c>
      <c r="E134" s="202"/>
      <c r="F134" s="202"/>
      <c r="G134" s="14"/>
      <c r="H134" s="203" t="str">
        <f t="shared" si="5"/>
        <v/>
      </c>
      <c r="I134" s="203"/>
      <c r="J134" s="203"/>
      <c r="K134" s="95"/>
      <c r="L134" s="204"/>
      <c r="M134" s="204"/>
      <c r="N134" s="204"/>
      <c r="O134" s="204"/>
      <c r="P134" s="204"/>
      <c r="Q134" s="204"/>
      <c r="R134" s="204"/>
      <c r="S134" s="204"/>
      <c r="T134" s="204"/>
      <c r="U134" s="204"/>
      <c r="V134" s="11"/>
      <c r="W134" s="187"/>
      <c r="X134" s="187"/>
      <c r="Y134" s="187"/>
      <c r="Z134" s="2"/>
      <c r="AA134" s="187"/>
      <c r="AB134" s="187"/>
      <c r="AC134" s="187"/>
      <c r="AD134" s="187"/>
      <c r="AE134" s="187"/>
      <c r="AF134" s="187"/>
      <c r="AG134" s="187"/>
      <c r="AH134" s="187"/>
      <c r="AI134" s="187"/>
      <c r="AJ134" s="187"/>
      <c r="AK134" s="2"/>
      <c r="AL134" s="2"/>
      <c r="AM134" s="2"/>
      <c r="AN134" s="2"/>
      <c r="AO134" s="2"/>
      <c r="AP134" s="2"/>
      <c r="AQ134" s="2"/>
      <c r="AR134" s="3"/>
    </row>
    <row r="135" spans="2:44" x14ac:dyDescent="0.25">
      <c r="B135" s="22"/>
      <c r="C135" s="2"/>
      <c r="D135" s="202" t="str">
        <f t="shared" si="4"/>
        <v/>
      </c>
      <c r="E135" s="202"/>
      <c r="F135" s="202"/>
      <c r="G135" s="14"/>
      <c r="H135" s="203" t="str">
        <f t="shared" si="5"/>
        <v/>
      </c>
      <c r="I135" s="203"/>
      <c r="J135" s="203"/>
      <c r="K135" s="95"/>
      <c r="L135" s="204"/>
      <c r="M135" s="204"/>
      <c r="N135" s="204"/>
      <c r="O135" s="204"/>
      <c r="P135" s="204"/>
      <c r="Q135" s="204"/>
      <c r="R135" s="204"/>
      <c r="S135" s="204"/>
      <c r="T135" s="204"/>
      <c r="U135" s="204"/>
      <c r="V135" s="11"/>
      <c r="W135" s="187"/>
      <c r="X135" s="187"/>
      <c r="Y135" s="187"/>
      <c r="Z135" s="2"/>
      <c r="AA135" s="187"/>
      <c r="AB135" s="187"/>
      <c r="AC135" s="187"/>
      <c r="AD135" s="187"/>
      <c r="AE135" s="187"/>
      <c r="AF135" s="187"/>
      <c r="AG135" s="187"/>
      <c r="AH135" s="187"/>
      <c r="AI135" s="187"/>
      <c r="AJ135" s="187"/>
      <c r="AK135" s="2"/>
      <c r="AL135" s="2"/>
      <c r="AM135" s="2"/>
      <c r="AN135" s="2"/>
      <c r="AO135" s="2"/>
      <c r="AP135" s="2"/>
      <c r="AQ135" s="2"/>
      <c r="AR135" s="3"/>
    </row>
    <row r="136" spans="2:44" ht="15" customHeight="1" x14ac:dyDescent="0.25">
      <c r="B136" s="22"/>
      <c r="C136" s="2"/>
      <c r="D136" s="202" t="str">
        <f t="shared" si="4"/>
        <v/>
      </c>
      <c r="E136" s="202"/>
      <c r="F136" s="202"/>
      <c r="G136" s="14"/>
      <c r="H136" s="203" t="str">
        <f t="shared" si="5"/>
        <v/>
      </c>
      <c r="I136" s="203"/>
      <c r="J136" s="203"/>
      <c r="K136" s="95"/>
      <c r="L136" s="204"/>
      <c r="M136" s="204"/>
      <c r="N136" s="204"/>
      <c r="O136" s="204"/>
      <c r="P136" s="204"/>
      <c r="Q136" s="204"/>
      <c r="R136" s="204"/>
      <c r="S136" s="204"/>
      <c r="T136" s="204"/>
      <c r="U136" s="204"/>
      <c r="V136" s="11"/>
      <c r="W136" s="187"/>
      <c r="X136" s="187"/>
      <c r="Y136" s="187"/>
      <c r="Z136" s="2"/>
      <c r="AA136" s="187"/>
      <c r="AB136" s="187"/>
      <c r="AC136" s="187"/>
      <c r="AD136" s="187"/>
      <c r="AE136" s="187"/>
      <c r="AF136" s="187"/>
      <c r="AG136" s="187"/>
      <c r="AH136" s="187"/>
      <c r="AI136" s="187"/>
      <c r="AJ136" s="187"/>
      <c r="AK136" s="2"/>
      <c r="AL136" s="2"/>
      <c r="AM136" s="2"/>
      <c r="AN136" s="2"/>
      <c r="AO136" s="2"/>
      <c r="AP136" s="2"/>
      <c r="AQ136" s="2"/>
      <c r="AR136" s="3"/>
    </row>
    <row r="137" spans="2:44" ht="15" customHeight="1" x14ac:dyDescent="0.25">
      <c r="B137" s="22"/>
      <c r="C137" s="7"/>
      <c r="D137" s="202" t="str">
        <f t="shared" si="4"/>
        <v/>
      </c>
      <c r="E137" s="202"/>
      <c r="F137" s="202"/>
      <c r="G137" s="14"/>
      <c r="H137" s="203" t="str">
        <f t="shared" si="5"/>
        <v/>
      </c>
      <c r="I137" s="203"/>
      <c r="J137" s="203"/>
      <c r="K137" s="95"/>
      <c r="L137" s="204"/>
      <c r="M137" s="204"/>
      <c r="N137" s="204"/>
      <c r="O137" s="204"/>
      <c r="P137" s="204"/>
      <c r="Q137" s="204"/>
      <c r="R137" s="204"/>
      <c r="S137" s="204"/>
      <c r="T137" s="204"/>
      <c r="U137" s="204"/>
      <c r="V137" s="11"/>
      <c r="W137" s="187"/>
      <c r="X137" s="187"/>
      <c r="Y137" s="187"/>
      <c r="Z137" s="2"/>
      <c r="AA137" s="187"/>
      <c r="AB137" s="187"/>
      <c r="AC137" s="187"/>
      <c r="AD137" s="187"/>
      <c r="AE137" s="187"/>
      <c r="AF137" s="187"/>
      <c r="AG137" s="187"/>
      <c r="AH137" s="187"/>
      <c r="AI137" s="187"/>
      <c r="AJ137" s="187"/>
      <c r="AK137" s="7"/>
      <c r="AL137" s="7"/>
      <c r="AM137" s="7"/>
      <c r="AN137" s="7"/>
      <c r="AO137" s="7"/>
      <c r="AP137" s="7"/>
      <c r="AQ137" s="7"/>
      <c r="AR137" s="77"/>
    </row>
    <row r="138" spans="2:44" x14ac:dyDescent="0.25">
      <c r="B138" s="22"/>
      <c r="C138" s="2"/>
      <c r="D138" s="202" t="str">
        <f t="shared" si="4"/>
        <v/>
      </c>
      <c r="E138" s="202"/>
      <c r="F138" s="202"/>
      <c r="G138" s="14"/>
      <c r="H138" s="203" t="str">
        <f t="shared" si="5"/>
        <v/>
      </c>
      <c r="I138" s="203"/>
      <c r="J138" s="203"/>
      <c r="K138" s="95"/>
      <c r="L138" s="204"/>
      <c r="M138" s="204"/>
      <c r="N138" s="204"/>
      <c r="O138" s="204"/>
      <c r="P138" s="204"/>
      <c r="Q138" s="204"/>
      <c r="R138" s="204"/>
      <c r="S138" s="204"/>
      <c r="T138" s="204"/>
      <c r="U138" s="204"/>
      <c r="V138" s="11"/>
      <c r="W138" s="187"/>
      <c r="X138" s="187"/>
      <c r="Y138" s="187"/>
      <c r="Z138" s="2"/>
      <c r="AA138" s="187"/>
      <c r="AB138" s="187"/>
      <c r="AC138" s="187"/>
      <c r="AD138" s="187"/>
      <c r="AE138" s="187"/>
      <c r="AF138" s="187"/>
      <c r="AG138" s="187"/>
      <c r="AH138" s="187"/>
      <c r="AI138" s="187"/>
      <c r="AJ138" s="187"/>
      <c r="AK138" s="2"/>
      <c r="AL138" s="2"/>
      <c r="AM138" s="2"/>
      <c r="AN138" s="2"/>
      <c r="AO138" s="2"/>
      <c r="AP138" s="2"/>
      <c r="AQ138" s="2"/>
      <c r="AR138" s="3"/>
    </row>
    <row r="139" spans="2:44" x14ac:dyDescent="0.25">
      <c r="B139" s="22"/>
      <c r="C139" s="2"/>
      <c r="D139" s="202" t="str">
        <f t="shared" si="4"/>
        <v/>
      </c>
      <c r="E139" s="202"/>
      <c r="F139" s="202"/>
      <c r="G139" s="14"/>
      <c r="H139" s="203" t="str">
        <f t="shared" si="5"/>
        <v/>
      </c>
      <c r="I139" s="203"/>
      <c r="J139" s="203"/>
      <c r="K139" s="95"/>
      <c r="L139" s="204"/>
      <c r="M139" s="204"/>
      <c r="N139" s="204"/>
      <c r="O139" s="204"/>
      <c r="P139" s="204"/>
      <c r="Q139" s="204"/>
      <c r="R139" s="204"/>
      <c r="S139" s="204"/>
      <c r="T139" s="204"/>
      <c r="U139" s="204"/>
      <c r="V139" s="11"/>
      <c r="W139" s="187"/>
      <c r="X139" s="187"/>
      <c r="Y139" s="187"/>
      <c r="Z139" s="2"/>
      <c r="AA139" s="187"/>
      <c r="AB139" s="187"/>
      <c r="AC139" s="187"/>
      <c r="AD139" s="187"/>
      <c r="AE139" s="187"/>
      <c r="AF139" s="187"/>
      <c r="AG139" s="187"/>
      <c r="AH139" s="187"/>
      <c r="AI139" s="187"/>
      <c r="AJ139" s="187"/>
      <c r="AK139" s="2"/>
      <c r="AL139" s="2"/>
      <c r="AM139" s="2"/>
      <c r="AN139" s="2"/>
      <c r="AO139" s="2"/>
      <c r="AP139" s="2"/>
      <c r="AQ139" s="2"/>
      <c r="AR139" s="3"/>
    </row>
    <row r="140" spans="2:44" x14ac:dyDescent="0.25">
      <c r="B140" s="22"/>
      <c r="C140" s="2"/>
      <c r="D140" s="202" t="str">
        <f t="shared" si="4"/>
        <v/>
      </c>
      <c r="E140" s="202"/>
      <c r="F140" s="202"/>
      <c r="G140" s="14"/>
      <c r="H140" s="203" t="str">
        <f t="shared" si="5"/>
        <v/>
      </c>
      <c r="I140" s="203"/>
      <c r="J140" s="203"/>
      <c r="K140" s="95"/>
      <c r="L140" s="204"/>
      <c r="M140" s="204"/>
      <c r="N140" s="204"/>
      <c r="O140" s="204"/>
      <c r="P140" s="204"/>
      <c r="Q140" s="204"/>
      <c r="R140" s="204"/>
      <c r="S140" s="204"/>
      <c r="T140" s="204"/>
      <c r="U140" s="204"/>
      <c r="V140" s="11"/>
      <c r="W140" s="187"/>
      <c r="X140" s="187"/>
      <c r="Y140" s="187"/>
      <c r="Z140" s="2"/>
      <c r="AA140" s="187"/>
      <c r="AB140" s="187"/>
      <c r="AC140" s="187"/>
      <c r="AD140" s="187"/>
      <c r="AE140" s="187"/>
      <c r="AF140" s="187"/>
      <c r="AG140" s="187"/>
      <c r="AH140" s="187"/>
      <c r="AI140" s="187"/>
      <c r="AJ140" s="187"/>
      <c r="AK140" s="2"/>
      <c r="AL140" s="2"/>
      <c r="AM140" s="2"/>
      <c r="AN140" s="2"/>
      <c r="AO140" s="2"/>
      <c r="AP140" s="2"/>
      <c r="AQ140" s="2"/>
      <c r="AR140" s="3"/>
    </row>
    <row r="141" spans="2:44" x14ac:dyDescent="0.25">
      <c r="B141" s="22"/>
      <c r="C141" s="2"/>
      <c r="D141" s="202" t="str">
        <f t="shared" si="4"/>
        <v/>
      </c>
      <c r="E141" s="202"/>
      <c r="F141" s="202"/>
      <c r="G141" s="14"/>
      <c r="H141" s="203" t="str">
        <f t="shared" si="5"/>
        <v/>
      </c>
      <c r="I141" s="203"/>
      <c r="J141" s="203"/>
      <c r="K141" s="95"/>
      <c r="L141" s="204"/>
      <c r="M141" s="204"/>
      <c r="N141" s="204"/>
      <c r="O141" s="204"/>
      <c r="P141" s="204"/>
      <c r="Q141" s="204"/>
      <c r="R141" s="204"/>
      <c r="S141" s="204"/>
      <c r="T141" s="204"/>
      <c r="U141" s="204"/>
      <c r="V141" s="11"/>
      <c r="W141" s="187"/>
      <c r="X141" s="187"/>
      <c r="Y141" s="187"/>
      <c r="Z141" s="2"/>
      <c r="AA141" s="187"/>
      <c r="AB141" s="187"/>
      <c r="AC141" s="187"/>
      <c r="AD141" s="187"/>
      <c r="AE141" s="187"/>
      <c r="AF141" s="187"/>
      <c r="AG141" s="187"/>
      <c r="AH141" s="187"/>
      <c r="AI141" s="187"/>
      <c r="AJ141" s="187"/>
      <c r="AK141" s="2"/>
      <c r="AL141" s="2"/>
      <c r="AM141" s="2"/>
      <c r="AN141" s="2"/>
      <c r="AO141" s="2"/>
      <c r="AP141" s="2"/>
      <c r="AQ141" s="2"/>
      <c r="AR141" s="3"/>
    </row>
    <row r="142" spans="2:44" x14ac:dyDescent="0.25">
      <c r="B142" s="22"/>
      <c r="C142" s="2"/>
      <c r="D142" s="202" t="str">
        <f t="shared" si="4"/>
        <v/>
      </c>
      <c r="E142" s="202"/>
      <c r="F142" s="202"/>
      <c r="G142" s="14"/>
      <c r="H142" s="203" t="str">
        <f t="shared" si="5"/>
        <v/>
      </c>
      <c r="I142" s="203"/>
      <c r="J142" s="203"/>
      <c r="K142" s="95"/>
      <c r="L142" s="204"/>
      <c r="M142" s="204"/>
      <c r="N142" s="204"/>
      <c r="O142" s="204"/>
      <c r="P142" s="204"/>
      <c r="Q142" s="204"/>
      <c r="R142" s="204"/>
      <c r="S142" s="204"/>
      <c r="T142" s="204"/>
      <c r="U142" s="204"/>
      <c r="V142" s="11"/>
      <c r="W142" s="187"/>
      <c r="X142" s="187"/>
      <c r="Y142" s="187"/>
      <c r="Z142" s="2"/>
      <c r="AA142" s="187"/>
      <c r="AB142" s="187"/>
      <c r="AC142" s="187"/>
      <c r="AD142" s="187"/>
      <c r="AE142" s="187"/>
      <c r="AF142" s="187"/>
      <c r="AG142" s="187"/>
      <c r="AH142" s="187"/>
      <c r="AI142" s="187"/>
      <c r="AJ142" s="187"/>
      <c r="AK142" s="2"/>
      <c r="AL142" s="2"/>
      <c r="AM142" s="2"/>
      <c r="AN142" s="2"/>
      <c r="AO142" s="2"/>
      <c r="AP142" s="2"/>
      <c r="AQ142" s="2"/>
      <c r="AR142" s="3"/>
    </row>
    <row r="143" spans="2:44" x14ac:dyDescent="0.25">
      <c r="B143" s="22"/>
      <c r="C143" s="2"/>
      <c r="D143" s="202" t="str">
        <f t="shared" si="4"/>
        <v/>
      </c>
      <c r="E143" s="202"/>
      <c r="F143" s="202"/>
      <c r="G143" s="14"/>
      <c r="H143" s="203" t="str">
        <f t="shared" si="5"/>
        <v/>
      </c>
      <c r="I143" s="203"/>
      <c r="J143" s="203"/>
      <c r="K143" s="95"/>
      <c r="L143" s="204"/>
      <c r="M143" s="204"/>
      <c r="N143" s="204"/>
      <c r="O143" s="204"/>
      <c r="P143" s="204"/>
      <c r="Q143" s="204"/>
      <c r="R143" s="204"/>
      <c r="S143" s="204"/>
      <c r="T143" s="204"/>
      <c r="U143" s="204"/>
      <c r="V143" s="11"/>
      <c r="W143" s="187"/>
      <c r="X143" s="187"/>
      <c r="Y143" s="187"/>
      <c r="Z143" s="2"/>
      <c r="AA143" s="187"/>
      <c r="AB143" s="187"/>
      <c r="AC143" s="187"/>
      <c r="AD143" s="187"/>
      <c r="AE143" s="187"/>
      <c r="AF143" s="187"/>
      <c r="AG143" s="187"/>
      <c r="AH143" s="187"/>
      <c r="AI143" s="187"/>
      <c r="AJ143" s="187"/>
      <c r="AK143" s="2"/>
      <c r="AL143" s="2"/>
      <c r="AM143" s="2"/>
      <c r="AN143" s="2"/>
      <c r="AO143" s="2"/>
      <c r="AP143" s="2"/>
      <c r="AQ143" s="2"/>
      <c r="AR143" s="3"/>
    </row>
    <row r="144" spans="2:44" x14ac:dyDescent="0.25">
      <c r="B144" s="22"/>
      <c r="C144" s="2"/>
      <c r="D144" s="202" t="str">
        <f t="shared" si="4"/>
        <v/>
      </c>
      <c r="E144" s="202"/>
      <c r="F144" s="202"/>
      <c r="G144" s="14"/>
      <c r="H144" s="203" t="str">
        <f t="shared" si="5"/>
        <v/>
      </c>
      <c r="I144" s="203"/>
      <c r="J144" s="203"/>
      <c r="K144" s="95"/>
      <c r="L144" s="204"/>
      <c r="M144" s="204"/>
      <c r="N144" s="204"/>
      <c r="O144" s="204"/>
      <c r="P144" s="204"/>
      <c r="Q144" s="204"/>
      <c r="R144" s="204"/>
      <c r="S144" s="204"/>
      <c r="T144" s="204"/>
      <c r="U144" s="204"/>
      <c r="V144" s="11"/>
      <c r="W144" s="187"/>
      <c r="X144" s="187"/>
      <c r="Y144" s="187"/>
      <c r="Z144" s="2"/>
      <c r="AA144" s="187"/>
      <c r="AB144" s="187"/>
      <c r="AC144" s="187"/>
      <c r="AD144" s="187"/>
      <c r="AE144" s="187"/>
      <c r="AF144" s="187"/>
      <c r="AG144" s="187"/>
      <c r="AH144" s="187"/>
      <c r="AI144" s="187"/>
      <c r="AJ144" s="187"/>
      <c r="AK144" s="2"/>
      <c r="AL144" s="2"/>
      <c r="AM144" s="2"/>
      <c r="AN144" s="2"/>
      <c r="AO144" s="2"/>
      <c r="AP144" s="2"/>
      <c r="AQ144" s="2"/>
      <c r="AR144" s="3"/>
    </row>
    <row r="145" spans="2:44" x14ac:dyDescent="0.25">
      <c r="B145" s="22"/>
      <c r="C145" s="2"/>
      <c r="D145" s="202" t="str">
        <f t="shared" si="4"/>
        <v/>
      </c>
      <c r="E145" s="202"/>
      <c r="F145" s="202"/>
      <c r="G145" s="14"/>
      <c r="H145" s="203" t="str">
        <f t="shared" si="5"/>
        <v/>
      </c>
      <c r="I145" s="203"/>
      <c r="J145" s="203"/>
      <c r="K145" s="95"/>
      <c r="L145" s="204"/>
      <c r="M145" s="204"/>
      <c r="N145" s="204"/>
      <c r="O145" s="204"/>
      <c r="P145" s="204"/>
      <c r="Q145" s="204"/>
      <c r="R145" s="204"/>
      <c r="S145" s="204"/>
      <c r="T145" s="204"/>
      <c r="U145" s="204"/>
      <c r="V145" s="11"/>
      <c r="W145" s="187"/>
      <c r="X145" s="187"/>
      <c r="Y145" s="187"/>
      <c r="Z145" s="2"/>
      <c r="AA145" s="187"/>
      <c r="AB145" s="187"/>
      <c r="AC145" s="187"/>
      <c r="AD145" s="187"/>
      <c r="AE145" s="187"/>
      <c r="AF145" s="187"/>
      <c r="AG145" s="187"/>
      <c r="AH145" s="187"/>
      <c r="AI145" s="187"/>
      <c r="AJ145" s="187"/>
      <c r="AK145" s="2"/>
      <c r="AL145" s="2"/>
      <c r="AM145" s="2"/>
      <c r="AN145" s="2"/>
      <c r="AO145" s="2"/>
      <c r="AP145" s="2"/>
      <c r="AQ145" s="2"/>
      <c r="AR145" s="3"/>
    </row>
    <row r="146" spans="2:44" x14ac:dyDescent="0.25">
      <c r="B146" s="22"/>
      <c r="C146" s="2"/>
      <c r="D146" s="202" t="str">
        <f t="shared" si="4"/>
        <v/>
      </c>
      <c r="E146" s="202"/>
      <c r="F146" s="202"/>
      <c r="G146" s="14"/>
      <c r="H146" s="203" t="str">
        <f t="shared" si="5"/>
        <v/>
      </c>
      <c r="I146" s="203"/>
      <c r="J146" s="203"/>
      <c r="K146" s="95"/>
      <c r="L146" s="204"/>
      <c r="M146" s="204"/>
      <c r="N146" s="204"/>
      <c r="O146" s="204"/>
      <c r="P146" s="204"/>
      <c r="Q146" s="204"/>
      <c r="R146" s="204"/>
      <c r="S146" s="204"/>
      <c r="T146" s="204"/>
      <c r="U146" s="204"/>
      <c r="V146" s="11"/>
      <c r="W146" s="187"/>
      <c r="X146" s="187"/>
      <c r="Y146" s="187"/>
      <c r="Z146" s="2"/>
      <c r="AA146" s="187"/>
      <c r="AB146" s="187"/>
      <c r="AC146" s="187"/>
      <c r="AD146" s="187"/>
      <c r="AE146" s="187"/>
      <c r="AF146" s="187"/>
      <c r="AG146" s="187"/>
      <c r="AH146" s="187"/>
      <c r="AI146" s="187"/>
      <c r="AJ146" s="187"/>
      <c r="AK146" s="2"/>
      <c r="AL146" s="2"/>
      <c r="AM146" s="2"/>
      <c r="AN146" s="2"/>
      <c r="AO146" s="2"/>
      <c r="AP146" s="2"/>
      <c r="AQ146" s="2"/>
      <c r="AR146" s="3"/>
    </row>
    <row r="147" spans="2:44" x14ac:dyDescent="0.25">
      <c r="B147" s="22"/>
      <c r="C147" s="2"/>
      <c r="D147" s="202" t="str">
        <f t="shared" si="4"/>
        <v/>
      </c>
      <c r="E147" s="202"/>
      <c r="F147" s="202"/>
      <c r="G147" s="14"/>
      <c r="H147" s="203" t="str">
        <f t="shared" si="5"/>
        <v/>
      </c>
      <c r="I147" s="203"/>
      <c r="J147" s="203"/>
      <c r="K147" s="95"/>
      <c r="L147" s="204"/>
      <c r="M147" s="204"/>
      <c r="N147" s="204"/>
      <c r="O147" s="204"/>
      <c r="P147" s="204"/>
      <c r="Q147" s="204"/>
      <c r="R147" s="204"/>
      <c r="S147" s="204"/>
      <c r="T147" s="204"/>
      <c r="U147" s="204"/>
      <c r="V147" s="11"/>
      <c r="W147" s="187"/>
      <c r="X147" s="187"/>
      <c r="Y147" s="187"/>
      <c r="Z147" s="2"/>
      <c r="AA147" s="187"/>
      <c r="AB147" s="187"/>
      <c r="AC147" s="187"/>
      <c r="AD147" s="187"/>
      <c r="AE147" s="187"/>
      <c r="AF147" s="187"/>
      <c r="AG147" s="187"/>
      <c r="AH147" s="187"/>
      <c r="AI147" s="187"/>
      <c r="AJ147" s="187"/>
      <c r="AK147" s="2"/>
      <c r="AL147" s="2"/>
      <c r="AM147" s="2"/>
      <c r="AN147" s="2"/>
      <c r="AO147" s="2"/>
      <c r="AP147" s="2"/>
      <c r="AQ147" s="2"/>
      <c r="AR147" s="3"/>
    </row>
    <row r="148" spans="2:44" x14ac:dyDescent="0.25">
      <c r="B148" s="22"/>
      <c r="C148" s="2"/>
      <c r="D148" s="202" t="str">
        <f t="shared" si="4"/>
        <v/>
      </c>
      <c r="E148" s="202"/>
      <c r="F148" s="202"/>
      <c r="G148" s="14"/>
      <c r="H148" s="203" t="str">
        <f t="shared" si="5"/>
        <v/>
      </c>
      <c r="I148" s="203"/>
      <c r="J148" s="203"/>
      <c r="K148" s="95"/>
      <c r="L148" s="204"/>
      <c r="M148" s="204"/>
      <c r="N148" s="204"/>
      <c r="O148" s="204"/>
      <c r="P148" s="204"/>
      <c r="Q148" s="204"/>
      <c r="R148" s="204"/>
      <c r="S148" s="204"/>
      <c r="T148" s="204"/>
      <c r="U148" s="204"/>
      <c r="V148" s="11"/>
      <c r="W148" s="187"/>
      <c r="X148" s="187"/>
      <c r="Y148" s="187"/>
      <c r="Z148" s="2"/>
      <c r="AA148" s="187"/>
      <c r="AB148" s="187"/>
      <c r="AC148" s="187"/>
      <c r="AD148" s="187"/>
      <c r="AE148" s="187"/>
      <c r="AF148" s="187"/>
      <c r="AG148" s="187"/>
      <c r="AH148" s="187"/>
      <c r="AI148" s="187"/>
      <c r="AJ148" s="187"/>
      <c r="AK148" s="2"/>
      <c r="AL148" s="2"/>
      <c r="AM148" s="2"/>
      <c r="AN148" s="2"/>
      <c r="AO148" s="2"/>
      <c r="AP148" s="2"/>
      <c r="AQ148" s="2"/>
      <c r="AR148" s="3"/>
    </row>
    <row r="149" spans="2:44" x14ac:dyDescent="0.25">
      <c r="B149" s="22"/>
      <c r="C149" s="2"/>
      <c r="D149" s="202" t="str">
        <f t="shared" si="4"/>
        <v/>
      </c>
      <c r="E149" s="202"/>
      <c r="F149" s="202"/>
      <c r="G149" s="14"/>
      <c r="H149" s="203" t="str">
        <f t="shared" si="5"/>
        <v/>
      </c>
      <c r="I149" s="203"/>
      <c r="J149" s="203"/>
      <c r="K149" s="95"/>
      <c r="L149" s="204"/>
      <c r="M149" s="204"/>
      <c r="N149" s="204"/>
      <c r="O149" s="204"/>
      <c r="P149" s="204"/>
      <c r="Q149" s="204"/>
      <c r="R149" s="204"/>
      <c r="S149" s="204"/>
      <c r="T149" s="204"/>
      <c r="U149" s="204"/>
      <c r="V149" s="11"/>
      <c r="W149" s="187"/>
      <c r="X149" s="187"/>
      <c r="Y149" s="187"/>
      <c r="Z149" s="2"/>
      <c r="AA149" s="187"/>
      <c r="AB149" s="187"/>
      <c r="AC149" s="187"/>
      <c r="AD149" s="187"/>
      <c r="AE149" s="187"/>
      <c r="AF149" s="187"/>
      <c r="AG149" s="187"/>
      <c r="AH149" s="187"/>
      <c r="AI149" s="187"/>
      <c r="AJ149" s="187"/>
      <c r="AK149" s="2"/>
      <c r="AL149" s="2"/>
      <c r="AM149" s="2"/>
      <c r="AN149" s="2"/>
      <c r="AO149" s="2"/>
      <c r="AP149" s="2"/>
      <c r="AQ149" s="2"/>
      <c r="AR149" s="3"/>
    </row>
    <row r="150" spans="2:44" x14ac:dyDescent="0.25">
      <c r="B150" s="22"/>
      <c r="C150" s="2"/>
      <c r="D150" s="202" t="str">
        <f t="shared" si="4"/>
        <v/>
      </c>
      <c r="E150" s="202"/>
      <c r="F150" s="202"/>
      <c r="G150" s="14"/>
      <c r="H150" s="203" t="str">
        <f t="shared" si="5"/>
        <v/>
      </c>
      <c r="I150" s="203"/>
      <c r="J150" s="203"/>
      <c r="K150" s="95"/>
      <c r="L150" s="204"/>
      <c r="M150" s="204"/>
      <c r="N150" s="204"/>
      <c r="O150" s="204"/>
      <c r="P150" s="204"/>
      <c r="Q150" s="204"/>
      <c r="R150" s="204"/>
      <c r="S150" s="204"/>
      <c r="T150" s="204"/>
      <c r="U150" s="204"/>
      <c r="V150" s="11"/>
      <c r="W150" s="187"/>
      <c r="X150" s="187"/>
      <c r="Y150" s="187"/>
      <c r="Z150" s="2"/>
      <c r="AA150" s="187"/>
      <c r="AB150" s="187"/>
      <c r="AC150" s="187"/>
      <c r="AD150" s="187"/>
      <c r="AE150" s="187"/>
      <c r="AF150" s="187"/>
      <c r="AG150" s="187"/>
      <c r="AH150" s="187"/>
      <c r="AI150" s="187"/>
      <c r="AJ150" s="187"/>
      <c r="AK150" s="2"/>
      <c r="AL150" s="2"/>
      <c r="AM150" s="2"/>
      <c r="AN150" s="2"/>
      <c r="AO150" s="2"/>
      <c r="AP150" s="2"/>
      <c r="AQ150" s="2"/>
      <c r="AR150" s="3"/>
    </row>
    <row r="151" spans="2:44" x14ac:dyDescent="0.25">
      <c r="B151" s="22"/>
      <c r="C151" s="2"/>
      <c r="D151" s="202" t="str">
        <f t="shared" si="4"/>
        <v/>
      </c>
      <c r="E151" s="202"/>
      <c r="F151" s="202"/>
      <c r="G151" s="14"/>
      <c r="H151" s="203" t="str">
        <f t="shared" si="5"/>
        <v/>
      </c>
      <c r="I151" s="203"/>
      <c r="J151" s="203"/>
      <c r="K151" s="95"/>
      <c r="L151" s="204"/>
      <c r="M151" s="204"/>
      <c r="N151" s="204"/>
      <c r="O151" s="204"/>
      <c r="P151" s="204"/>
      <c r="Q151" s="204"/>
      <c r="R151" s="204"/>
      <c r="S151" s="204"/>
      <c r="T151" s="204"/>
      <c r="U151" s="204"/>
      <c r="V151" s="11"/>
      <c r="W151" s="187"/>
      <c r="X151" s="187"/>
      <c r="Y151" s="187"/>
      <c r="Z151" s="2"/>
      <c r="AA151" s="187"/>
      <c r="AB151" s="187"/>
      <c r="AC151" s="187"/>
      <c r="AD151" s="187"/>
      <c r="AE151" s="187"/>
      <c r="AF151" s="187"/>
      <c r="AG151" s="187"/>
      <c r="AH151" s="187"/>
      <c r="AI151" s="187"/>
      <c r="AJ151" s="187"/>
      <c r="AK151" s="2"/>
      <c r="AL151" s="2"/>
      <c r="AM151" s="2"/>
      <c r="AN151" s="2"/>
      <c r="AO151" s="2"/>
      <c r="AP151" s="2"/>
      <c r="AQ151" s="2"/>
      <c r="AR151" s="3"/>
    </row>
    <row r="152" spans="2:44" x14ac:dyDescent="0.25">
      <c r="B152" s="22"/>
      <c r="C152" s="2"/>
      <c r="D152" s="202" t="str">
        <f t="shared" si="4"/>
        <v/>
      </c>
      <c r="E152" s="202"/>
      <c r="F152" s="202"/>
      <c r="G152" s="14"/>
      <c r="H152" s="203" t="str">
        <f t="shared" si="5"/>
        <v/>
      </c>
      <c r="I152" s="203"/>
      <c r="J152" s="203"/>
      <c r="K152" s="95"/>
      <c r="L152" s="204"/>
      <c r="M152" s="204"/>
      <c r="N152" s="204"/>
      <c r="O152" s="204"/>
      <c r="P152" s="204"/>
      <c r="Q152" s="204"/>
      <c r="R152" s="204"/>
      <c r="S152" s="204"/>
      <c r="T152" s="204"/>
      <c r="U152" s="204"/>
      <c r="V152" s="11"/>
      <c r="W152" s="187"/>
      <c r="X152" s="187"/>
      <c r="Y152" s="187"/>
      <c r="Z152" s="2"/>
      <c r="AA152" s="187"/>
      <c r="AB152" s="187"/>
      <c r="AC152" s="187"/>
      <c r="AD152" s="187"/>
      <c r="AE152" s="187"/>
      <c r="AF152" s="187"/>
      <c r="AG152" s="187"/>
      <c r="AH152" s="187"/>
      <c r="AI152" s="187"/>
      <c r="AJ152" s="187"/>
      <c r="AK152" s="2"/>
      <c r="AL152" s="2"/>
      <c r="AM152" s="2"/>
      <c r="AN152" s="2"/>
      <c r="AO152" s="2"/>
      <c r="AP152" s="2"/>
      <c r="AQ152" s="2"/>
      <c r="AR152" s="3"/>
    </row>
    <row r="153" spans="2:44" x14ac:dyDescent="0.25">
      <c r="B153" s="22"/>
      <c r="C153" s="2"/>
      <c r="D153" s="202" t="str">
        <f t="shared" si="4"/>
        <v/>
      </c>
      <c r="E153" s="202"/>
      <c r="F153" s="202"/>
      <c r="G153" s="14"/>
      <c r="H153" s="203" t="str">
        <f t="shared" si="5"/>
        <v/>
      </c>
      <c r="I153" s="203"/>
      <c r="J153" s="203"/>
      <c r="K153" s="95"/>
      <c r="L153" s="204"/>
      <c r="M153" s="204"/>
      <c r="N153" s="204"/>
      <c r="O153" s="204"/>
      <c r="P153" s="204"/>
      <c r="Q153" s="204"/>
      <c r="R153" s="204"/>
      <c r="S153" s="204"/>
      <c r="T153" s="204"/>
      <c r="U153" s="204"/>
      <c r="V153" s="11"/>
      <c r="W153" s="187"/>
      <c r="X153" s="187"/>
      <c r="Y153" s="187"/>
      <c r="Z153" s="2"/>
      <c r="AA153" s="187"/>
      <c r="AB153" s="187"/>
      <c r="AC153" s="187"/>
      <c r="AD153" s="187"/>
      <c r="AE153" s="187"/>
      <c r="AF153" s="187"/>
      <c r="AG153" s="187"/>
      <c r="AH153" s="187"/>
      <c r="AI153" s="187"/>
      <c r="AJ153" s="187"/>
      <c r="AK153" s="2"/>
      <c r="AL153" s="2"/>
      <c r="AM153" s="2"/>
      <c r="AN153" s="2"/>
      <c r="AO153" s="2"/>
      <c r="AP153" s="2"/>
      <c r="AQ153" s="2"/>
      <c r="AR153" s="3"/>
    </row>
    <row r="154" spans="2:44" x14ac:dyDescent="0.25">
      <c r="B154" s="22"/>
      <c r="C154" s="2"/>
      <c r="D154" s="202" t="str">
        <f t="shared" si="4"/>
        <v/>
      </c>
      <c r="E154" s="202"/>
      <c r="F154" s="202"/>
      <c r="G154" s="14"/>
      <c r="H154" s="203" t="str">
        <f t="shared" si="5"/>
        <v/>
      </c>
      <c r="I154" s="203"/>
      <c r="J154" s="203"/>
      <c r="K154" s="95"/>
      <c r="L154" s="204"/>
      <c r="M154" s="204"/>
      <c r="N154" s="204"/>
      <c r="O154" s="204"/>
      <c r="P154" s="204"/>
      <c r="Q154" s="204"/>
      <c r="R154" s="204"/>
      <c r="S154" s="204"/>
      <c r="T154" s="204"/>
      <c r="U154" s="204"/>
      <c r="V154" s="11"/>
      <c r="W154" s="187"/>
      <c r="X154" s="187"/>
      <c r="Y154" s="187"/>
      <c r="Z154" s="2"/>
      <c r="AA154" s="187"/>
      <c r="AB154" s="187"/>
      <c r="AC154" s="187"/>
      <c r="AD154" s="187"/>
      <c r="AE154" s="187"/>
      <c r="AF154" s="187"/>
      <c r="AG154" s="187"/>
      <c r="AH154" s="187"/>
      <c r="AI154" s="187"/>
      <c r="AJ154" s="187"/>
      <c r="AK154" s="2"/>
      <c r="AL154" s="2"/>
      <c r="AM154" s="2"/>
      <c r="AN154" s="2"/>
      <c r="AO154" s="2"/>
      <c r="AP154" s="2"/>
      <c r="AQ154" s="2"/>
      <c r="AR154" s="3"/>
    </row>
    <row r="155" spans="2:44" x14ac:dyDescent="0.25">
      <c r="B155" s="22"/>
      <c r="C155" s="2"/>
      <c r="D155" s="2"/>
      <c r="E155" s="2"/>
      <c r="F155" s="2"/>
      <c r="G155" s="2"/>
      <c r="H155" s="2"/>
      <c r="I155" s="2"/>
      <c r="J155" s="2"/>
      <c r="K155" s="2"/>
      <c r="L155" s="24"/>
      <c r="M155" s="24"/>
      <c r="N155" s="24"/>
      <c r="O155" s="24"/>
      <c r="P155" s="24"/>
      <c r="Q155" s="24"/>
      <c r="R155" s="24"/>
      <c r="S155" s="24"/>
      <c r="T155" s="24"/>
      <c r="U155" s="24"/>
      <c r="V155" s="2"/>
      <c r="W155" s="9"/>
      <c r="X155" s="9"/>
      <c r="Y155" s="9"/>
      <c r="Z155" s="2"/>
      <c r="AA155" s="9"/>
      <c r="AB155" s="9"/>
      <c r="AC155" s="9"/>
      <c r="AD155" s="9"/>
      <c r="AE155" s="9"/>
      <c r="AF155" s="9"/>
      <c r="AG155" s="9"/>
      <c r="AH155" s="9"/>
      <c r="AI155" s="9"/>
      <c r="AJ155" s="9"/>
      <c r="AK155" s="2"/>
      <c r="AL155" s="2"/>
      <c r="AM155" s="2"/>
      <c r="AN155" s="2"/>
      <c r="AO155" s="2"/>
      <c r="AP155" s="2"/>
      <c r="AQ155" s="2"/>
      <c r="AR155" s="3"/>
    </row>
    <row r="156" spans="2:44" x14ac:dyDescent="0.25">
      <c r="B156" s="22"/>
      <c r="C156" s="2"/>
      <c r="D156" s="19" t="s">
        <v>753</v>
      </c>
      <c r="E156" s="2"/>
      <c r="F156" s="2"/>
      <c r="G156" s="2"/>
      <c r="H156" s="2"/>
      <c r="I156" s="2"/>
      <c r="J156" s="2"/>
      <c r="K156" s="2"/>
      <c r="L156" s="2"/>
      <c r="M156" s="24"/>
      <c r="N156" s="24"/>
      <c r="O156" s="24"/>
      <c r="P156" s="24"/>
      <c r="Q156" s="24"/>
      <c r="R156" s="24"/>
      <c r="S156" s="24"/>
      <c r="T156" s="24"/>
      <c r="U156" s="24"/>
      <c r="V156" s="2"/>
      <c r="W156" s="9"/>
      <c r="X156" s="9"/>
      <c r="Y156" s="9"/>
      <c r="Z156" s="2"/>
      <c r="AA156" s="9"/>
      <c r="AB156" s="9"/>
      <c r="AC156" s="9"/>
      <c r="AD156" s="9"/>
      <c r="AE156" s="9"/>
      <c r="AF156" s="9"/>
      <c r="AG156" s="9"/>
      <c r="AH156" s="9"/>
      <c r="AI156" s="9"/>
      <c r="AJ156" s="9"/>
      <c r="AK156" s="2"/>
      <c r="AL156" s="2"/>
      <c r="AM156" s="2"/>
      <c r="AN156" s="2"/>
      <c r="AO156" s="2"/>
      <c r="AP156" s="2"/>
      <c r="AQ156" s="2"/>
      <c r="AR156" s="3"/>
    </row>
    <row r="157" spans="2:44" x14ac:dyDescent="0.25">
      <c r="B157" s="22"/>
      <c r="C157" s="2"/>
      <c r="D157" s="19" t="s">
        <v>714</v>
      </c>
      <c r="E157" s="2"/>
      <c r="F157" s="2"/>
      <c r="G157" s="2"/>
      <c r="H157" s="2"/>
      <c r="I157" s="2"/>
      <c r="J157" s="2"/>
      <c r="K157" s="2"/>
      <c r="L157" s="2"/>
      <c r="M157" s="24"/>
      <c r="N157" s="24"/>
      <c r="O157" s="24"/>
      <c r="P157" s="24"/>
      <c r="Q157" s="24"/>
      <c r="R157" s="24"/>
      <c r="S157" s="24"/>
      <c r="T157" s="24"/>
      <c r="U157" s="24"/>
      <c r="V157" s="2"/>
      <c r="W157" s="9"/>
      <c r="X157" s="9"/>
      <c r="Y157" s="9"/>
      <c r="Z157" s="2"/>
      <c r="AA157" s="9"/>
      <c r="AB157" s="9"/>
      <c r="AC157" s="9"/>
      <c r="AD157" s="9"/>
      <c r="AE157" s="9"/>
      <c r="AF157" s="9"/>
      <c r="AG157" s="9"/>
      <c r="AH157" s="9"/>
      <c r="AI157" s="9"/>
      <c r="AJ157" s="9"/>
      <c r="AK157" s="2"/>
      <c r="AL157" s="2"/>
      <c r="AM157" s="2"/>
      <c r="AN157" s="2"/>
      <c r="AO157" s="2"/>
      <c r="AP157" s="2"/>
      <c r="AQ157" s="2"/>
      <c r="AR157" s="3"/>
    </row>
    <row r="158" spans="2:44" x14ac:dyDescent="0.25">
      <c r="B158" s="22"/>
      <c r="C158" s="2"/>
      <c r="E158" s="2"/>
      <c r="F158" s="2"/>
      <c r="G158" s="2"/>
      <c r="H158" s="2"/>
      <c r="I158" s="2"/>
      <c r="J158" s="2"/>
      <c r="K158" s="2"/>
      <c r="L158" s="24"/>
      <c r="M158" s="24"/>
      <c r="N158" s="24"/>
      <c r="O158" s="24"/>
      <c r="P158" s="24"/>
      <c r="Q158" s="24"/>
      <c r="R158" s="24"/>
      <c r="S158" s="24"/>
      <c r="T158" s="24"/>
      <c r="U158" s="24"/>
      <c r="V158" s="2"/>
      <c r="W158" s="9"/>
      <c r="X158" s="9"/>
      <c r="Y158" s="9"/>
      <c r="Z158" s="2"/>
      <c r="AA158" s="9"/>
      <c r="AB158" s="9"/>
      <c r="AC158" s="9"/>
      <c r="AD158" s="9"/>
      <c r="AE158" s="9"/>
      <c r="AF158" s="9"/>
      <c r="AG158" s="9"/>
      <c r="AH158" s="9"/>
      <c r="AI158" s="9"/>
      <c r="AJ158" s="9"/>
      <c r="AK158" s="2"/>
      <c r="AL158" s="2"/>
      <c r="AM158" s="2"/>
      <c r="AN158" s="2"/>
      <c r="AO158" s="2"/>
      <c r="AP158" s="2"/>
      <c r="AQ158" s="2"/>
      <c r="AR158" s="3"/>
    </row>
    <row r="159" spans="2:44" x14ac:dyDescent="0.25">
      <c r="B159" s="22"/>
      <c r="C159" s="2"/>
      <c r="D159" s="2"/>
      <c r="E159" s="2"/>
      <c r="F159" s="2"/>
      <c r="G159" s="2"/>
      <c r="H159" s="2"/>
      <c r="I159" s="2"/>
      <c r="J159" s="2"/>
      <c r="K159" s="2"/>
      <c r="L159" s="24"/>
      <c r="M159" s="24"/>
      <c r="N159" s="24"/>
      <c r="O159" s="24"/>
      <c r="P159" s="24"/>
      <c r="Q159" s="24"/>
      <c r="R159" s="24"/>
      <c r="S159" s="24"/>
      <c r="T159" s="24"/>
      <c r="U159" s="24"/>
      <c r="V159" s="2"/>
      <c r="W159" s="9"/>
      <c r="X159" s="9"/>
      <c r="Y159" s="9"/>
      <c r="Z159" s="2"/>
      <c r="AA159" s="9"/>
      <c r="AB159" s="9"/>
      <c r="AC159" s="9"/>
      <c r="AD159" s="9"/>
      <c r="AE159" s="9"/>
      <c r="AF159" s="9"/>
      <c r="AG159" s="9"/>
      <c r="AH159" s="9"/>
      <c r="AI159" s="9"/>
      <c r="AJ159" s="9"/>
      <c r="AK159" s="2"/>
      <c r="AL159" s="2"/>
      <c r="AM159" s="2"/>
      <c r="AN159" s="2"/>
      <c r="AO159" s="2"/>
      <c r="AP159" s="2"/>
      <c r="AQ159" s="2"/>
      <c r="AR159" s="3"/>
    </row>
    <row r="160" spans="2:44" x14ac:dyDescent="0.25">
      <c r="B160" s="22"/>
      <c r="C160" s="2"/>
      <c r="D160" s="2"/>
      <c r="E160" s="2"/>
      <c r="F160" s="2"/>
      <c r="G160" s="2"/>
      <c r="H160" s="2"/>
      <c r="I160" s="2"/>
      <c r="J160" s="2"/>
      <c r="K160" s="2"/>
      <c r="L160" s="24"/>
      <c r="M160" s="24"/>
      <c r="N160" s="24"/>
      <c r="O160" s="24"/>
      <c r="P160" s="24"/>
      <c r="Q160" s="24"/>
      <c r="R160" s="24"/>
      <c r="S160" s="24"/>
      <c r="T160" s="24"/>
      <c r="U160" s="24"/>
      <c r="V160" s="2"/>
      <c r="W160" s="9"/>
      <c r="X160" s="9"/>
      <c r="Y160" s="9"/>
      <c r="Z160" s="2"/>
      <c r="AA160" s="9"/>
      <c r="AB160" s="9"/>
      <c r="AC160" s="9"/>
      <c r="AD160" s="9"/>
      <c r="AE160" s="9"/>
      <c r="AF160" s="9"/>
      <c r="AG160" s="9"/>
      <c r="AH160" s="9"/>
      <c r="AI160" s="9"/>
      <c r="AJ160" s="9"/>
      <c r="AK160" s="2"/>
      <c r="AL160" s="2"/>
      <c r="AM160" s="2"/>
      <c r="AN160" s="2"/>
      <c r="AO160" s="2"/>
      <c r="AP160" s="2"/>
      <c r="AQ160" s="2"/>
      <c r="AR160" s="3"/>
    </row>
    <row r="161" spans="2:44" x14ac:dyDescent="0.25">
      <c r="B161" s="22"/>
      <c r="C161" s="2"/>
      <c r="D161" s="2"/>
      <c r="E161" s="2"/>
      <c r="F161" s="2"/>
      <c r="G161" s="2"/>
      <c r="H161" s="2"/>
      <c r="I161" s="2"/>
      <c r="J161" s="2"/>
      <c r="K161" s="2"/>
      <c r="L161" s="24"/>
      <c r="M161" s="24"/>
      <c r="N161" s="24"/>
      <c r="O161" s="24"/>
      <c r="P161" s="24"/>
      <c r="Q161" s="24"/>
      <c r="R161" s="24"/>
      <c r="S161" s="24"/>
      <c r="T161" s="24"/>
      <c r="U161" s="24"/>
      <c r="V161" s="2"/>
      <c r="W161" s="9"/>
      <c r="X161" s="9"/>
      <c r="Y161" s="9"/>
      <c r="Z161" s="2"/>
      <c r="AA161" s="9"/>
      <c r="AB161" s="9"/>
      <c r="AC161" s="9"/>
      <c r="AD161" s="9"/>
      <c r="AE161" s="9"/>
      <c r="AF161" s="9"/>
      <c r="AG161" s="9"/>
      <c r="AH161" s="9"/>
      <c r="AI161" s="9"/>
      <c r="AJ161" s="9"/>
      <c r="AK161" s="2"/>
      <c r="AL161" s="2"/>
      <c r="AM161" s="2"/>
      <c r="AN161" s="2"/>
      <c r="AO161" s="2"/>
      <c r="AP161" s="2"/>
      <c r="AQ161" s="2"/>
      <c r="AR161" s="3"/>
    </row>
    <row r="162" spans="2:44" x14ac:dyDescent="0.25">
      <c r="B162" s="22"/>
      <c r="C162" s="2"/>
      <c r="D162" s="2"/>
      <c r="E162" s="2"/>
      <c r="F162" s="2"/>
      <c r="G162" s="2"/>
      <c r="H162" s="2"/>
      <c r="I162" s="2"/>
      <c r="J162" s="2"/>
      <c r="K162" s="2"/>
      <c r="L162" s="2"/>
      <c r="M162" s="2"/>
      <c r="N162" s="2"/>
      <c r="O162" s="2"/>
      <c r="P162" s="2"/>
      <c r="Q162" s="2"/>
      <c r="R162" s="2"/>
      <c r="S162" s="2"/>
      <c r="T162" s="2"/>
      <c r="U162" s="2"/>
      <c r="V162" s="2"/>
      <c r="W162" s="9"/>
      <c r="X162" s="9"/>
      <c r="Y162" s="9"/>
      <c r="Z162" s="2"/>
      <c r="AA162" s="2"/>
      <c r="AB162" s="2"/>
      <c r="AC162" s="2"/>
      <c r="AD162" s="2"/>
      <c r="AE162" s="2"/>
      <c r="AF162" s="2"/>
      <c r="AG162" s="2"/>
      <c r="AH162" s="2"/>
      <c r="AI162" s="2"/>
      <c r="AJ162" s="2"/>
      <c r="AK162" s="2"/>
      <c r="AL162" s="2"/>
      <c r="AM162" s="2"/>
      <c r="AN162" s="2"/>
      <c r="AO162" s="2"/>
      <c r="AP162" s="2"/>
      <c r="AQ162" s="2"/>
      <c r="AR162" s="3"/>
    </row>
    <row r="163" spans="2:44" x14ac:dyDescent="0.25">
      <c r="B163" s="163"/>
      <c r="C163" s="57"/>
      <c r="D163" s="57"/>
      <c r="E163" s="57"/>
      <c r="F163" s="57"/>
      <c r="G163" s="57"/>
      <c r="H163" s="57"/>
      <c r="I163" s="57"/>
      <c r="J163" s="57"/>
      <c r="K163" s="57"/>
      <c r="L163" s="57"/>
      <c r="M163" s="57"/>
      <c r="N163" s="57"/>
      <c r="O163" s="57"/>
      <c r="P163" s="57"/>
      <c r="Q163" s="57"/>
      <c r="R163" s="57"/>
      <c r="S163" s="57"/>
      <c r="T163" s="57"/>
      <c r="U163" s="57"/>
      <c r="V163" s="57"/>
      <c r="W163" s="164"/>
      <c r="X163" s="164"/>
      <c r="Y163" s="164"/>
      <c r="Z163" s="57"/>
      <c r="AA163" s="57"/>
      <c r="AB163" s="57"/>
      <c r="AC163" s="57"/>
      <c r="AD163" s="57"/>
      <c r="AE163" s="57"/>
      <c r="AF163" s="57"/>
      <c r="AG163" s="57"/>
      <c r="AH163" s="57"/>
      <c r="AI163" s="57"/>
      <c r="AJ163" s="57"/>
      <c r="AK163" s="57"/>
      <c r="AL163" s="57"/>
      <c r="AM163" s="57"/>
      <c r="AN163" s="57"/>
      <c r="AO163" s="57"/>
      <c r="AP163" s="57"/>
      <c r="AQ163" s="57"/>
      <c r="AR163" s="165"/>
    </row>
  </sheetData>
  <sheetProtection algorithmName="SHA-512" hashValue="l2nq3mnHPvXdNiP4CDFVLn+ZNqng01tdERHBswGGKpg2jwPPxaFhhCvNBpAyLIlytIFK2n/rtlqIRFcbTwWgAA==" saltValue="GoAMxP2D8+sYjhXVLp7vqw==" spinCount="100000" sheet="1" scenarios="1" formatCells="0" formatColumns="0" formatRows="0" insertHyperlinks="0"/>
  <mergeCells count="539">
    <mergeCell ref="AG1:AR5"/>
    <mergeCell ref="B5:AF5"/>
    <mergeCell ref="C7:S7"/>
    <mergeCell ref="U7:AQ7"/>
    <mergeCell ref="D9:F9"/>
    <mergeCell ref="H9:AB9"/>
    <mergeCell ref="AD9:AJ9"/>
    <mergeCell ref="C15:R15"/>
    <mergeCell ref="S15:AQ15"/>
    <mergeCell ref="D17:F17"/>
    <mergeCell ref="H17:N17"/>
    <mergeCell ref="P17:Z17"/>
    <mergeCell ref="AB17:AJ17"/>
    <mergeCell ref="D11:F11"/>
    <mergeCell ref="H11:J11"/>
    <mergeCell ref="U11:Y11"/>
    <mergeCell ref="AA11:AJ11"/>
    <mergeCell ref="D13:F13"/>
    <mergeCell ref="H13:R13"/>
    <mergeCell ref="U13:AB13"/>
    <mergeCell ref="AD13:AJ13"/>
    <mergeCell ref="C39:Y39"/>
    <mergeCell ref="Z39:AQ39"/>
    <mergeCell ref="D41:R41"/>
    <mergeCell ref="U41:AJ41"/>
    <mergeCell ref="F43:H43"/>
    <mergeCell ref="J43:R43"/>
    <mergeCell ref="W43:Z43"/>
    <mergeCell ref="AB43:AJ43"/>
    <mergeCell ref="C19:Q19"/>
    <mergeCell ref="S19:AQ19"/>
    <mergeCell ref="D21:AJ22"/>
    <mergeCell ref="C24:X24"/>
    <mergeCell ref="Y24:AQ24"/>
    <mergeCell ref="D26:AJ37"/>
    <mergeCell ref="F47:H47"/>
    <mergeCell ref="J47:R47"/>
    <mergeCell ref="W47:Z47"/>
    <mergeCell ref="AB47:AJ47"/>
    <mergeCell ref="F48:H48"/>
    <mergeCell ref="J48:R48"/>
    <mergeCell ref="W48:Z48"/>
    <mergeCell ref="AB48:AJ48"/>
    <mergeCell ref="F45:H45"/>
    <mergeCell ref="J45:R45"/>
    <mergeCell ref="W45:Z45"/>
    <mergeCell ref="AB45:AJ45"/>
    <mergeCell ref="F46:H46"/>
    <mergeCell ref="J46:R46"/>
    <mergeCell ref="W46:Z46"/>
    <mergeCell ref="AB46:AJ46"/>
    <mergeCell ref="F51:H51"/>
    <mergeCell ref="J51:R51"/>
    <mergeCell ref="W51:Z51"/>
    <mergeCell ref="AB51:AJ51"/>
    <mergeCell ref="F52:H52"/>
    <mergeCell ref="J52:R52"/>
    <mergeCell ref="W52:Z52"/>
    <mergeCell ref="AB52:AJ52"/>
    <mergeCell ref="F49:H49"/>
    <mergeCell ref="J49:R49"/>
    <mergeCell ref="W49:Z49"/>
    <mergeCell ref="AB49:AJ49"/>
    <mergeCell ref="F50:H50"/>
    <mergeCell ref="J50:R50"/>
    <mergeCell ref="W50:Z50"/>
    <mergeCell ref="AB50:AJ50"/>
    <mergeCell ref="C56:U56"/>
    <mergeCell ref="V56:AQ56"/>
    <mergeCell ref="F58:H58"/>
    <mergeCell ref="N58:Q58"/>
    <mergeCell ref="S58:U58"/>
    <mergeCell ref="W58:Z58"/>
    <mergeCell ref="AD58:AJ58"/>
    <mergeCell ref="F53:H53"/>
    <mergeCell ref="J53:R53"/>
    <mergeCell ref="W53:Z53"/>
    <mergeCell ref="AB53:AJ53"/>
    <mergeCell ref="F54:H54"/>
    <mergeCell ref="J54:R54"/>
    <mergeCell ref="W54:Z54"/>
    <mergeCell ref="AB54:AJ54"/>
    <mergeCell ref="F60:H60"/>
    <mergeCell ref="N60:Q60"/>
    <mergeCell ref="S60:U60"/>
    <mergeCell ref="W60:Z60"/>
    <mergeCell ref="AD60:AJ60"/>
    <mergeCell ref="F61:H61"/>
    <mergeCell ref="N61:Q61"/>
    <mergeCell ref="S61:U61"/>
    <mergeCell ref="W61:Z61"/>
    <mergeCell ref="AD61:AJ61"/>
    <mergeCell ref="F62:H62"/>
    <mergeCell ref="N62:Q62"/>
    <mergeCell ref="S62:U62"/>
    <mergeCell ref="W62:Z62"/>
    <mergeCell ref="AD62:AJ62"/>
    <mergeCell ref="F63:H63"/>
    <mergeCell ref="N63:Q63"/>
    <mergeCell ref="S63:U63"/>
    <mergeCell ref="W63:Z63"/>
    <mergeCell ref="AD63:AJ63"/>
    <mergeCell ref="F64:H64"/>
    <mergeCell ref="N64:Q64"/>
    <mergeCell ref="S64:U64"/>
    <mergeCell ref="W64:Z64"/>
    <mergeCell ref="AD64:AJ64"/>
    <mergeCell ref="F65:H65"/>
    <mergeCell ref="N65:Q65"/>
    <mergeCell ref="S65:U65"/>
    <mergeCell ref="W65:Z65"/>
    <mergeCell ref="AD65:AJ65"/>
    <mergeCell ref="F66:H66"/>
    <mergeCell ref="N66:Q66"/>
    <mergeCell ref="S66:U66"/>
    <mergeCell ref="W66:Z66"/>
    <mergeCell ref="AD66:AJ66"/>
    <mergeCell ref="F67:H67"/>
    <mergeCell ref="N67:Q67"/>
    <mergeCell ref="S67:U67"/>
    <mergeCell ref="W67:Z67"/>
    <mergeCell ref="AD67:AJ67"/>
    <mergeCell ref="F68:H68"/>
    <mergeCell ref="N68:Q68"/>
    <mergeCell ref="S68:U68"/>
    <mergeCell ref="W68:Z68"/>
    <mergeCell ref="AD68:AJ68"/>
    <mergeCell ref="F69:H69"/>
    <mergeCell ref="N69:Q69"/>
    <mergeCell ref="S69:U69"/>
    <mergeCell ref="W69:Z69"/>
    <mergeCell ref="AD69:AJ69"/>
    <mergeCell ref="F70:H70"/>
    <mergeCell ref="N70:Q70"/>
    <mergeCell ref="S70:U70"/>
    <mergeCell ref="W70:Z70"/>
    <mergeCell ref="AD70:AJ70"/>
    <mergeCell ref="F71:H71"/>
    <mergeCell ref="N71:Q71"/>
    <mergeCell ref="S71:U71"/>
    <mergeCell ref="W71:Z71"/>
    <mergeCell ref="AD71:AJ71"/>
    <mergeCell ref="F72:H72"/>
    <mergeCell ref="N72:Q72"/>
    <mergeCell ref="S72:U72"/>
    <mergeCell ref="W72:Z72"/>
    <mergeCell ref="AD72:AJ72"/>
    <mergeCell ref="F73:H73"/>
    <mergeCell ref="N73:Q73"/>
    <mergeCell ref="S73:U73"/>
    <mergeCell ref="W73:Z73"/>
    <mergeCell ref="AD73:AJ73"/>
    <mergeCell ref="F74:H74"/>
    <mergeCell ref="N74:Q74"/>
    <mergeCell ref="S74:U74"/>
    <mergeCell ref="W74:Z74"/>
    <mergeCell ref="AD74:AJ74"/>
    <mergeCell ref="F75:H75"/>
    <mergeCell ref="N75:Q75"/>
    <mergeCell ref="S75:U75"/>
    <mergeCell ref="W75:Z75"/>
    <mergeCell ref="AD75:AJ75"/>
    <mergeCell ref="F76:H76"/>
    <mergeCell ref="N76:Q76"/>
    <mergeCell ref="S76:U76"/>
    <mergeCell ref="W76:Z76"/>
    <mergeCell ref="AD76:AJ76"/>
    <mergeCell ref="F77:H77"/>
    <mergeCell ref="N77:Q77"/>
    <mergeCell ref="S77:U77"/>
    <mergeCell ref="W77:Z77"/>
    <mergeCell ref="AD77:AJ77"/>
    <mergeCell ref="F78:H78"/>
    <mergeCell ref="N78:Q78"/>
    <mergeCell ref="S78:U78"/>
    <mergeCell ref="W78:Z78"/>
    <mergeCell ref="AD78:AJ78"/>
    <mergeCell ref="F79:H79"/>
    <mergeCell ref="N79:Q79"/>
    <mergeCell ref="S79:U79"/>
    <mergeCell ref="W79:Z79"/>
    <mergeCell ref="AD79:AJ79"/>
    <mergeCell ref="F80:H80"/>
    <mergeCell ref="N80:Q80"/>
    <mergeCell ref="S80:U80"/>
    <mergeCell ref="W80:Z80"/>
    <mergeCell ref="AD80:AJ80"/>
    <mergeCell ref="F81:H81"/>
    <mergeCell ref="N81:Q81"/>
    <mergeCell ref="S81:U81"/>
    <mergeCell ref="W81:Z81"/>
    <mergeCell ref="AD81:AJ81"/>
    <mergeCell ref="F82:H82"/>
    <mergeCell ref="N82:Q82"/>
    <mergeCell ref="S82:U82"/>
    <mergeCell ref="W82:Z82"/>
    <mergeCell ref="AD82:AJ82"/>
    <mergeCell ref="F83:H83"/>
    <mergeCell ref="N83:Q83"/>
    <mergeCell ref="S83:U83"/>
    <mergeCell ref="W83:Z83"/>
    <mergeCell ref="AD83:AJ83"/>
    <mergeCell ref="F84:H84"/>
    <mergeCell ref="N84:Q84"/>
    <mergeCell ref="S84:U84"/>
    <mergeCell ref="W84:Z84"/>
    <mergeCell ref="AD84:AJ84"/>
    <mergeCell ref="F85:H85"/>
    <mergeCell ref="N85:Q85"/>
    <mergeCell ref="S85:U85"/>
    <mergeCell ref="W85:Z85"/>
    <mergeCell ref="AD85:AJ85"/>
    <mergeCell ref="F86:H86"/>
    <mergeCell ref="N86:Q86"/>
    <mergeCell ref="S86:U86"/>
    <mergeCell ref="W86:Z86"/>
    <mergeCell ref="AD86:AJ86"/>
    <mergeCell ref="F87:H87"/>
    <mergeCell ref="N87:Q87"/>
    <mergeCell ref="S87:U87"/>
    <mergeCell ref="W87:Z87"/>
    <mergeCell ref="AD87:AJ87"/>
    <mergeCell ref="F88:H88"/>
    <mergeCell ref="N88:Q88"/>
    <mergeCell ref="S88:U88"/>
    <mergeCell ref="W88:Z88"/>
    <mergeCell ref="AD88:AJ88"/>
    <mergeCell ref="F89:H89"/>
    <mergeCell ref="N89:Q89"/>
    <mergeCell ref="S89:U89"/>
    <mergeCell ref="W89:Z89"/>
    <mergeCell ref="AD89:AJ89"/>
    <mergeCell ref="F90:H90"/>
    <mergeCell ref="N90:Q90"/>
    <mergeCell ref="S90:U90"/>
    <mergeCell ref="W90:Z90"/>
    <mergeCell ref="AD90:AJ90"/>
    <mergeCell ref="F91:H91"/>
    <mergeCell ref="N91:Q91"/>
    <mergeCell ref="S91:U91"/>
    <mergeCell ref="W91:Z91"/>
    <mergeCell ref="AD91:AJ91"/>
    <mergeCell ref="F92:H92"/>
    <mergeCell ref="N92:Q92"/>
    <mergeCell ref="S92:U92"/>
    <mergeCell ref="W92:Z92"/>
    <mergeCell ref="AD92:AJ92"/>
    <mergeCell ref="F93:H93"/>
    <mergeCell ref="N93:Q93"/>
    <mergeCell ref="S93:U93"/>
    <mergeCell ref="W93:Z93"/>
    <mergeCell ref="AD93:AJ93"/>
    <mergeCell ref="F94:H94"/>
    <mergeCell ref="N94:Q94"/>
    <mergeCell ref="S94:U94"/>
    <mergeCell ref="W94:Z94"/>
    <mergeCell ref="AD94:AJ94"/>
    <mergeCell ref="F95:H95"/>
    <mergeCell ref="N95:Q95"/>
    <mergeCell ref="S95:U95"/>
    <mergeCell ref="W95:Z95"/>
    <mergeCell ref="AD95:AJ95"/>
    <mergeCell ref="F96:H96"/>
    <mergeCell ref="N96:Q96"/>
    <mergeCell ref="S96:U96"/>
    <mergeCell ref="W96:Z96"/>
    <mergeCell ref="AD96:AJ96"/>
    <mergeCell ref="F97:H97"/>
    <mergeCell ref="N97:Q97"/>
    <mergeCell ref="S97:U97"/>
    <mergeCell ref="W97:Z97"/>
    <mergeCell ref="AD97:AJ97"/>
    <mergeCell ref="F98:H98"/>
    <mergeCell ref="N98:Q98"/>
    <mergeCell ref="S98:U98"/>
    <mergeCell ref="W98:Z98"/>
    <mergeCell ref="AD98:AJ98"/>
    <mergeCell ref="F99:H99"/>
    <mergeCell ref="N99:Q99"/>
    <mergeCell ref="S99:U99"/>
    <mergeCell ref="W99:Z99"/>
    <mergeCell ref="AD99:AJ99"/>
    <mergeCell ref="F100:H100"/>
    <mergeCell ref="N100:Q100"/>
    <mergeCell ref="S100:U100"/>
    <mergeCell ref="W100:Z100"/>
    <mergeCell ref="AD100:AJ100"/>
    <mergeCell ref="F101:H101"/>
    <mergeCell ref="N101:Q101"/>
    <mergeCell ref="S101:U101"/>
    <mergeCell ref="W101:Z101"/>
    <mergeCell ref="AD101:AJ101"/>
    <mergeCell ref="F102:H102"/>
    <mergeCell ref="N102:Q102"/>
    <mergeCell ref="S102:U102"/>
    <mergeCell ref="W102:Z102"/>
    <mergeCell ref="AD102:AJ102"/>
    <mergeCell ref="F103:H103"/>
    <mergeCell ref="N103:Q103"/>
    <mergeCell ref="S103:U103"/>
    <mergeCell ref="W103:Z103"/>
    <mergeCell ref="AD103:AJ103"/>
    <mergeCell ref="F104:H104"/>
    <mergeCell ref="N104:Q104"/>
    <mergeCell ref="S104:U104"/>
    <mergeCell ref="W104:Z104"/>
    <mergeCell ref="AD104:AJ104"/>
    <mergeCell ref="F105:H105"/>
    <mergeCell ref="N105:Q105"/>
    <mergeCell ref="S105:U105"/>
    <mergeCell ref="W105:Z105"/>
    <mergeCell ref="AD105:AJ105"/>
    <mergeCell ref="F106:H106"/>
    <mergeCell ref="N106:Q106"/>
    <mergeCell ref="S106:U106"/>
    <mergeCell ref="W106:Z106"/>
    <mergeCell ref="AD106:AJ106"/>
    <mergeCell ref="F107:H107"/>
    <mergeCell ref="N107:Q107"/>
    <mergeCell ref="S107:U107"/>
    <mergeCell ref="W107:Z107"/>
    <mergeCell ref="AD107:AJ107"/>
    <mergeCell ref="C111:U111"/>
    <mergeCell ref="V111:AQ111"/>
    <mergeCell ref="D113:F113"/>
    <mergeCell ref="H113:J113"/>
    <mergeCell ref="L113:U113"/>
    <mergeCell ref="W113:Y113"/>
    <mergeCell ref="AA113:AJ113"/>
    <mergeCell ref="F108:H108"/>
    <mergeCell ref="N108:Q108"/>
    <mergeCell ref="S108:U108"/>
    <mergeCell ref="W108:Z108"/>
    <mergeCell ref="AD108:AJ108"/>
    <mergeCell ref="F109:H109"/>
    <mergeCell ref="N109:Q109"/>
    <mergeCell ref="S109:U109"/>
    <mergeCell ref="W109:Z109"/>
    <mergeCell ref="AD109:AJ109"/>
    <mergeCell ref="D115:F115"/>
    <mergeCell ref="H115:J115"/>
    <mergeCell ref="L115:U115"/>
    <mergeCell ref="W115:Y115"/>
    <mergeCell ref="AA115:AJ115"/>
    <mergeCell ref="D116:F116"/>
    <mergeCell ref="H116:J116"/>
    <mergeCell ref="L116:U116"/>
    <mergeCell ref="W116:Y116"/>
    <mergeCell ref="AA116:AJ116"/>
    <mergeCell ref="D117:F117"/>
    <mergeCell ref="H117:J117"/>
    <mergeCell ref="L117:U117"/>
    <mergeCell ref="W117:Y117"/>
    <mergeCell ref="AA117:AJ117"/>
    <mergeCell ref="D118:F118"/>
    <mergeCell ref="H118:J118"/>
    <mergeCell ref="L118:U118"/>
    <mergeCell ref="W118:Y118"/>
    <mergeCell ref="AA118:AJ118"/>
    <mergeCell ref="D119:F119"/>
    <mergeCell ref="H119:J119"/>
    <mergeCell ref="L119:U119"/>
    <mergeCell ref="W119:Y119"/>
    <mergeCell ref="AA119:AJ119"/>
    <mergeCell ref="D120:F120"/>
    <mergeCell ref="H120:J120"/>
    <mergeCell ref="L120:U120"/>
    <mergeCell ref="W120:Y120"/>
    <mergeCell ref="AA120:AJ120"/>
    <mergeCell ref="D121:F121"/>
    <mergeCell ref="H121:J121"/>
    <mergeCell ref="L121:U121"/>
    <mergeCell ref="W121:Y121"/>
    <mergeCell ref="AA121:AJ121"/>
    <mergeCell ref="D122:F122"/>
    <mergeCell ref="H122:J122"/>
    <mergeCell ref="L122:U122"/>
    <mergeCell ref="W122:Y122"/>
    <mergeCell ref="AA122:AJ122"/>
    <mergeCell ref="D123:F123"/>
    <mergeCell ref="H123:J123"/>
    <mergeCell ref="L123:U123"/>
    <mergeCell ref="W123:Y123"/>
    <mergeCell ref="AA123:AJ123"/>
    <mergeCell ref="D124:F124"/>
    <mergeCell ref="H124:J124"/>
    <mergeCell ref="L124:U124"/>
    <mergeCell ref="W124:Y124"/>
    <mergeCell ref="AA124:AJ124"/>
    <mergeCell ref="D125:F125"/>
    <mergeCell ref="H125:J125"/>
    <mergeCell ref="L125:U125"/>
    <mergeCell ref="W125:Y125"/>
    <mergeCell ref="AA125:AJ125"/>
    <mergeCell ref="D126:F126"/>
    <mergeCell ref="H126:J126"/>
    <mergeCell ref="L126:U126"/>
    <mergeCell ref="W126:Y126"/>
    <mergeCell ref="AA126:AJ126"/>
    <mergeCell ref="D127:F127"/>
    <mergeCell ref="H127:J127"/>
    <mergeCell ref="L127:U127"/>
    <mergeCell ref="W127:Y127"/>
    <mergeCell ref="AA127:AJ127"/>
    <mergeCell ref="D128:F128"/>
    <mergeCell ref="H128:J128"/>
    <mergeCell ref="L128:U128"/>
    <mergeCell ref="W128:Y128"/>
    <mergeCell ref="AA128:AJ128"/>
    <mergeCell ref="D129:F129"/>
    <mergeCell ref="H129:J129"/>
    <mergeCell ref="L129:U129"/>
    <mergeCell ref="W129:Y129"/>
    <mergeCell ref="AA129:AJ129"/>
    <mergeCell ref="D130:F130"/>
    <mergeCell ref="H130:J130"/>
    <mergeCell ref="L130:U130"/>
    <mergeCell ref="W130:Y130"/>
    <mergeCell ref="AA130:AJ130"/>
    <mergeCell ref="D131:F131"/>
    <mergeCell ref="H131:J131"/>
    <mergeCell ref="L131:U131"/>
    <mergeCell ref="W131:Y131"/>
    <mergeCell ref="AA131:AJ131"/>
    <mergeCell ref="D132:F132"/>
    <mergeCell ref="H132:J132"/>
    <mergeCell ref="L132:U132"/>
    <mergeCell ref="W132:Y132"/>
    <mergeCell ref="AA132:AJ132"/>
    <mergeCell ref="D133:F133"/>
    <mergeCell ref="H133:J133"/>
    <mergeCell ref="L133:U133"/>
    <mergeCell ref="W133:Y133"/>
    <mergeCell ref="AA133:AJ133"/>
    <mergeCell ref="D134:F134"/>
    <mergeCell ref="H134:J134"/>
    <mergeCell ref="L134:U134"/>
    <mergeCell ref="W134:Y134"/>
    <mergeCell ref="AA134:AJ134"/>
    <mergeCell ref="D135:F135"/>
    <mergeCell ref="H135:J135"/>
    <mergeCell ref="L135:U135"/>
    <mergeCell ref="W135:Y135"/>
    <mergeCell ref="AA135:AJ135"/>
    <mergeCell ref="D136:F136"/>
    <mergeCell ref="H136:J136"/>
    <mergeCell ref="L136:U136"/>
    <mergeCell ref="W136:Y136"/>
    <mergeCell ref="AA136:AJ136"/>
    <mergeCell ref="D137:F137"/>
    <mergeCell ref="H137:J137"/>
    <mergeCell ref="L137:U137"/>
    <mergeCell ref="W137:Y137"/>
    <mergeCell ref="AA137:AJ137"/>
    <mergeCell ref="D138:F138"/>
    <mergeCell ref="H138:J138"/>
    <mergeCell ref="L138:U138"/>
    <mergeCell ref="W138:Y138"/>
    <mergeCell ref="AA138:AJ138"/>
    <mergeCell ref="D139:F139"/>
    <mergeCell ref="H139:J139"/>
    <mergeCell ref="L139:U139"/>
    <mergeCell ref="W139:Y139"/>
    <mergeCell ref="AA139:AJ139"/>
    <mergeCell ref="D140:F140"/>
    <mergeCell ref="H140:J140"/>
    <mergeCell ref="L140:U140"/>
    <mergeCell ref="W140:Y140"/>
    <mergeCell ref="AA140:AJ140"/>
    <mergeCell ref="D141:F141"/>
    <mergeCell ref="H141:J141"/>
    <mergeCell ref="L141:U141"/>
    <mergeCell ref="W141:Y141"/>
    <mergeCell ref="AA141:AJ141"/>
    <mergeCell ref="D142:F142"/>
    <mergeCell ref="H142:J142"/>
    <mergeCell ref="L142:U142"/>
    <mergeCell ref="W142:Y142"/>
    <mergeCell ref="AA142:AJ142"/>
    <mergeCell ref="D143:F143"/>
    <mergeCell ref="H143:J143"/>
    <mergeCell ref="L143:U143"/>
    <mergeCell ref="W143:Y143"/>
    <mergeCell ref="AA143:AJ143"/>
    <mergeCell ref="D144:F144"/>
    <mergeCell ref="H144:J144"/>
    <mergeCell ref="L144:U144"/>
    <mergeCell ref="W144:Y144"/>
    <mergeCell ref="AA144:AJ144"/>
    <mergeCell ref="D145:F145"/>
    <mergeCell ref="H145:J145"/>
    <mergeCell ref="L145:U145"/>
    <mergeCell ref="W145:Y145"/>
    <mergeCell ref="AA145:AJ145"/>
    <mergeCell ref="D146:F146"/>
    <mergeCell ref="H146:J146"/>
    <mergeCell ref="L146:U146"/>
    <mergeCell ref="W146:Y146"/>
    <mergeCell ref="AA146:AJ146"/>
    <mergeCell ref="D147:F147"/>
    <mergeCell ref="H147:J147"/>
    <mergeCell ref="L147:U147"/>
    <mergeCell ref="W147:Y147"/>
    <mergeCell ref="AA147:AJ147"/>
    <mergeCell ref="D148:F148"/>
    <mergeCell ref="H148:J148"/>
    <mergeCell ref="L148:U148"/>
    <mergeCell ref="W148:Y148"/>
    <mergeCell ref="AA148:AJ148"/>
    <mergeCell ref="D149:F149"/>
    <mergeCell ref="H149:J149"/>
    <mergeCell ref="L149:U149"/>
    <mergeCell ref="W149:Y149"/>
    <mergeCell ref="AA149:AJ149"/>
    <mergeCell ref="D150:F150"/>
    <mergeCell ref="H150:J150"/>
    <mergeCell ref="L150:U150"/>
    <mergeCell ref="W150:Y150"/>
    <mergeCell ref="AA150:AJ150"/>
    <mergeCell ref="D151:F151"/>
    <mergeCell ref="H151:J151"/>
    <mergeCell ref="L151:U151"/>
    <mergeCell ref="W151:Y151"/>
    <mergeCell ref="AA151:AJ151"/>
    <mergeCell ref="D152:F152"/>
    <mergeCell ref="H152:J152"/>
    <mergeCell ref="L152:U152"/>
    <mergeCell ref="W152:Y152"/>
    <mergeCell ref="AA152:AJ152"/>
    <mergeCell ref="D153:F153"/>
    <mergeCell ref="H153:J153"/>
    <mergeCell ref="L153:U153"/>
    <mergeCell ref="W153:Y153"/>
    <mergeCell ref="AA153:AJ153"/>
    <mergeCell ref="D154:F154"/>
    <mergeCell ref="H154:J154"/>
    <mergeCell ref="L154:U154"/>
    <mergeCell ref="W154:Y154"/>
    <mergeCell ref="AA154:AJ154"/>
  </mergeCells>
  <dataValidations count="12">
    <dataValidation type="date" allowBlank="1" showInputMessage="1" showErrorMessage="1" sqref="I60 K60 M60">
      <formula1>1900</formula1>
      <formula2>36699</formula2>
    </dataValidation>
    <dataValidation type="list" allowBlank="1" showInputMessage="1" showErrorMessage="1" sqref="AC60">
      <formula1>Etab_rattachement</formula1>
    </dataValidation>
    <dataValidation type="list" allowBlank="1" showInputMessage="1" showErrorMessage="1" sqref="N94:N109">
      <formula1>dernier_diplome</formula1>
    </dataValidation>
    <dataValidation type="date" allowBlank="1" showInputMessage="1" showErrorMessage="1" sqref="L60:L109">
      <formula1>1</formula1>
      <formula2>36526</formula2>
    </dataValidation>
    <dataValidation type="list" allowBlank="1" showInputMessage="1" showErrorMessage="1" sqref="D18:H18">
      <formula1>#REF!</formula1>
    </dataValidation>
    <dataValidation type="list" allowBlank="1" showInputMessage="1" showErrorMessage="1" sqref="U45:U54">
      <formula1>A_Type</formula1>
    </dataValidation>
    <dataValidation type="list" allowBlank="1" showInputMessage="1" showErrorMessage="1" sqref="D60:D109">
      <formula1>Sexe</formula1>
    </dataValidation>
    <dataValidation type="list" allowBlank="1" showInputMessage="1" showErrorMessage="1" sqref="N60:Q93">
      <formula1>Dernier_Dip_obt</formula1>
    </dataValidation>
    <dataValidation type="list" allowBlank="1" showInputMessage="1" showErrorMessage="1" sqref="S60:U109">
      <formula1>A_Grade</formula1>
    </dataValidation>
    <dataValidation type="list" allowBlank="1" showInputMessage="1" showErrorMessage="1" sqref="W60:Z109 H17:N17 P17:Z17 AB17:AJ17">
      <formula1>Domaine</formula1>
    </dataValidation>
    <dataValidation type="list" allowBlank="1" showInputMessage="1" showErrorMessage="1" sqref="W115:Y154">
      <formula1>Structure_Doctorat</formula1>
    </dataValidation>
    <dataValidation type="list" allowBlank="1" showInputMessage="1" showErrorMessage="1" sqref="AB60:AB109">
      <formula1>structure_rattachement</formula1>
    </dataValidation>
  </dataValidations>
  <printOptions horizontalCentered="1"/>
  <pageMargins left="0.19685039370078741" right="0.19685039370078741" top="0.19685039370078741" bottom="0.39370078740157483" header="0.31496062992125984" footer="0.11811023622047245"/>
  <pageSetup paperSize="9" scale="95" orientation="landscape" horizontalDpi="4294967292" verticalDpi="0" r:id="rId1"/>
  <headerFooter>
    <oddFooter>&amp;CPage &amp;P&amp;R&amp;U&amp;A</odd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Z163"/>
  <sheetViews>
    <sheetView showGridLines="0" showRowColHeaders="0" topLeftCell="B1" zoomScaleNormal="100" zoomScaleSheetLayoutView="100" zoomScalePageLayoutView="70" workbookViewId="0">
      <selection activeCell="Y3" sqref="Y3"/>
    </sheetView>
  </sheetViews>
  <sheetFormatPr baseColWidth="10" defaultRowHeight="15" x14ac:dyDescent="0.25"/>
  <cols>
    <col min="1" max="1" width="16" style="1" hidden="1" customWidth="1"/>
    <col min="2" max="2" width="6.7109375" style="1" customWidth="1"/>
    <col min="3" max="3" width="3.7109375" style="1" customWidth="1"/>
    <col min="4" max="4" width="5.28515625" style="1" customWidth="1"/>
    <col min="5" max="5" width="0.7109375" style="1" customWidth="1"/>
    <col min="6" max="6" width="14.7109375" style="1" customWidth="1"/>
    <col min="7" max="7" width="0.7109375" style="1" customWidth="1"/>
    <col min="8" max="8" width="3.85546875" style="1" customWidth="1"/>
    <col min="9" max="9" width="0.7109375" style="1" customWidth="1"/>
    <col min="10" max="10" width="18" style="1" customWidth="1"/>
    <col min="11" max="11" width="0.7109375" style="1" customWidth="1"/>
    <col min="12" max="12" width="10.28515625" style="1" customWidth="1"/>
    <col min="13" max="13" width="0.7109375" style="1" customWidth="1"/>
    <col min="14" max="14" width="3.7109375" style="1" customWidth="1"/>
    <col min="15" max="15" width="0.7109375" style="1" customWidth="1"/>
    <col min="16" max="16" width="4.42578125" style="1" customWidth="1"/>
    <col min="17" max="17" width="0.85546875" style="1" customWidth="1"/>
    <col min="18" max="19" width="0.7109375" style="1" customWidth="1"/>
    <col min="20" max="20" width="0.7109375" style="1" hidden="1" customWidth="1"/>
    <col min="21" max="21" width="6.7109375" style="1" customWidth="1"/>
    <col min="22" max="22" width="0.7109375" style="1" customWidth="1"/>
    <col min="23" max="23" width="3.140625" style="1" customWidth="1"/>
    <col min="24" max="24" width="0.7109375" style="1" customWidth="1"/>
    <col min="25" max="25" width="16.85546875" style="1" customWidth="1"/>
    <col min="26" max="27" width="0.7109375" style="1" customWidth="1"/>
    <col min="28" max="28" width="15.42578125" style="1" customWidth="1"/>
    <col min="29" max="29" width="0.7109375" style="1" customWidth="1"/>
    <col min="30" max="30" width="6.140625" style="1" customWidth="1"/>
    <col min="31" max="31" width="0.7109375" style="1" customWidth="1"/>
    <col min="32" max="32" width="3.85546875" style="1" customWidth="1"/>
    <col min="33" max="33" width="4.7109375" style="1" customWidth="1"/>
    <col min="34" max="35" width="0" style="1" hidden="1" customWidth="1"/>
    <col min="36" max="36" width="2.42578125" style="1" customWidth="1"/>
    <col min="37" max="41" width="11.42578125" style="1" hidden="1" customWidth="1"/>
    <col min="42" max="42" width="0.42578125" style="1" hidden="1" customWidth="1"/>
    <col min="43" max="43" width="3.7109375" style="1" customWidth="1"/>
    <col min="44" max="44" width="6.7109375" style="1" customWidth="1"/>
    <col min="45" max="49" width="11.42578125" style="1" hidden="1" customWidth="1"/>
    <col min="50" max="54" width="11.42578125" style="1" customWidth="1"/>
    <col min="55" max="16384" width="11.42578125" style="1"/>
  </cols>
  <sheetData>
    <row r="1" spans="2:44" ht="15.75" customHeight="1" x14ac:dyDescent="0.25">
      <c r="B1" s="76"/>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255" t="s">
        <v>708</v>
      </c>
      <c r="AH1" s="256"/>
      <c r="AI1" s="256"/>
      <c r="AJ1" s="256"/>
      <c r="AK1" s="256"/>
      <c r="AL1" s="256"/>
      <c r="AM1" s="256"/>
      <c r="AN1" s="256"/>
      <c r="AO1" s="256"/>
      <c r="AP1" s="256"/>
      <c r="AQ1" s="256"/>
      <c r="AR1" s="257"/>
    </row>
    <row r="2" spans="2:44" ht="15.75" customHeight="1" x14ac:dyDescent="0.25">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58"/>
      <c r="AH2" s="259"/>
      <c r="AI2" s="259"/>
      <c r="AJ2" s="259"/>
      <c r="AK2" s="259"/>
      <c r="AL2" s="259"/>
      <c r="AM2" s="259"/>
      <c r="AN2" s="259"/>
      <c r="AO2" s="259"/>
      <c r="AP2" s="259"/>
      <c r="AQ2" s="259"/>
      <c r="AR2" s="260"/>
    </row>
    <row r="3" spans="2:44" ht="15.75" customHeight="1" x14ac:dyDescent="0.25">
      <c r="B3" s="2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58"/>
      <c r="AH3" s="259"/>
      <c r="AI3" s="259"/>
      <c r="AJ3" s="259"/>
      <c r="AK3" s="259"/>
      <c r="AL3" s="259"/>
      <c r="AM3" s="259"/>
      <c r="AN3" s="259"/>
      <c r="AO3" s="259"/>
      <c r="AP3" s="259"/>
      <c r="AQ3" s="259"/>
      <c r="AR3" s="260"/>
    </row>
    <row r="4" spans="2:44" ht="15.75" customHeight="1" x14ac:dyDescent="0.25">
      <c r="B4" s="2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58"/>
      <c r="AH4" s="259"/>
      <c r="AI4" s="259"/>
      <c r="AJ4" s="259"/>
      <c r="AK4" s="259"/>
      <c r="AL4" s="259"/>
      <c r="AM4" s="259"/>
      <c r="AN4" s="259"/>
      <c r="AO4" s="259"/>
      <c r="AP4" s="259"/>
      <c r="AQ4" s="259"/>
      <c r="AR4" s="260"/>
    </row>
    <row r="5" spans="2:44" ht="24.95" customHeight="1" thickBot="1" x14ac:dyDescent="0.3">
      <c r="B5" s="232" t="s">
        <v>1505</v>
      </c>
      <c r="C5" s="233"/>
      <c r="D5" s="233"/>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61"/>
      <c r="AH5" s="262"/>
      <c r="AI5" s="262"/>
      <c r="AJ5" s="262"/>
      <c r="AK5" s="262"/>
      <c r="AL5" s="262"/>
      <c r="AM5" s="262"/>
      <c r="AN5" s="262"/>
      <c r="AO5" s="262"/>
      <c r="AP5" s="262"/>
      <c r="AQ5" s="262"/>
      <c r="AR5" s="263"/>
    </row>
    <row r="6" spans="2:44" ht="3.95" customHeight="1" x14ac:dyDescent="0.3">
      <c r="B6" s="79"/>
      <c r="C6" s="54"/>
      <c r="D6" s="54"/>
      <c r="E6" s="54"/>
      <c r="F6" s="54"/>
      <c r="G6" s="54"/>
      <c r="H6" s="54"/>
      <c r="I6" s="54"/>
      <c r="J6" s="54"/>
      <c r="K6" s="54"/>
      <c r="L6" s="54"/>
      <c r="M6" s="54"/>
      <c r="N6" s="54"/>
      <c r="O6" s="54"/>
      <c r="P6" s="54"/>
      <c r="Q6" s="54"/>
      <c r="R6" s="54"/>
      <c r="S6" s="54"/>
      <c r="T6" s="54"/>
      <c r="U6" s="54"/>
      <c r="V6" s="54"/>
      <c r="W6" s="54"/>
      <c r="X6" s="54"/>
      <c r="Y6" s="59"/>
      <c r="Z6" s="54"/>
      <c r="AA6" s="54"/>
      <c r="AB6" s="54"/>
      <c r="AC6" s="54"/>
      <c r="AD6" s="54"/>
      <c r="AE6" s="54"/>
      <c r="AF6" s="54"/>
      <c r="AG6" s="37"/>
      <c r="AH6" s="47"/>
      <c r="AI6" s="47"/>
      <c r="AJ6" s="51"/>
      <c r="AK6" s="47"/>
      <c r="AL6" s="47"/>
      <c r="AM6" s="47"/>
      <c r="AN6" s="47"/>
      <c r="AO6" s="2"/>
      <c r="AP6" s="2"/>
      <c r="AQ6" s="2"/>
      <c r="AR6" s="3"/>
    </row>
    <row r="7" spans="2:44" ht="17.100000000000001" customHeight="1" x14ac:dyDescent="0.25">
      <c r="B7" s="22"/>
      <c r="C7" s="236" t="s">
        <v>698</v>
      </c>
      <c r="D7" s="237"/>
      <c r="E7" s="237"/>
      <c r="F7" s="237"/>
      <c r="G7" s="237"/>
      <c r="H7" s="237"/>
      <c r="I7" s="237"/>
      <c r="J7" s="237"/>
      <c r="K7" s="237"/>
      <c r="L7" s="237"/>
      <c r="M7" s="237"/>
      <c r="N7" s="237"/>
      <c r="O7" s="237"/>
      <c r="P7" s="237"/>
      <c r="Q7" s="237"/>
      <c r="R7" s="237"/>
      <c r="S7" s="237"/>
      <c r="T7" s="172"/>
      <c r="U7" s="238" t="s">
        <v>746</v>
      </c>
      <c r="V7" s="238"/>
      <c r="W7" s="238"/>
      <c r="X7" s="238"/>
      <c r="Y7" s="238"/>
      <c r="Z7" s="238"/>
      <c r="AA7" s="238"/>
      <c r="AB7" s="238"/>
      <c r="AC7" s="238"/>
      <c r="AD7" s="238"/>
      <c r="AE7" s="238"/>
      <c r="AF7" s="238"/>
      <c r="AG7" s="238"/>
      <c r="AH7" s="238"/>
      <c r="AI7" s="238"/>
      <c r="AJ7" s="238"/>
      <c r="AK7" s="238"/>
      <c r="AL7" s="238"/>
      <c r="AM7" s="238"/>
      <c r="AN7" s="238"/>
      <c r="AO7" s="238"/>
      <c r="AP7" s="238"/>
      <c r="AQ7" s="239"/>
      <c r="AR7" s="80"/>
    </row>
    <row r="8" spans="2:44" ht="3.95" customHeight="1" x14ac:dyDescent="0.25">
      <c r="B8" s="22"/>
      <c r="C8" s="4"/>
      <c r="D8" s="5"/>
      <c r="E8" s="5"/>
      <c r="F8" s="5"/>
      <c r="G8" s="5"/>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3"/>
    </row>
    <row r="9" spans="2:44" ht="15" customHeight="1" x14ac:dyDescent="0.25">
      <c r="B9" s="22"/>
      <c r="C9" s="2"/>
      <c r="D9" s="234" t="s">
        <v>442</v>
      </c>
      <c r="E9" s="234"/>
      <c r="F9" s="234"/>
      <c r="G9" s="6" t="s">
        <v>1</v>
      </c>
      <c r="H9" s="196"/>
      <c r="I9" s="197"/>
      <c r="J9" s="197"/>
      <c r="K9" s="197"/>
      <c r="L9" s="197"/>
      <c r="M9" s="197"/>
      <c r="N9" s="197"/>
      <c r="O9" s="197"/>
      <c r="P9" s="197"/>
      <c r="Q9" s="197"/>
      <c r="R9" s="197"/>
      <c r="S9" s="197"/>
      <c r="T9" s="197"/>
      <c r="U9" s="197"/>
      <c r="V9" s="197"/>
      <c r="W9" s="197"/>
      <c r="X9" s="197"/>
      <c r="Y9" s="197"/>
      <c r="Z9" s="197"/>
      <c r="AA9" s="197"/>
      <c r="AB9" s="198"/>
      <c r="AC9" s="6" t="s">
        <v>1</v>
      </c>
      <c r="AD9" s="246" t="s">
        <v>692</v>
      </c>
      <c r="AE9" s="247"/>
      <c r="AF9" s="247"/>
      <c r="AG9" s="247"/>
      <c r="AH9" s="247"/>
      <c r="AI9" s="247"/>
      <c r="AJ9" s="248"/>
      <c r="AK9" s="2"/>
      <c r="AL9" s="2"/>
      <c r="AM9" s="2"/>
      <c r="AN9" s="2"/>
      <c r="AO9" s="2"/>
      <c r="AP9" s="2"/>
      <c r="AQ9" s="2"/>
      <c r="AR9" s="3"/>
    </row>
    <row r="10" spans="2:44" s="8" customFormat="1" ht="3.95" customHeight="1" x14ac:dyDescent="0.25">
      <c r="B10" s="23"/>
      <c r="C10" s="7"/>
      <c r="D10" s="2"/>
      <c r="E10" s="2"/>
      <c r="F10" s="2"/>
      <c r="G10" s="5"/>
      <c r="H10" s="5"/>
      <c r="I10" s="5"/>
      <c r="J10" s="5"/>
      <c r="K10" s="5"/>
      <c r="L10" s="5"/>
      <c r="M10" s="5"/>
      <c r="N10" s="5"/>
      <c r="O10" s="5"/>
      <c r="P10" s="5"/>
      <c r="Q10" s="5"/>
      <c r="R10" s="5"/>
      <c r="S10" s="5"/>
      <c r="T10" s="5"/>
      <c r="U10" s="5"/>
      <c r="V10" s="5"/>
      <c r="W10" s="5"/>
      <c r="X10" s="5"/>
      <c r="Y10" s="7"/>
      <c r="Z10" s="5"/>
      <c r="AA10" s="5"/>
      <c r="AB10" s="5"/>
      <c r="AC10" s="5"/>
      <c r="AD10" s="5"/>
      <c r="AE10" s="5"/>
      <c r="AF10" s="5"/>
      <c r="AG10" s="5"/>
      <c r="AH10" s="7"/>
      <c r="AI10" s="7"/>
      <c r="AJ10" s="7"/>
      <c r="AK10" s="7"/>
      <c r="AL10" s="7"/>
      <c r="AM10" s="7"/>
      <c r="AN10" s="7"/>
      <c r="AO10" s="7"/>
      <c r="AP10" s="7"/>
      <c r="AQ10" s="7"/>
      <c r="AR10" s="77"/>
    </row>
    <row r="11" spans="2:44" ht="15" customHeight="1" x14ac:dyDescent="0.25">
      <c r="B11" s="22"/>
      <c r="C11" s="2"/>
      <c r="D11" s="234" t="s">
        <v>443</v>
      </c>
      <c r="E11" s="234"/>
      <c r="F11" s="234"/>
      <c r="G11" s="6" t="s">
        <v>1</v>
      </c>
      <c r="H11" s="235"/>
      <c r="I11" s="235"/>
      <c r="J11" s="235"/>
      <c r="K11" s="7"/>
      <c r="L11" s="7"/>
      <c r="M11" s="7"/>
      <c r="N11" s="2"/>
      <c r="O11" s="2"/>
      <c r="P11" s="7"/>
      <c r="Q11" s="7"/>
      <c r="R11" s="46"/>
      <c r="S11" s="46"/>
      <c r="T11" s="167" t="s">
        <v>686</v>
      </c>
      <c r="U11" s="190" t="s">
        <v>700</v>
      </c>
      <c r="V11" s="191"/>
      <c r="W11" s="191"/>
      <c r="X11" s="191"/>
      <c r="Y11" s="192"/>
      <c r="Z11" s="6" t="s">
        <v>1</v>
      </c>
      <c r="AA11" s="193"/>
      <c r="AB11" s="194"/>
      <c r="AC11" s="194"/>
      <c r="AD11" s="194"/>
      <c r="AE11" s="194"/>
      <c r="AF11" s="194"/>
      <c r="AG11" s="194"/>
      <c r="AH11" s="194"/>
      <c r="AI11" s="194"/>
      <c r="AJ11" s="195"/>
      <c r="AK11" s="2"/>
      <c r="AL11" s="2"/>
      <c r="AM11" s="2"/>
      <c r="AN11" s="2"/>
      <c r="AO11" s="2"/>
      <c r="AP11" s="2"/>
      <c r="AQ11" s="2"/>
      <c r="AR11" s="3"/>
    </row>
    <row r="12" spans="2:44" ht="3.95" customHeight="1" x14ac:dyDescent="0.25">
      <c r="B12" s="22"/>
      <c r="C12" s="2"/>
      <c r="D12" s="2"/>
      <c r="E12" s="2"/>
      <c r="F12" s="2"/>
      <c r="G12" s="9"/>
      <c r="H12" s="9"/>
      <c r="I12" s="5"/>
      <c r="J12" s="5"/>
      <c r="K12" s="5"/>
      <c r="L12" s="5"/>
      <c r="M12" s="5"/>
      <c r="N12" s="5"/>
      <c r="O12" s="5"/>
      <c r="P12" s="5"/>
      <c r="Q12" s="5"/>
      <c r="R12" s="5"/>
      <c r="S12" s="5"/>
      <c r="T12" s="5"/>
      <c r="U12" s="9"/>
      <c r="V12" s="9"/>
      <c r="W12" s="9"/>
      <c r="X12" s="9"/>
      <c r="Y12" s="2"/>
      <c r="Z12" s="9"/>
      <c r="AA12" s="9"/>
      <c r="AB12" s="9"/>
      <c r="AC12" s="9"/>
      <c r="AD12" s="9"/>
      <c r="AE12" s="9"/>
      <c r="AF12" s="9"/>
      <c r="AG12" s="9"/>
      <c r="AH12" s="2"/>
      <c r="AI12" s="2"/>
      <c r="AJ12" s="2"/>
      <c r="AK12" s="2"/>
      <c r="AL12" s="2"/>
      <c r="AM12" s="2"/>
      <c r="AN12" s="2"/>
      <c r="AO12" s="2"/>
      <c r="AP12" s="2"/>
      <c r="AQ12" s="2"/>
      <c r="AR12" s="3"/>
    </row>
    <row r="13" spans="2:44" ht="15" customHeight="1" x14ac:dyDescent="0.25">
      <c r="B13" s="22"/>
      <c r="C13" s="2"/>
      <c r="D13" s="234" t="s">
        <v>444</v>
      </c>
      <c r="E13" s="234"/>
      <c r="F13" s="234"/>
      <c r="G13" s="6" t="s">
        <v>1</v>
      </c>
      <c r="H13" s="193"/>
      <c r="I13" s="194"/>
      <c r="J13" s="194"/>
      <c r="K13" s="194"/>
      <c r="L13" s="194"/>
      <c r="M13" s="194"/>
      <c r="N13" s="194"/>
      <c r="O13" s="194"/>
      <c r="P13" s="194"/>
      <c r="Q13" s="194"/>
      <c r="R13" s="195"/>
      <c r="S13" s="46"/>
      <c r="T13" s="68"/>
      <c r="U13" s="249"/>
      <c r="V13" s="250"/>
      <c r="W13" s="250"/>
      <c r="X13" s="250"/>
      <c r="Y13" s="250"/>
      <c r="Z13" s="250"/>
      <c r="AA13" s="250"/>
      <c r="AB13" s="251"/>
      <c r="AC13" s="6" t="s">
        <v>1</v>
      </c>
      <c r="AD13" s="252" t="s">
        <v>687</v>
      </c>
      <c r="AE13" s="253"/>
      <c r="AF13" s="253"/>
      <c r="AG13" s="253"/>
      <c r="AH13" s="253"/>
      <c r="AI13" s="253"/>
      <c r="AJ13" s="254"/>
      <c r="AK13" s="2"/>
      <c r="AL13" s="2"/>
      <c r="AM13" s="2"/>
      <c r="AN13" s="2"/>
      <c r="AO13" s="2"/>
      <c r="AP13" s="2"/>
      <c r="AQ13" s="2"/>
      <c r="AR13" s="3"/>
    </row>
    <row r="14" spans="2:44" ht="3.95" customHeight="1" x14ac:dyDescent="0.25">
      <c r="B14" s="22"/>
      <c r="C14" s="2"/>
      <c r="D14" s="2"/>
      <c r="E14" s="2"/>
      <c r="F14" s="2"/>
      <c r="G14" s="12"/>
      <c r="H14" s="20"/>
      <c r="I14" s="35"/>
      <c r="J14" s="35"/>
      <c r="K14" s="35"/>
      <c r="L14" s="35"/>
      <c r="M14" s="35"/>
      <c r="N14" s="35"/>
      <c r="O14" s="35"/>
      <c r="P14" s="35"/>
      <c r="Q14" s="9"/>
      <c r="R14" s="9"/>
      <c r="S14" s="9"/>
      <c r="T14" s="9"/>
      <c r="U14" s="9"/>
      <c r="V14" s="9"/>
      <c r="W14" s="9"/>
      <c r="X14" s="9"/>
      <c r="Y14" s="2"/>
      <c r="Z14" s="9"/>
      <c r="AA14" s="9"/>
      <c r="AB14" s="9"/>
      <c r="AC14" s="9"/>
      <c r="AD14" s="9"/>
      <c r="AE14" s="9"/>
      <c r="AF14" s="9"/>
      <c r="AG14" s="9"/>
      <c r="AH14" s="2"/>
      <c r="AI14" s="2"/>
      <c r="AJ14" s="2"/>
      <c r="AK14" s="2"/>
      <c r="AL14" s="2"/>
      <c r="AM14" s="2"/>
      <c r="AN14" s="2"/>
      <c r="AO14" s="2"/>
      <c r="AP14" s="2"/>
      <c r="AQ14" s="2"/>
      <c r="AR14" s="3"/>
    </row>
    <row r="15" spans="2:44" ht="17.100000000000001" customHeight="1" x14ac:dyDescent="0.25">
      <c r="B15" s="81"/>
      <c r="C15" s="236" t="s">
        <v>742</v>
      </c>
      <c r="D15" s="237"/>
      <c r="E15" s="237"/>
      <c r="F15" s="237"/>
      <c r="G15" s="237"/>
      <c r="H15" s="237"/>
      <c r="I15" s="237"/>
      <c r="J15" s="237"/>
      <c r="K15" s="237"/>
      <c r="L15" s="237"/>
      <c r="M15" s="237"/>
      <c r="N15" s="237"/>
      <c r="O15" s="237"/>
      <c r="P15" s="237"/>
      <c r="Q15" s="237"/>
      <c r="R15" s="237"/>
      <c r="S15" s="238" t="s">
        <v>747</v>
      </c>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9"/>
      <c r="AR15" s="80"/>
    </row>
    <row r="16" spans="2:44" ht="3.95" customHeight="1" x14ac:dyDescent="0.25">
      <c r="B16" s="22"/>
      <c r="C16" s="4"/>
      <c r="D16" s="4"/>
      <c r="E16" s="4"/>
      <c r="F16" s="4"/>
      <c r="G16" s="4"/>
      <c r="H16" s="4"/>
      <c r="I16" s="4"/>
      <c r="J16" s="4"/>
      <c r="K16" s="4"/>
      <c r="L16" s="4"/>
      <c r="M16" s="4"/>
      <c r="N16" s="4"/>
      <c r="O16" s="4"/>
      <c r="P16" s="4"/>
      <c r="Q16" s="4"/>
      <c r="R16" s="4"/>
      <c r="S16" s="4"/>
      <c r="T16" s="4"/>
      <c r="U16" s="4"/>
      <c r="V16" s="4"/>
      <c r="W16" s="4"/>
      <c r="X16" s="4"/>
      <c r="Y16" s="2"/>
      <c r="Z16" s="2"/>
      <c r="AA16" s="2"/>
      <c r="AB16" s="2"/>
      <c r="AC16" s="2"/>
      <c r="AD16" s="4"/>
      <c r="AE16" s="4"/>
      <c r="AF16" s="4"/>
      <c r="AG16" s="4"/>
      <c r="AH16" s="2"/>
      <c r="AI16" s="2"/>
      <c r="AJ16" s="2"/>
      <c r="AK16" s="2"/>
      <c r="AL16" s="2"/>
      <c r="AM16" s="2"/>
      <c r="AN16" s="2"/>
      <c r="AO16" s="2"/>
      <c r="AP16" s="2"/>
      <c r="AQ16" s="2"/>
      <c r="AR16" s="3"/>
    </row>
    <row r="17" spans="2:52" ht="15" customHeight="1" x14ac:dyDescent="0.25">
      <c r="B17" s="22"/>
      <c r="C17" s="4"/>
      <c r="D17" s="190" t="s">
        <v>705</v>
      </c>
      <c r="E17" s="191"/>
      <c r="F17" s="192"/>
      <c r="G17" s="6" t="s">
        <v>1</v>
      </c>
      <c r="H17" s="193"/>
      <c r="I17" s="194"/>
      <c r="J17" s="194"/>
      <c r="K17" s="194"/>
      <c r="L17" s="194"/>
      <c r="M17" s="194"/>
      <c r="N17" s="195"/>
      <c r="O17" s="46"/>
      <c r="P17" s="193"/>
      <c r="Q17" s="194"/>
      <c r="R17" s="194"/>
      <c r="S17" s="194"/>
      <c r="T17" s="194"/>
      <c r="U17" s="194"/>
      <c r="V17" s="194"/>
      <c r="W17" s="194"/>
      <c r="X17" s="194"/>
      <c r="Y17" s="194"/>
      <c r="Z17" s="195"/>
      <c r="AA17" s="46"/>
      <c r="AB17" s="193"/>
      <c r="AC17" s="194"/>
      <c r="AD17" s="194"/>
      <c r="AE17" s="194"/>
      <c r="AF17" s="194"/>
      <c r="AG17" s="194"/>
      <c r="AH17" s="194"/>
      <c r="AI17" s="194"/>
      <c r="AJ17" s="195"/>
      <c r="AK17" s="2"/>
      <c r="AL17" s="2"/>
      <c r="AM17" s="2"/>
      <c r="AN17" s="2"/>
      <c r="AO17" s="2"/>
      <c r="AP17" s="2"/>
      <c r="AQ17" s="2"/>
      <c r="AR17" s="3"/>
      <c r="AV17" s="78"/>
      <c r="AW17" s="78"/>
      <c r="AX17" s="78"/>
      <c r="AY17" s="78"/>
      <c r="AZ17" s="78"/>
    </row>
    <row r="18" spans="2:52" ht="3.95" customHeight="1" x14ac:dyDescent="0.25">
      <c r="B18" s="22"/>
      <c r="C18" s="4"/>
      <c r="D18" s="17"/>
      <c r="E18" s="17"/>
      <c r="F18" s="17"/>
      <c r="G18" s="17"/>
      <c r="H18" s="4"/>
      <c r="I18" s="17"/>
      <c r="J18" s="17"/>
      <c r="K18" s="17"/>
      <c r="L18" s="17"/>
      <c r="M18" s="17"/>
      <c r="N18" s="17"/>
      <c r="O18" s="17"/>
      <c r="P18" s="17"/>
      <c r="Q18" s="4"/>
      <c r="R18" s="4"/>
      <c r="S18" s="17"/>
      <c r="T18" s="17"/>
      <c r="U18" s="17"/>
      <c r="V18" s="17"/>
      <c r="W18" s="17"/>
      <c r="X18" s="17"/>
      <c r="Y18" s="60"/>
      <c r="Z18" s="17"/>
      <c r="AA18" s="17"/>
      <c r="AB18" s="17"/>
      <c r="AC18" s="17"/>
      <c r="AD18" s="4"/>
      <c r="AE18" s="4"/>
      <c r="AF18" s="4"/>
      <c r="AG18" s="4"/>
      <c r="AH18" s="2"/>
      <c r="AI18" s="2"/>
      <c r="AJ18" s="2"/>
      <c r="AK18" s="2"/>
      <c r="AL18" s="2"/>
      <c r="AM18" s="2"/>
      <c r="AN18" s="2"/>
      <c r="AO18" s="2"/>
      <c r="AP18" s="2"/>
      <c r="AQ18" s="2"/>
      <c r="AR18" s="3"/>
      <c r="AV18" s="78"/>
      <c r="AW18" s="78"/>
      <c r="AX18" s="78"/>
      <c r="AY18" s="78"/>
      <c r="AZ18" s="78"/>
    </row>
    <row r="19" spans="2:52" ht="17.100000000000001" customHeight="1" x14ac:dyDescent="0.25">
      <c r="B19" s="22"/>
      <c r="C19" s="236" t="s">
        <v>744</v>
      </c>
      <c r="D19" s="237"/>
      <c r="E19" s="237"/>
      <c r="F19" s="237"/>
      <c r="G19" s="237"/>
      <c r="H19" s="237"/>
      <c r="I19" s="237"/>
      <c r="J19" s="237"/>
      <c r="K19" s="237"/>
      <c r="L19" s="237"/>
      <c r="M19" s="237"/>
      <c r="N19" s="237"/>
      <c r="O19" s="237"/>
      <c r="P19" s="237"/>
      <c r="Q19" s="237"/>
      <c r="R19" s="172"/>
      <c r="S19" s="238" t="s">
        <v>748</v>
      </c>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9"/>
      <c r="AR19" s="82"/>
      <c r="AS19" s="94"/>
      <c r="AT19" s="1" t="s">
        <v>564</v>
      </c>
      <c r="AV19" s="78" t="s">
        <v>63</v>
      </c>
      <c r="AW19" s="78" t="s">
        <v>63</v>
      </c>
      <c r="AX19" s="78"/>
      <c r="AY19" s="78"/>
      <c r="AZ19" s="78"/>
    </row>
    <row r="20" spans="2:52" ht="3.95" customHeight="1" x14ac:dyDescent="0.25">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
      <c r="AV20" s="78"/>
      <c r="AW20" s="78"/>
      <c r="AX20" s="78"/>
      <c r="AY20" s="78"/>
      <c r="AZ20" s="78"/>
    </row>
    <row r="21" spans="2:52" ht="15" customHeight="1" x14ac:dyDescent="0.25">
      <c r="B21" s="22"/>
      <c r="C21" s="21"/>
      <c r="D21" s="240"/>
      <c r="E21" s="241"/>
      <c r="F21" s="241"/>
      <c r="G21" s="241"/>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2"/>
      <c r="AK21" s="2"/>
      <c r="AL21" s="2"/>
      <c r="AM21" s="2"/>
      <c r="AN21" s="2"/>
      <c r="AO21" s="2"/>
      <c r="AP21" s="2"/>
      <c r="AQ21" s="2"/>
      <c r="AR21" s="3"/>
      <c r="AV21" s="78"/>
      <c r="AW21" s="78"/>
      <c r="AX21" s="78"/>
      <c r="AY21" s="78"/>
      <c r="AZ21" s="78"/>
    </row>
    <row r="22" spans="2:52" ht="15" customHeight="1" x14ac:dyDescent="0.25">
      <c r="B22" s="22"/>
      <c r="C22" s="21"/>
      <c r="D22" s="243"/>
      <c r="E22" s="244"/>
      <c r="F22" s="244"/>
      <c r="G22" s="244"/>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5"/>
      <c r="AK22" s="2"/>
      <c r="AL22" s="2"/>
      <c r="AM22" s="2"/>
      <c r="AN22" s="2"/>
      <c r="AO22" s="2"/>
      <c r="AP22" s="2"/>
      <c r="AQ22" s="2"/>
      <c r="AR22" s="3"/>
    </row>
    <row r="23" spans="2:52" ht="3.95" customHeight="1" x14ac:dyDescent="0.25">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
    </row>
    <row r="24" spans="2:52" ht="17.100000000000001" customHeight="1" x14ac:dyDescent="0.25">
      <c r="B24" s="22"/>
      <c r="C24" s="236" t="s">
        <v>743</v>
      </c>
      <c r="D24" s="237"/>
      <c r="E24" s="237"/>
      <c r="F24" s="237"/>
      <c r="G24" s="237"/>
      <c r="H24" s="237"/>
      <c r="I24" s="237"/>
      <c r="J24" s="237"/>
      <c r="K24" s="237"/>
      <c r="L24" s="237"/>
      <c r="M24" s="237"/>
      <c r="N24" s="237"/>
      <c r="O24" s="237"/>
      <c r="P24" s="237"/>
      <c r="Q24" s="237"/>
      <c r="R24" s="237"/>
      <c r="S24" s="237"/>
      <c r="T24" s="237"/>
      <c r="U24" s="237"/>
      <c r="V24" s="237"/>
      <c r="W24" s="237"/>
      <c r="X24" s="237"/>
      <c r="Y24" s="238" t="s">
        <v>749</v>
      </c>
      <c r="Z24" s="238"/>
      <c r="AA24" s="238"/>
      <c r="AB24" s="238"/>
      <c r="AC24" s="238"/>
      <c r="AD24" s="238"/>
      <c r="AE24" s="238"/>
      <c r="AF24" s="238"/>
      <c r="AG24" s="238"/>
      <c r="AH24" s="238"/>
      <c r="AI24" s="238"/>
      <c r="AJ24" s="238"/>
      <c r="AK24" s="238"/>
      <c r="AL24" s="238"/>
      <c r="AM24" s="238"/>
      <c r="AN24" s="238"/>
      <c r="AO24" s="238"/>
      <c r="AP24" s="238"/>
      <c r="AQ24" s="239"/>
      <c r="AR24" s="82"/>
    </row>
    <row r="25" spans="2:52" ht="3.95" customHeight="1" x14ac:dyDescent="0.25">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3"/>
    </row>
    <row r="26" spans="2:52" ht="15" customHeight="1" x14ac:dyDescent="0.25">
      <c r="B26" s="83"/>
      <c r="C26" s="21"/>
      <c r="D26" s="216"/>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8"/>
      <c r="AK26" s="2"/>
      <c r="AL26" s="2"/>
      <c r="AM26" s="2"/>
      <c r="AN26" s="2"/>
      <c r="AO26" s="2"/>
      <c r="AP26" s="2"/>
      <c r="AQ26" s="2"/>
      <c r="AR26" s="3"/>
    </row>
    <row r="27" spans="2:52" ht="15" customHeight="1" x14ac:dyDescent="0.25">
      <c r="B27" s="83"/>
      <c r="C27" s="21"/>
      <c r="D27" s="219"/>
      <c r="E27" s="220"/>
      <c r="F27" s="220"/>
      <c r="G27" s="220"/>
      <c r="H27" s="220"/>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1"/>
      <c r="AK27" s="2"/>
      <c r="AL27" s="2"/>
      <c r="AM27" s="2"/>
      <c r="AN27" s="2"/>
      <c r="AO27" s="2"/>
      <c r="AP27" s="2"/>
      <c r="AQ27" s="2"/>
      <c r="AR27" s="3"/>
    </row>
    <row r="28" spans="2:52" ht="15" customHeight="1" x14ac:dyDescent="0.25">
      <c r="B28" s="83"/>
      <c r="C28" s="21"/>
      <c r="D28" s="219"/>
      <c r="E28" s="220"/>
      <c r="F28" s="220"/>
      <c r="G28" s="220"/>
      <c r="H28" s="220"/>
      <c r="I28" s="220"/>
      <c r="J28" s="220"/>
      <c r="K28" s="220"/>
      <c r="L28" s="220"/>
      <c r="M28" s="220"/>
      <c r="N28" s="220"/>
      <c r="O28" s="220"/>
      <c r="P28" s="220"/>
      <c r="Q28" s="220"/>
      <c r="R28" s="220"/>
      <c r="S28" s="220"/>
      <c r="T28" s="220"/>
      <c r="U28" s="220"/>
      <c r="V28" s="220"/>
      <c r="W28" s="220"/>
      <c r="X28" s="220"/>
      <c r="Y28" s="220"/>
      <c r="Z28" s="220"/>
      <c r="AA28" s="220"/>
      <c r="AB28" s="220"/>
      <c r="AC28" s="220"/>
      <c r="AD28" s="220"/>
      <c r="AE28" s="220"/>
      <c r="AF28" s="220"/>
      <c r="AG28" s="220"/>
      <c r="AH28" s="220"/>
      <c r="AI28" s="220"/>
      <c r="AJ28" s="221"/>
      <c r="AK28" s="2"/>
      <c r="AL28" s="2"/>
      <c r="AM28" s="2"/>
      <c r="AN28" s="2"/>
      <c r="AO28" s="2"/>
      <c r="AP28" s="2"/>
      <c r="AQ28" s="2"/>
      <c r="AR28" s="3"/>
    </row>
    <row r="29" spans="2:52" ht="15" customHeight="1" x14ac:dyDescent="0.25">
      <c r="B29" s="83"/>
      <c r="C29" s="21"/>
      <c r="D29" s="219"/>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1"/>
      <c r="AK29" s="2"/>
      <c r="AL29" s="2"/>
      <c r="AM29" s="2"/>
      <c r="AN29" s="2"/>
      <c r="AO29" s="2"/>
      <c r="AP29" s="2"/>
      <c r="AQ29" s="2"/>
      <c r="AR29" s="3"/>
    </row>
    <row r="30" spans="2:52" ht="15" customHeight="1" x14ac:dyDescent="0.25">
      <c r="B30" s="83"/>
      <c r="C30" s="21"/>
      <c r="D30" s="219"/>
      <c r="E30" s="220"/>
      <c r="F30" s="220"/>
      <c r="G30" s="220"/>
      <c r="H30" s="220"/>
      <c r="I30" s="220"/>
      <c r="J30" s="220"/>
      <c r="K30" s="220"/>
      <c r="L30" s="220"/>
      <c r="M30" s="220"/>
      <c r="N30" s="220"/>
      <c r="O30" s="220"/>
      <c r="P30" s="220"/>
      <c r="Q30" s="220"/>
      <c r="R30" s="220"/>
      <c r="S30" s="220"/>
      <c r="T30" s="220"/>
      <c r="U30" s="220"/>
      <c r="V30" s="220"/>
      <c r="W30" s="220"/>
      <c r="X30" s="220"/>
      <c r="Y30" s="220"/>
      <c r="Z30" s="220"/>
      <c r="AA30" s="220"/>
      <c r="AB30" s="220"/>
      <c r="AC30" s="220"/>
      <c r="AD30" s="220"/>
      <c r="AE30" s="220"/>
      <c r="AF30" s="220"/>
      <c r="AG30" s="220"/>
      <c r="AH30" s="220"/>
      <c r="AI30" s="220"/>
      <c r="AJ30" s="221"/>
      <c r="AK30" s="2"/>
      <c r="AL30" s="2"/>
      <c r="AM30" s="2"/>
      <c r="AN30" s="2"/>
      <c r="AO30" s="2"/>
      <c r="AP30" s="2"/>
      <c r="AQ30" s="2"/>
      <c r="AR30" s="3"/>
    </row>
    <row r="31" spans="2:52" ht="15" customHeight="1" x14ac:dyDescent="0.25">
      <c r="B31" s="83"/>
      <c r="C31" s="21"/>
      <c r="D31" s="219"/>
      <c r="E31" s="220"/>
      <c r="F31" s="220"/>
      <c r="G31" s="220"/>
      <c r="H31" s="220"/>
      <c r="I31" s="220"/>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1"/>
      <c r="AK31" s="2"/>
      <c r="AL31" s="2"/>
      <c r="AM31" s="2"/>
      <c r="AN31" s="2"/>
      <c r="AO31" s="2"/>
      <c r="AP31" s="2"/>
      <c r="AQ31" s="2"/>
      <c r="AR31" s="3"/>
    </row>
    <row r="32" spans="2:52" ht="15" customHeight="1" x14ac:dyDescent="0.25">
      <c r="B32" s="83"/>
      <c r="C32" s="21"/>
      <c r="D32" s="219"/>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1"/>
      <c r="AK32" s="2"/>
      <c r="AL32" s="2"/>
      <c r="AM32" s="2"/>
      <c r="AN32" s="2"/>
      <c r="AO32" s="2"/>
      <c r="AP32" s="2"/>
      <c r="AQ32" s="2"/>
      <c r="AR32" s="3"/>
    </row>
    <row r="33" spans="2:44" ht="15" customHeight="1" x14ac:dyDescent="0.25">
      <c r="B33" s="83"/>
      <c r="C33" s="21"/>
      <c r="D33" s="219"/>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1"/>
      <c r="AK33" s="2"/>
      <c r="AL33" s="2"/>
      <c r="AM33" s="2"/>
      <c r="AN33" s="2"/>
      <c r="AO33" s="2"/>
      <c r="AP33" s="2"/>
      <c r="AQ33" s="2"/>
      <c r="AR33" s="3"/>
    </row>
    <row r="34" spans="2:44" ht="15" customHeight="1" x14ac:dyDescent="0.25">
      <c r="B34" s="83"/>
      <c r="C34" s="21"/>
      <c r="D34" s="219"/>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1"/>
      <c r="AK34" s="2"/>
      <c r="AL34" s="2"/>
      <c r="AM34" s="2"/>
      <c r="AN34" s="2"/>
      <c r="AO34" s="2"/>
      <c r="AP34" s="2"/>
      <c r="AQ34" s="2"/>
      <c r="AR34" s="3"/>
    </row>
    <row r="35" spans="2:44" ht="15" customHeight="1" x14ac:dyDescent="0.25">
      <c r="B35" s="83"/>
      <c r="C35" s="21"/>
      <c r="D35" s="219"/>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1"/>
      <c r="AK35" s="2"/>
      <c r="AL35" s="2"/>
      <c r="AM35" s="2"/>
      <c r="AN35" s="2"/>
      <c r="AO35" s="2"/>
      <c r="AP35" s="2"/>
      <c r="AQ35" s="2"/>
      <c r="AR35" s="3"/>
    </row>
    <row r="36" spans="2:44" ht="15" customHeight="1" x14ac:dyDescent="0.25">
      <c r="B36" s="83"/>
      <c r="C36" s="21"/>
      <c r="D36" s="219"/>
      <c r="E36" s="220"/>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1"/>
      <c r="AK36" s="2"/>
      <c r="AL36" s="2"/>
      <c r="AM36" s="2"/>
      <c r="AN36" s="2"/>
      <c r="AO36" s="2"/>
      <c r="AP36" s="2"/>
      <c r="AQ36" s="2"/>
      <c r="AR36" s="3"/>
    </row>
    <row r="37" spans="2:44" ht="15" customHeight="1" x14ac:dyDescent="0.25">
      <c r="B37" s="83"/>
      <c r="C37" s="21"/>
      <c r="D37" s="222"/>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4"/>
      <c r="AK37" s="2"/>
      <c r="AL37" s="2"/>
      <c r="AM37" s="2"/>
      <c r="AN37" s="2"/>
      <c r="AO37" s="2"/>
      <c r="AP37" s="2"/>
      <c r="AQ37" s="2"/>
      <c r="AR37" s="3"/>
    </row>
    <row r="38" spans="2:44" ht="3.95" customHeight="1" x14ac:dyDescent="0.25">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3"/>
    </row>
    <row r="39" spans="2:44" ht="15.75" x14ac:dyDescent="0.25">
      <c r="B39" s="22"/>
      <c r="C39" s="236" t="s">
        <v>750</v>
      </c>
      <c r="D39" s="237"/>
      <c r="E39" s="237"/>
      <c r="F39" s="237"/>
      <c r="G39" s="237"/>
      <c r="H39" s="237"/>
      <c r="I39" s="237"/>
      <c r="J39" s="237"/>
      <c r="K39" s="237"/>
      <c r="L39" s="237"/>
      <c r="M39" s="237"/>
      <c r="N39" s="237"/>
      <c r="O39" s="237"/>
      <c r="P39" s="237"/>
      <c r="Q39" s="237"/>
      <c r="R39" s="237"/>
      <c r="S39" s="237"/>
      <c r="T39" s="237"/>
      <c r="U39" s="237"/>
      <c r="V39" s="237"/>
      <c r="W39" s="237"/>
      <c r="X39" s="237"/>
      <c r="Y39" s="237"/>
      <c r="Z39" s="238" t="s">
        <v>751</v>
      </c>
      <c r="AA39" s="238"/>
      <c r="AB39" s="238"/>
      <c r="AC39" s="238"/>
      <c r="AD39" s="238"/>
      <c r="AE39" s="238"/>
      <c r="AF39" s="238"/>
      <c r="AG39" s="238"/>
      <c r="AH39" s="238"/>
      <c r="AI39" s="238"/>
      <c r="AJ39" s="238"/>
      <c r="AK39" s="238"/>
      <c r="AL39" s="238"/>
      <c r="AM39" s="238"/>
      <c r="AN39" s="238"/>
      <c r="AO39" s="238"/>
      <c r="AP39" s="238"/>
      <c r="AQ39" s="239"/>
      <c r="AR39" s="84"/>
    </row>
    <row r="40" spans="2:44" ht="3.95" customHeight="1" x14ac:dyDescent="0.25">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3"/>
    </row>
    <row r="41" spans="2:44" ht="78" customHeight="1" x14ac:dyDescent="0.25">
      <c r="B41" s="22"/>
      <c r="C41" s="2"/>
      <c r="D41" s="276" t="s">
        <v>950</v>
      </c>
      <c r="E41" s="276"/>
      <c r="F41" s="276"/>
      <c r="G41" s="276"/>
      <c r="H41" s="276"/>
      <c r="I41" s="276"/>
      <c r="J41" s="276"/>
      <c r="K41" s="276"/>
      <c r="L41" s="276"/>
      <c r="M41" s="276"/>
      <c r="N41" s="276"/>
      <c r="O41" s="276"/>
      <c r="P41" s="276"/>
      <c r="Q41" s="276"/>
      <c r="R41" s="276"/>
      <c r="S41" s="123"/>
      <c r="T41" s="152"/>
      <c r="U41" s="276" t="s">
        <v>951</v>
      </c>
      <c r="V41" s="276"/>
      <c r="W41" s="276"/>
      <c r="X41" s="276"/>
      <c r="Y41" s="276"/>
      <c r="Z41" s="276"/>
      <c r="AA41" s="276"/>
      <c r="AB41" s="276"/>
      <c r="AC41" s="276"/>
      <c r="AD41" s="276"/>
      <c r="AE41" s="276"/>
      <c r="AF41" s="276"/>
      <c r="AG41" s="276"/>
      <c r="AH41" s="276"/>
      <c r="AI41" s="276"/>
      <c r="AJ41" s="276"/>
      <c r="AK41" s="2"/>
      <c r="AL41" s="2"/>
      <c r="AM41" s="2"/>
      <c r="AN41" s="2"/>
      <c r="AO41" s="2"/>
      <c r="AP41" s="2"/>
      <c r="AQ41" s="2"/>
      <c r="AR41" s="3"/>
    </row>
    <row r="42" spans="2:44" ht="3.95" customHeight="1" x14ac:dyDescent="0.25">
      <c r="B42" s="22"/>
      <c r="C42" s="2"/>
      <c r="D42" s="38"/>
      <c r="E42" s="38"/>
      <c r="F42" s="38"/>
      <c r="G42" s="38"/>
      <c r="H42" s="38"/>
      <c r="I42" s="38"/>
      <c r="J42" s="38"/>
      <c r="K42" s="38"/>
      <c r="L42" s="38"/>
      <c r="M42" s="6"/>
      <c r="N42" s="6"/>
      <c r="O42" s="6"/>
      <c r="P42" s="6"/>
      <c r="Q42" s="6"/>
      <c r="R42" s="6"/>
      <c r="S42" s="123"/>
      <c r="T42" s="6"/>
      <c r="U42" s="6"/>
      <c r="V42" s="123"/>
      <c r="W42" s="6"/>
      <c r="X42" s="6"/>
      <c r="Y42" s="6"/>
      <c r="Z42" s="6"/>
      <c r="AA42" s="6"/>
      <c r="AB42" s="6"/>
      <c r="AC42" s="6"/>
      <c r="AD42" s="6"/>
      <c r="AE42" s="6"/>
      <c r="AF42" s="6"/>
      <c r="AG42" s="6"/>
      <c r="AH42" s="6"/>
      <c r="AI42" s="6"/>
      <c r="AJ42" s="6"/>
      <c r="AK42" s="6"/>
      <c r="AL42" s="6"/>
      <c r="AM42" s="6"/>
      <c r="AN42" s="6"/>
      <c r="AO42" s="6"/>
      <c r="AP42" s="6"/>
      <c r="AQ42" s="2"/>
      <c r="AR42" s="3"/>
    </row>
    <row r="43" spans="2:44" ht="30" customHeight="1" x14ac:dyDescent="0.25">
      <c r="B43" s="22"/>
      <c r="C43" s="2"/>
      <c r="D43" s="166" t="s">
        <v>438</v>
      </c>
      <c r="E43" s="122"/>
      <c r="F43" s="188" t="s">
        <v>745</v>
      </c>
      <c r="G43" s="189"/>
      <c r="H43" s="189"/>
      <c r="I43" s="122"/>
      <c r="J43" s="190" t="s">
        <v>738</v>
      </c>
      <c r="K43" s="191"/>
      <c r="L43" s="191"/>
      <c r="M43" s="191"/>
      <c r="N43" s="191"/>
      <c r="O43" s="191"/>
      <c r="P43" s="191"/>
      <c r="Q43" s="191"/>
      <c r="R43" s="192"/>
      <c r="S43" s="123"/>
      <c r="T43" s="171"/>
      <c r="U43" s="166" t="s">
        <v>739</v>
      </c>
      <c r="V43" s="123"/>
      <c r="W43" s="189" t="s">
        <v>740</v>
      </c>
      <c r="X43" s="189"/>
      <c r="Y43" s="189"/>
      <c r="Z43" s="189"/>
      <c r="AA43" s="123"/>
      <c r="AB43" s="188" t="s">
        <v>741</v>
      </c>
      <c r="AC43" s="188"/>
      <c r="AD43" s="188"/>
      <c r="AE43" s="188"/>
      <c r="AF43" s="188"/>
      <c r="AG43" s="188"/>
      <c r="AH43" s="188"/>
      <c r="AI43" s="188"/>
      <c r="AJ43" s="188"/>
      <c r="AK43" s="6"/>
      <c r="AL43" s="6"/>
      <c r="AM43" s="6"/>
      <c r="AN43" s="6"/>
      <c r="AO43" s="6"/>
      <c r="AP43" s="6"/>
      <c r="AQ43" s="2"/>
      <c r="AR43" s="3"/>
    </row>
    <row r="44" spans="2:44" ht="3.95" customHeight="1" x14ac:dyDescent="0.25">
      <c r="B44" s="22"/>
      <c r="C44" s="2"/>
      <c r="D44" s="38"/>
      <c r="E44" s="38"/>
      <c r="F44" s="38"/>
      <c r="G44" s="38"/>
      <c r="H44" s="38"/>
      <c r="I44" s="38"/>
      <c r="J44" s="38"/>
      <c r="K44" s="38"/>
      <c r="L44" s="38"/>
      <c r="M44" s="6"/>
      <c r="N44" s="6"/>
      <c r="O44" s="6"/>
      <c r="P44" s="6"/>
      <c r="Q44" s="6"/>
      <c r="R44" s="6"/>
      <c r="S44" s="123"/>
      <c r="T44" s="6"/>
      <c r="U44" s="6"/>
      <c r="V44" s="6"/>
      <c r="W44" s="6"/>
      <c r="X44" s="6"/>
      <c r="Y44" s="6"/>
      <c r="Z44" s="6"/>
      <c r="AA44" s="123"/>
      <c r="AB44" s="6"/>
      <c r="AC44" s="6"/>
      <c r="AD44" s="6"/>
      <c r="AE44" s="6"/>
      <c r="AF44" s="6"/>
      <c r="AG44" s="6"/>
      <c r="AH44" s="6"/>
      <c r="AI44" s="6"/>
      <c r="AJ44" s="6"/>
      <c r="AK44" s="6"/>
      <c r="AL44" s="6"/>
      <c r="AM44" s="6"/>
      <c r="AN44" s="6"/>
      <c r="AO44" s="6"/>
      <c r="AP44" s="6"/>
      <c r="AQ44" s="2"/>
      <c r="AR44" s="3"/>
    </row>
    <row r="45" spans="2:44" ht="15" customHeight="1" x14ac:dyDescent="0.25">
      <c r="B45" s="22"/>
      <c r="C45" s="2"/>
      <c r="D45" s="125">
        <v>1</v>
      </c>
      <c r="E45" s="38"/>
      <c r="F45" s="193"/>
      <c r="G45" s="194"/>
      <c r="H45" s="195"/>
      <c r="I45" s="38"/>
      <c r="J45" s="196"/>
      <c r="K45" s="197"/>
      <c r="L45" s="197"/>
      <c r="M45" s="197"/>
      <c r="N45" s="197"/>
      <c r="O45" s="197"/>
      <c r="P45" s="197"/>
      <c r="Q45" s="197"/>
      <c r="R45" s="198"/>
      <c r="S45" s="123"/>
      <c r="T45" s="124"/>
      <c r="U45" s="159"/>
      <c r="V45" s="6"/>
      <c r="W45" s="199"/>
      <c r="X45" s="200"/>
      <c r="Y45" s="200"/>
      <c r="Z45" s="201"/>
      <c r="AA45" s="123"/>
      <c r="AB45" s="184"/>
      <c r="AC45" s="185"/>
      <c r="AD45" s="185"/>
      <c r="AE45" s="185"/>
      <c r="AF45" s="185"/>
      <c r="AG45" s="185"/>
      <c r="AH45" s="185"/>
      <c r="AI45" s="185"/>
      <c r="AJ45" s="186"/>
      <c r="AK45" s="6"/>
      <c r="AL45" s="6"/>
      <c r="AM45" s="6"/>
      <c r="AN45" s="6"/>
      <c r="AO45" s="6"/>
      <c r="AP45" s="6"/>
      <c r="AQ45" s="2"/>
      <c r="AR45" s="3"/>
    </row>
    <row r="46" spans="2:44" ht="15" customHeight="1" x14ac:dyDescent="0.25">
      <c r="B46" s="22"/>
      <c r="C46" s="2"/>
      <c r="D46" s="125">
        <v>2</v>
      </c>
      <c r="E46" s="38"/>
      <c r="F46" s="193"/>
      <c r="G46" s="194"/>
      <c r="H46" s="195"/>
      <c r="I46" s="38"/>
      <c r="J46" s="196"/>
      <c r="K46" s="197"/>
      <c r="L46" s="197"/>
      <c r="M46" s="197"/>
      <c r="N46" s="197"/>
      <c r="O46" s="197"/>
      <c r="P46" s="197"/>
      <c r="Q46" s="197"/>
      <c r="R46" s="198"/>
      <c r="S46" s="123"/>
      <c r="T46" s="124"/>
      <c r="U46" s="159"/>
      <c r="V46" s="6"/>
      <c r="W46" s="199"/>
      <c r="X46" s="200"/>
      <c r="Y46" s="200"/>
      <c r="Z46" s="201"/>
      <c r="AA46" s="123"/>
      <c r="AB46" s="184"/>
      <c r="AC46" s="185"/>
      <c r="AD46" s="185"/>
      <c r="AE46" s="185"/>
      <c r="AF46" s="185"/>
      <c r="AG46" s="185"/>
      <c r="AH46" s="185"/>
      <c r="AI46" s="185"/>
      <c r="AJ46" s="186"/>
      <c r="AK46" s="6"/>
      <c r="AL46" s="6"/>
      <c r="AM46" s="6"/>
      <c r="AN46" s="6"/>
      <c r="AO46" s="6"/>
      <c r="AP46" s="6"/>
      <c r="AQ46" s="2"/>
      <c r="AR46" s="3"/>
    </row>
    <row r="47" spans="2:44" ht="15" customHeight="1" x14ac:dyDescent="0.25">
      <c r="B47" s="22"/>
      <c r="C47" s="2"/>
      <c r="D47" s="125">
        <v>3</v>
      </c>
      <c r="E47" s="38"/>
      <c r="F47" s="193"/>
      <c r="G47" s="194"/>
      <c r="H47" s="195"/>
      <c r="I47" s="38"/>
      <c r="J47" s="196"/>
      <c r="K47" s="197"/>
      <c r="L47" s="197"/>
      <c r="M47" s="197"/>
      <c r="N47" s="197"/>
      <c r="O47" s="197"/>
      <c r="P47" s="197"/>
      <c r="Q47" s="197"/>
      <c r="R47" s="198"/>
      <c r="S47" s="123"/>
      <c r="T47" s="124"/>
      <c r="U47" s="159"/>
      <c r="V47" s="6"/>
      <c r="W47" s="199"/>
      <c r="X47" s="200"/>
      <c r="Y47" s="200"/>
      <c r="Z47" s="201"/>
      <c r="AA47" s="123"/>
      <c r="AB47" s="184"/>
      <c r="AC47" s="185"/>
      <c r="AD47" s="185"/>
      <c r="AE47" s="185"/>
      <c r="AF47" s="185"/>
      <c r="AG47" s="185"/>
      <c r="AH47" s="185"/>
      <c r="AI47" s="185"/>
      <c r="AJ47" s="186"/>
      <c r="AK47" s="6"/>
      <c r="AL47" s="6"/>
      <c r="AM47" s="6"/>
      <c r="AN47" s="6"/>
      <c r="AO47" s="6"/>
      <c r="AP47" s="6"/>
      <c r="AQ47" s="2"/>
      <c r="AR47" s="3"/>
    </row>
    <row r="48" spans="2:44" ht="15" customHeight="1" x14ac:dyDescent="0.25">
      <c r="B48" s="22"/>
      <c r="C48" s="2"/>
      <c r="D48" s="125">
        <v>4</v>
      </c>
      <c r="E48" s="38"/>
      <c r="F48" s="193"/>
      <c r="G48" s="194"/>
      <c r="H48" s="195"/>
      <c r="I48" s="38"/>
      <c r="J48" s="196"/>
      <c r="K48" s="197"/>
      <c r="L48" s="197"/>
      <c r="M48" s="197"/>
      <c r="N48" s="197"/>
      <c r="O48" s="197"/>
      <c r="P48" s="197"/>
      <c r="Q48" s="197"/>
      <c r="R48" s="198"/>
      <c r="S48" s="123"/>
      <c r="T48" s="124"/>
      <c r="U48" s="159"/>
      <c r="V48" s="6"/>
      <c r="W48" s="199"/>
      <c r="X48" s="200"/>
      <c r="Y48" s="200"/>
      <c r="Z48" s="201"/>
      <c r="AA48" s="123"/>
      <c r="AB48" s="184"/>
      <c r="AC48" s="185"/>
      <c r="AD48" s="185"/>
      <c r="AE48" s="185"/>
      <c r="AF48" s="185"/>
      <c r="AG48" s="185"/>
      <c r="AH48" s="185"/>
      <c r="AI48" s="185"/>
      <c r="AJ48" s="186"/>
      <c r="AK48" s="6"/>
      <c r="AL48" s="6"/>
      <c r="AM48" s="6"/>
      <c r="AN48" s="6"/>
      <c r="AO48" s="6"/>
      <c r="AP48" s="6"/>
      <c r="AQ48" s="2"/>
      <c r="AR48" s="3"/>
    </row>
    <row r="49" spans="1:46" ht="15" customHeight="1" x14ac:dyDescent="0.25">
      <c r="B49" s="22"/>
      <c r="C49" s="2"/>
      <c r="D49" s="125">
        <v>5</v>
      </c>
      <c r="E49" s="38"/>
      <c r="F49" s="193"/>
      <c r="G49" s="194"/>
      <c r="H49" s="195"/>
      <c r="I49" s="38"/>
      <c r="J49" s="196"/>
      <c r="K49" s="197"/>
      <c r="L49" s="197"/>
      <c r="M49" s="197"/>
      <c r="N49" s="197"/>
      <c r="O49" s="197"/>
      <c r="P49" s="197"/>
      <c r="Q49" s="197"/>
      <c r="R49" s="198"/>
      <c r="S49" s="123"/>
      <c r="T49" s="124"/>
      <c r="U49" s="159"/>
      <c r="V49" s="6"/>
      <c r="W49" s="199"/>
      <c r="X49" s="200"/>
      <c r="Y49" s="200"/>
      <c r="Z49" s="201"/>
      <c r="AA49" s="123"/>
      <c r="AB49" s="184"/>
      <c r="AC49" s="185"/>
      <c r="AD49" s="185"/>
      <c r="AE49" s="185"/>
      <c r="AF49" s="185"/>
      <c r="AG49" s="185"/>
      <c r="AH49" s="185"/>
      <c r="AI49" s="185"/>
      <c r="AJ49" s="186"/>
      <c r="AK49" s="6"/>
      <c r="AL49" s="6"/>
      <c r="AM49" s="6"/>
      <c r="AN49" s="6"/>
      <c r="AO49" s="6"/>
      <c r="AP49" s="6"/>
      <c r="AQ49" s="2"/>
      <c r="AR49" s="3"/>
    </row>
    <row r="50" spans="1:46" ht="15" customHeight="1" x14ac:dyDescent="0.25">
      <c r="B50" s="22"/>
      <c r="C50" s="2"/>
      <c r="D50" s="125">
        <v>6</v>
      </c>
      <c r="E50" s="38"/>
      <c r="F50" s="193"/>
      <c r="G50" s="194"/>
      <c r="H50" s="195"/>
      <c r="I50" s="38"/>
      <c r="J50" s="196"/>
      <c r="K50" s="197"/>
      <c r="L50" s="197"/>
      <c r="M50" s="197"/>
      <c r="N50" s="197"/>
      <c r="O50" s="197"/>
      <c r="P50" s="197"/>
      <c r="Q50" s="197"/>
      <c r="R50" s="198"/>
      <c r="S50" s="123"/>
      <c r="T50" s="124"/>
      <c r="U50" s="159"/>
      <c r="V50" s="6"/>
      <c r="W50" s="199"/>
      <c r="X50" s="200"/>
      <c r="Y50" s="200"/>
      <c r="Z50" s="201"/>
      <c r="AA50" s="123"/>
      <c r="AB50" s="184"/>
      <c r="AC50" s="185"/>
      <c r="AD50" s="185"/>
      <c r="AE50" s="185"/>
      <c r="AF50" s="185"/>
      <c r="AG50" s="185"/>
      <c r="AH50" s="185"/>
      <c r="AI50" s="185"/>
      <c r="AJ50" s="186"/>
      <c r="AK50" s="6"/>
      <c r="AL50" s="6"/>
      <c r="AM50" s="6"/>
      <c r="AN50" s="6"/>
      <c r="AO50" s="6"/>
      <c r="AP50" s="6"/>
      <c r="AQ50" s="2"/>
      <c r="AR50" s="3"/>
    </row>
    <row r="51" spans="1:46" ht="15" customHeight="1" x14ac:dyDescent="0.25">
      <c r="B51" s="22"/>
      <c r="C51" s="2"/>
      <c r="D51" s="125">
        <v>7</v>
      </c>
      <c r="E51" s="38"/>
      <c r="F51" s="193"/>
      <c r="G51" s="194"/>
      <c r="H51" s="195"/>
      <c r="I51" s="38"/>
      <c r="J51" s="196"/>
      <c r="K51" s="197"/>
      <c r="L51" s="197"/>
      <c r="M51" s="197"/>
      <c r="N51" s="197"/>
      <c r="O51" s="197"/>
      <c r="P51" s="197"/>
      <c r="Q51" s="197"/>
      <c r="R51" s="198"/>
      <c r="S51" s="123"/>
      <c r="T51" s="124"/>
      <c r="U51" s="159"/>
      <c r="V51" s="6"/>
      <c r="W51" s="199"/>
      <c r="X51" s="200"/>
      <c r="Y51" s="200"/>
      <c r="Z51" s="201"/>
      <c r="AA51" s="123"/>
      <c r="AB51" s="184"/>
      <c r="AC51" s="185"/>
      <c r="AD51" s="185"/>
      <c r="AE51" s="185"/>
      <c r="AF51" s="185"/>
      <c r="AG51" s="185"/>
      <c r="AH51" s="185"/>
      <c r="AI51" s="185"/>
      <c r="AJ51" s="186"/>
      <c r="AK51" s="6"/>
      <c r="AL51" s="6"/>
      <c r="AM51" s="6"/>
      <c r="AN51" s="6"/>
      <c r="AO51" s="6"/>
      <c r="AP51" s="6"/>
      <c r="AQ51" s="2"/>
      <c r="AR51" s="3"/>
    </row>
    <row r="52" spans="1:46" ht="15" customHeight="1" x14ac:dyDescent="0.25">
      <c r="B52" s="22"/>
      <c r="C52" s="2"/>
      <c r="D52" s="125">
        <v>8</v>
      </c>
      <c r="E52" s="38"/>
      <c r="F52" s="193"/>
      <c r="G52" s="194"/>
      <c r="H52" s="195"/>
      <c r="I52" s="38"/>
      <c r="J52" s="196"/>
      <c r="K52" s="197"/>
      <c r="L52" s="197"/>
      <c r="M52" s="197"/>
      <c r="N52" s="197"/>
      <c r="O52" s="197"/>
      <c r="P52" s="197"/>
      <c r="Q52" s="197"/>
      <c r="R52" s="198"/>
      <c r="S52" s="123"/>
      <c r="T52" s="124"/>
      <c r="U52" s="159"/>
      <c r="V52" s="6"/>
      <c r="W52" s="199"/>
      <c r="X52" s="200"/>
      <c r="Y52" s="200"/>
      <c r="Z52" s="201"/>
      <c r="AA52" s="123"/>
      <c r="AB52" s="184"/>
      <c r="AC52" s="185"/>
      <c r="AD52" s="185"/>
      <c r="AE52" s="185"/>
      <c r="AF52" s="185"/>
      <c r="AG52" s="185"/>
      <c r="AH52" s="185"/>
      <c r="AI52" s="185"/>
      <c r="AJ52" s="186"/>
      <c r="AK52" s="6"/>
      <c r="AL52" s="6"/>
      <c r="AM52" s="6"/>
      <c r="AN52" s="6"/>
      <c r="AO52" s="6"/>
      <c r="AP52" s="6"/>
      <c r="AQ52" s="2"/>
      <c r="AR52" s="3"/>
    </row>
    <row r="53" spans="1:46" ht="15" customHeight="1" x14ac:dyDescent="0.25">
      <c r="B53" s="22"/>
      <c r="C53" s="2"/>
      <c r="D53" s="125">
        <v>9</v>
      </c>
      <c r="E53" s="38"/>
      <c r="F53" s="193"/>
      <c r="G53" s="194"/>
      <c r="H53" s="195"/>
      <c r="I53" s="38"/>
      <c r="J53" s="196"/>
      <c r="K53" s="197"/>
      <c r="L53" s="197"/>
      <c r="M53" s="197"/>
      <c r="N53" s="197"/>
      <c r="O53" s="197"/>
      <c r="P53" s="197"/>
      <c r="Q53" s="197"/>
      <c r="R53" s="198"/>
      <c r="S53" s="123"/>
      <c r="T53" s="124"/>
      <c r="U53" s="159"/>
      <c r="V53" s="6"/>
      <c r="W53" s="199"/>
      <c r="X53" s="200"/>
      <c r="Y53" s="200"/>
      <c r="Z53" s="201"/>
      <c r="AA53" s="123"/>
      <c r="AB53" s="184"/>
      <c r="AC53" s="185"/>
      <c r="AD53" s="185"/>
      <c r="AE53" s="185"/>
      <c r="AF53" s="185"/>
      <c r="AG53" s="185"/>
      <c r="AH53" s="185"/>
      <c r="AI53" s="185"/>
      <c r="AJ53" s="186"/>
      <c r="AK53" s="6"/>
      <c r="AL53" s="6"/>
      <c r="AM53" s="6"/>
      <c r="AN53" s="6"/>
      <c r="AO53" s="6"/>
      <c r="AP53" s="6"/>
      <c r="AQ53" s="2"/>
      <c r="AR53" s="3"/>
    </row>
    <row r="54" spans="1:46" ht="15" customHeight="1" x14ac:dyDescent="0.25">
      <c r="B54" s="22"/>
      <c r="C54" s="2"/>
      <c r="D54" s="125">
        <v>10</v>
      </c>
      <c r="E54" s="38"/>
      <c r="F54" s="193"/>
      <c r="G54" s="194"/>
      <c r="H54" s="195"/>
      <c r="I54" s="38"/>
      <c r="J54" s="196"/>
      <c r="K54" s="197"/>
      <c r="L54" s="197"/>
      <c r="M54" s="197"/>
      <c r="N54" s="197"/>
      <c r="O54" s="197"/>
      <c r="P54" s="197"/>
      <c r="Q54" s="197"/>
      <c r="R54" s="198"/>
      <c r="S54" s="123"/>
      <c r="T54" s="124"/>
      <c r="U54" s="159"/>
      <c r="V54" s="6"/>
      <c r="W54" s="199"/>
      <c r="X54" s="200"/>
      <c r="Y54" s="200"/>
      <c r="Z54" s="201"/>
      <c r="AA54" s="123"/>
      <c r="AB54" s="184"/>
      <c r="AC54" s="185"/>
      <c r="AD54" s="185"/>
      <c r="AE54" s="185"/>
      <c r="AF54" s="185"/>
      <c r="AG54" s="185"/>
      <c r="AH54" s="185"/>
      <c r="AI54" s="185"/>
      <c r="AJ54" s="186"/>
      <c r="AK54" s="6"/>
      <c r="AL54" s="6"/>
      <c r="AM54" s="6"/>
      <c r="AN54" s="6"/>
      <c r="AO54" s="6"/>
      <c r="AP54" s="6"/>
      <c r="AQ54" s="2"/>
      <c r="AR54" s="3"/>
    </row>
    <row r="55" spans="1:46" ht="3.75" customHeight="1" x14ac:dyDescent="0.25">
      <c r="B55" s="22"/>
      <c r="C55" s="2"/>
      <c r="D55" s="39"/>
      <c r="E55" s="39"/>
      <c r="F55" s="39"/>
      <c r="G55" s="39"/>
      <c r="H55" s="39"/>
      <c r="I55" s="39"/>
      <c r="J55" s="39"/>
      <c r="K55" s="39"/>
      <c r="L55" s="39"/>
      <c r="M55" s="39"/>
      <c r="N55" s="39"/>
      <c r="O55" s="39"/>
      <c r="P55" s="39"/>
      <c r="Q55" s="5"/>
      <c r="R55" s="5"/>
      <c r="S55" s="5"/>
      <c r="T55" s="5"/>
      <c r="U55" s="5"/>
      <c r="V55" s="5"/>
      <c r="W55" s="42"/>
      <c r="X55" s="38"/>
      <c r="Y55" s="46"/>
      <c r="Z55" s="38"/>
      <c r="AA55" s="38"/>
      <c r="AB55" s="64"/>
      <c r="AC55" s="64"/>
      <c r="AD55" s="64"/>
      <c r="AE55" s="64"/>
      <c r="AF55" s="64"/>
      <c r="AG55" s="131"/>
      <c r="AH55" s="131"/>
      <c r="AI55" s="131"/>
      <c r="AJ55" s="131"/>
      <c r="AK55" s="2"/>
      <c r="AL55" s="2"/>
      <c r="AM55" s="2"/>
      <c r="AN55" s="2"/>
      <c r="AO55" s="2"/>
      <c r="AP55" s="2"/>
      <c r="AQ55" s="2"/>
      <c r="AR55" s="3"/>
    </row>
    <row r="56" spans="1:46" ht="17.100000000000001" customHeight="1" x14ac:dyDescent="0.25">
      <c r="B56" s="85"/>
      <c r="C56" s="236" t="s">
        <v>781</v>
      </c>
      <c r="D56" s="237"/>
      <c r="E56" s="237"/>
      <c r="F56" s="237"/>
      <c r="G56" s="237"/>
      <c r="H56" s="237"/>
      <c r="I56" s="237"/>
      <c r="J56" s="237"/>
      <c r="K56" s="237"/>
      <c r="L56" s="237"/>
      <c r="M56" s="237"/>
      <c r="N56" s="237"/>
      <c r="O56" s="237"/>
      <c r="P56" s="237"/>
      <c r="Q56" s="237"/>
      <c r="R56" s="237"/>
      <c r="S56" s="237"/>
      <c r="T56" s="237"/>
      <c r="U56" s="237"/>
      <c r="V56" s="238" t="s">
        <v>782</v>
      </c>
      <c r="W56" s="238"/>
      <c r="X56" s="238"/>
      <c r="Y56" s="238"/>
      <c r="Z56" s="238"/>
      <c r="AA56" s="238"/>
      <c r="AB56" s="238"/>
      <c r="AC56" s="238"/>
      <c r="AD56" s="238"/>
      <c r="AE56" s="238"/>
      <c r="AF56" s="238"/>
      <c r="AG56" s="238"/>
      <c r="AH56" s="238"/>
      <c r="AI56" s="238"/>
      <c r="AJ56" s="238"/>
      <c r="AK56" s="238"/>
      <c r="AL56" s="238"/>
      <c r="AM56" s="238"/>
      <c r="AN56" s="238"/>
      <c r="AO56" s="238"/>
      <c r="AP56" s="238"/>
      <c r="AQ56" s="239"/>
      <c r="AR56" s="80"/>
    </row>
    <row r="57" spans="1:46" ht="3.95" customHeight="1" x14ac:dyDescent="0.25">
      <c r="B57" s="2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3"/>
    </row>
    <row r="58" spans="1:46" ht="30" customHeight="1" x14ac:dyDescent="0.25">
      <c r="B58" s="22"/>
      <c r="C58" s="24"/>
      <c r="D58" s="134" t="s">
        <v>689</v>
      </c>
      <c r="E58" s="52"/>
      <c r="F58" s="189" t="s">
        <v>456</v>
      </c>
      <c r="G58" s="189"/>
      <c r="H58" s="189"/>
      <c r="I58" s="46"/>
      <c r="J58" s="67" t="s">
        <v>688</v>
      </c>
      <c r="K58" s="46"/>
      <c r="L58" s="70" t="s">
        <v>415</v>
      </c>
      <c r="M58" s="46"/>
      <c r="N58" s="229" t="s">
        <v>418</v>
      </c>
      <c r="O58" s="230"/>
      <c r="P58" s="230"/>
      <c r="Q58" s="231"/>
      <c r="R58" s="75"/>
      <c r="S58" s="270" t="s">
        <v>417</v>
      </c>
      <c r="T58" s="271"/>
      <c r="U58" s="272"/>
      <c r="V58" s="2"/>
      <c r="W58" s="190" t="s">
        <v>6</v>
      </c>
      <c r="X58" s="191"/>
      <c r="Y58" s="191"/>
      <c r="Z58" s="192"/>
      <c r="AA58" s="52"/>
      <c r="AB58" s="169" t="s">
        <v>416</v>
      </c>
      <c r="AC58" s="52"/>
      <c r="AD58" s="264" t="s">
        <v>690</v>
      </c>
      <c r="AE58" s="265"/>
      <c r="AF58" s="265"/>
      <c r="AG58" s="265"/>
      <c r="AH58" s="265"/>
      <c r="AI58" s="265"/>
      <c r="AJ58" s="266"/>
      <c r="AK58" s="24"/>
      <c r="AL58" s="24"/>
      <c r="AM58" s="24"/>
      <c r="AN58" s="24"/>
      <c r="AO58" s="24"/>
      <c r="AP58" s="24"/>
      <c r="AQ58" s="24"/>
      <c r="AR58" s="86"/>
      <c r="AS58" s="2"/>
    </row>
    <row r="59" spans="1:46" ht="3.95" customHeight="1" x14ac:dyDescent="0.25">
      <c r="B59" s="22"/>
      <c r="C59" s="2"/>
      <c r="D59" s="10"/>
      <c r="E59" s="10"/>
      <c r="F59" s="10"/>
      <c r="G59" s="10"/>
      <c r="H59" s="10"/>
      <c r="I59" s="11"/>
      <c r="J59" s="11"/>
      <c r="K59" s="11"/>
      <c r="L59" s="11"/>
      <c r="M59" s="11"/>
      <c r="N59" s="11"/>
      <c r="O59" s="11"/>
      <c r="P59" s="11"/>
      <c r="Q59" s="7"/>
      <c r="R59" s="75"/>
      <c r="S59" s="7"/>
      <c r="T59" s="7"/>
      <c r="U59" s="2"/>
      <c r="V59" s="2"/>
      <c r="W59" s="2"/>
      <c r="X59" s="2"/>
      <c r="Y59" s="2"/>
      <c r="Z59" s="2"/>
      <c r="AA59" s="2"/>
      <c r="AB59" s="2"/>
      <c r="AC59" s="2"/>
      <c r="AD59" s="2"/>
      <c r="AE59" s="2"/>
      <c r="AF59" s="2"/>
      <c r="AG59" s="2"/>
      <c r="AH59" s="2"/>
      <c r="AI59" s="2"/>
      <c r="AJ59" s="2"/>
      <c r="AK59" s="2"/>
      <c r="AL59" s="2"/>
      <c r="AM59" s="2"/>
      <c r="AN59" s="2"/>
      <c r="AO59" s="2"/>
      <c r="AP59" s="2"/>
      <c r="AQ59" s="2"/>
      <c r="AR59" s="3"/>
      <c r="AS59" s="2"/>
      <c r="AT59" s="97"/>
    </row>
    <row r="60" spans="1:46" ht="15" customHeight="1" x14ac:dyDescent="0.25">
      <c r="A60" s="107">
        <f>IF(OR(S60="Doc.",S60="MAA, Doc.",S60="MAB, Doc.",S60="AR, Doc."),A59+1,A59)</f>
        <v>0</v>
      </c>
      <c r="B60" s="22"/>
      <c r="C60" s="2"/>
      <c r="D60" s="170"/>
      <c r="E60" s="12"/>
      <c r="F60" s="267" t="str">
        <f>IF(H13=""," Chef d'équipe",H13)</f>
        <v xml:space="preserve"> Chef d'équipe</v>
      </c>
      <c r="G60" s="268"/>
      <c r="H60" s="269"/>
      <c r="I60" s="95"/>
      <c r="J60" s="126" t="str">
        <f>IF(U13=""," رئيس فرقة البحث",U13)</f>
        <v xml:space="preserve"> رئيس فرقة البحث</v>
      </c>
      <c r="K60" s="95"/>
      <c r="L60" s="114"/>
      <c r="M60" s="95"/>
      <c r="N60" s="209"/>
      <c r="O60" s="210"/>
      <c r="P60" s="210"/>
      <c r="Q60" s="211"/>
      <c r="R60" s="96"/>
      <c r="S60" s="209"/>
      <c r="T60" s="210"/>
      <c r="U60" s="211"/>
      <c r="V60" s="11"/>
      <c r="W60" s="209"/>
      <c r="X60" s="210"/>
      <c r="Y60" s="210"/>
      <c r="Z60" s="211"/>
      <c r="AA60" s="12"/>
      <c r="AB60" s="168"/>
      <c r="AC60" s="12"/>
      <c r="AD60" s="225"/>
      <c r="AE60" s="226"/>
      <c r="AF60" s="226"/>
      <c r="AG60" s="226"/>
      <c r="AH60" s="226"/>
      <c r="AI60" s="226"/>
      <c r="AJ60" s="227"/>
      <c r="AK60" s="2"/>
      <c r="AL60" s="2"/>
      <c r="AM60" s="2"/>
      <c r="AN60" s="2"/>
      <c r="AO60" s="2"/>
      <c r="AP60" s="2"/>
      <c r="AQ60" s="2"/>
      <c r="AR60" s="3"/>
      <c r="AS60" s="2"/>
      <c r="AT60" s="98">
        <f>AT59+1</f>
        <v>1</v>
      </c>
    </row>
    <row r="61" spans="1:46" ht="15" customHeight="1" x14ac:dyDescent="0.25">
      <c r="A61" s="107">
        <f t="shared" ref="A61:A110" si="0">IF(OR(S61="Doc.",S61="MAA, Doc.",S61="MAB, Doc.",S61="AR, Doc."),A60+1,A60)</f>
        <v>0</v>
      </c>
      <c r="B61" s="22"/>
      <c r="C61" s="2"/>
      <c r="D61" s="170"/>
      <c r="E61" s="12"/>
      <c r="F61" s="187"/>
      <c r="G61" s="187"/>
      <c r="H61" s="187"/>
      <c r="I61" s="95"/>
      <c r="J61" s="113"/>
      <c r="K61" s="95"/>
      <c r="L61" s="114"/>
      <c r="M61" s="95"/>
      <c r="N61" s="209"/>
      <c r="O61" s="210"/>
      <c r="P61" s="210"/>
      <c r="Q61" s="211"/>
      <c r="R61" s="96"/>
      <c r="S61" s="209"/>
      <c r="T61" s="210"/>
      <c r="U61" s="211"/>
      <c r="V61" s="11"/>
      <c r="W61" s="209"/>
      <c r="X61" s="210"/>
      <c r="Y61" s="210"/>
      <c r="Z61" s="211"/>
      <c r="AA61" s="12"/>
      <c r="AB61" s="168"/>
      <c r="AC61" s="12"/>
      <c r="AD61" s="228"/>
      <c r="AE61" s="213"/>
      <c r="AF61" s="213"/>
      <c r="AG61" s="213"/>
      <c r="AH61" s="213"/>
      <c r="AI61" s="213"/>
      <c r="AJ61" s="214"/>
      <c r="AK61" s="2"/>
      <c r="AL61" s="2"/>
      <c r="AM61" s="2"/>
      <c r="AN61" s="2"/>
      <c r="AO61" s="2"/>
      <c r="AP61" s="2"/>
      <c r="AQ61" s="2"/>
      <c r="AR61" s="3"/>
      <c r="AS61" s="2"/>
      <c r="AT61" s="98">
        <f t="shared" ref="AT61:AT110" si="1">AT60+1</f>
        <v>2</v>
      </c>
    </row>
    <row r="62" spans="1:46" ht="15" customHeight="1" x14ac:dyDescent="0.25">
      <c r="A62" s="107">
        <f t="shared" si="0"/>
        <v>0</v>
      </c>
      <c r="B62" s="22"/>
      <c r="C62" s="2"/>
      <c r="D62" s="170"/>
      <c r="E62" s="10"/>
      <c r="F62" s="187"/>
      <c r="G62" s="187"/>
      <c r="H62" s="187"/>
      <c r="I62" s="95"/>
      <c r="J62" s="113"/>
      <c r="K62" s="95"/>
      <c r="L62" s="114"/>
      <c r="M62" s="95"/>
      <c r="N62" s="209"/>
      <c r="O62" s="210"/>
      <c r="P62" s="210"/>
      <c r="Q62" s="211"/>
      <c r="R62" s="96"/>
      <c r="S62" s="209"/>
      <c r="T62" s="210"/>
      <c r="U62" s="211"/>
      <c r="V62" s="11"/>
      <c r="W62" s="209"/>
      <c r="X62" s="210"/>
      <c r="Y62" s="210"/>
      <c r="Z62" s="211"/>
      <c r="AA62" s="12"/>
      <c r="AB62" s="168"/>
      <c r="AC62" s="12"/>
      <c r="AD62" s="212"/>
      <c r="AE62" s="213"/>
      <c r="AF62" s="213"/>
      <c r="AG62" s="213"/>
      <c r="AH62" s="213"/>
      <c r="AI62" s="213"/>
      <c r="AJ62" s="214"/>
      <c r="AK62" s="2"/>
      <c r="AL62" s="2"/>
      <c r="AM62" s="2"/>
      <c r="AN62" s="2"/>
      <c r="AO62" s="2"/>
      <c r="AP62" s="2"/>
      <c r="AQ62" s="2"/>
      <c r="AR62" s="3"/>
      <c r="AS62" s="2"/>
      <c r="AT62" s="98">
        <f t="shared" si="1"/>
        <v>3</v>
      </c>
    </row>
    <row r="63" spans="1:46" ht="15" customHeight="1" x14ac:dyDescent="0.25">
      <c r="A63" s="107">
        <f t="shared" si="0"/>
        <v>0</v>
      </c>
      <c r="B63" s="22"/>
      <c r="C63" s="2"/>
      <c r="D63" s="170"/>
      <c r="E63" s="10"/>
      <c r="F63" s="187"/>
      <c r="G63" s="187"/>
      <c r="H63" s="187"/>
      <c r="I63" s="95"/>
      <c r="J63" s="113"/>
      <c r="K63" s="95"/>
      <c r="L63" s="114"/>
      <c r="M63" s="95"/>
      <c r="N63" s="209"/>
      <c r="O63" s="210"/>
      <c r="P63" s="210"/>
      <c r="Q63" s="211"/>
      <c r="R63" s="96"/>
      <c r="S63" s="209"/>
      <c r="T63" s="210"/>
      <c r="U63" s="211"/>
      <c r="V63" s="11"/>
      <c r="W63" s="209"/>
      <c r="X63" s="210"/>
      <c r="Y63" s="210"/>
      <c r="Z63" s="211"/>
      <c r="AA63" s="12"/>
      <c r="AB63" s="168"/>
      <c r="AC63" s="12"/>
      <c r="AD63" s="212"/>
      <c r="AE63" s="213"/>
      <c r="AF63" s="213"/>
      <c r="AG63" s="213"/>
      <c r="AH63" s="213"/>
      <c r="AI63" s="213"/>
      <c r="AJ63" s="214"/>
      <c r="AK63" s="2"/>
      <c r="AL63" s="2"/>
      <c r="AM63" s="2"/>
      <c r="AN63" s="2"/>
      <c r="AO63" s="2"/>
      <c r="AP63" s="2"/>
      <c r="AQ63" s="2"/>
      <c r="AR63" s="3"/>
      <c r="AS63" s="2"/>
      <c r="AT63" s="98">
        <f t="shared" si="1"/>
        <v>4</v>
      </c>
    </row>
    <row r="64" spans="1:46" ht="15" customHeight="1" x14ac:dyDescent="0.25">
      <c r="A64" s="107">
        <f t="shared" si="0"/>
        <v>0</v>
      </c>
      <c r="B64" s="22"/>
      <c r="C64" s="2"/>
      <c r="D64" s="170"/>
      <c r="E64" s="10"/>
      <c r="F64" s="187"/>
      <c r="G64" s="187"/>
      <c r="H64" s="187"/>
      <c r="I64" s="95"/>
      <c r="J64" s="113"/>
      <c r="K64" s="95"/>
      <c r="L64" s="114"/>
      <c r="M64" s="95"/>
      <c r="N64" s="209"/>
      <c r="O64" s="210"/>
      <c r="P64" s="210"/>
      <c r="Q64" s="211"/>
      <c r="R64" s="96"/>
      <c r="S64" s="209"/>
      <c r="T64" s="210"/>
      <c r="U64" s="211"/>
      <c r="V64" s="11"/>
      <c r="W64" s="209"/>
      <c r="X64" s="210"/>
      <c r="Y64" s="210"/>
      <c r="Z64" s="211"/>
      <c r="AA64" s="12"/>
      <c r="AB64" s="168"/>
      <c r="AC64" s="12"/>
      <c r="AD64" s="212"/>
      <c r="AE64" s="213"/>
      <c r="AF64" s="213"/>
      <c r="AG64" s="213"/>
      <c r="AH64" s="213"/>
      <c r="AI64" s="213"/>
      <c r="AJ64" s="214"/>
      <c r="AK64" s="2"/>
      <c r="AL64" s="2"/>
      <c r="AM64" s="2"/>
      <c r="AN64" s="2"/>
      <c r="AO64" s="2"/>
      <c r="AP64" s="2"/>
      <c r="AQ64" s="2"/>
      <c r="AR64" s="3"/>
      <c r="AS64" s="2"/>
      <c r="AT64" s="98">
        <f t="shared" si="1"/>
        <v>5</v>
      </c>
    </row>
    <row r="65" spans="1:46" ht="15" customHeight="1" x14ac:dyDescent="0.25">
      <c r="A65" s="107">
        <f t="shared" si="0"/>
        <v>0</v>
      </c>
      <c r="B65" s="22"/>
      <c r="C65" s="2"/>
      <c r="D65" s="170"/>
      <c r="E65" s="10"/>
      <c r="F65" s="187"/>
      <c r="G65" s="187"/>
      <c r="H65" s="187"/>
      <c r="I65" s="95"/>
      <c r="J65" s="113"/>
      <c r="K65" s="95"/>
      <c r="L65" s="114"/>
      <c r="M65" s="95"/>
      <c r="N65" s="209"/>
      <c r="O65" s="210"/>
      <c r="P65" s="210"/>
      <c r="Q65" s="211"/>
      <c r="R65" s="96"/>
      <c r="S65" s="209"/>
      <c r="T65" s="210"/>
      <c r="U65" s="211"/>
      <c r="V65" s="11"/>
      <c r="W65" s="209"/>
      <c r="X65" s="210"/>
      <c r="Y65" s="210"/>
      <c r="Z65" s="211"/>
      <c r="AA65" s="12"/>
      <c r="AB65" s="168"/>
      <c r="AC65" s="12"/>
      <c r="AD65" s="212"/>
      <c r="AE65" s="213"/>
      <c r="AF65" s="213"/>
      <c r="AG65" s="213"/>
      <c r="AH65" s="213"/>
      <c r="AI65" s="213"/>
      <c r="AJ65" s="214"/>
      <c r="AK65" s="2"/>
      <c r="AL65" s="2"/>
      <c r="AM65" s="2"/>
      <c r="AN65" s="2"/>
      <c r="AO65" s="2"/>
      <c r="AP65" s="2"/>
      <c r="AQ65" s="2"/>
      <c r="AR65" s="3"/>
      <c r="AS65" s="2"/>
      <c r="AT65" s="98">
        <f t="shared" si="1"/>
        <v>6</v>
      </c>
    </row>
    <row r="66" spans="1:46" ht="15" customHeight="1" x14ac:dyDescent="0.25">
      <c r="A66" s="107">
        <f t="shared" si="0"/>
        <v>0</v>
      </c>
      <c r="B66" s="22"/>
      <c r="C66" s="2"/>
      <c r="D66" s="170"/>
      <c r="E66" s="10"/>
      <c r="F66" s="187"/>
      <c r="G66" s="187"/>
      <c r="H66" s="187"/>
      <c r="I66" s="95"/>
      <c r="J66" s="113"/>
      <c r="K66" s="95"/>
      <c r="L66" s="114"/>
      <c r="M66" s="95"/>
      <c r="N66" s="209"/>
      <c r="O66" s="210"/>
      <c r="P66" s="210"/>
      <c r="Q66" s="211"/>
      <c r="R66" s="96"/>
      <c r="S66" s="209"/>
      <c r="T66" s="210"/>
      <c r="U66" s="211"/>
      <c r="V66" s="11"/>
      <c r="W66" s="209"/>
      <c r="X66" s="210"/>
      <c r="Y66" s="210"/>
      <c r="Z66" s="211"/>
      <c r="AA66" s="12"/>
      <c r="AB66" s="168"/>
      <c r="AC66" s="12"/>
      <c r="AD66" s="212"/>
      <c r="AE66" s="213"/>
      <c r="AF66" s="213"/>
      <c r="AG66" s="213"/>
      <c r="AH66" s="213"/>
      <c r="AI66" s="213"/>
      <c r="AJ66" s="214"/>
      <c r="AK66" s="2"/>
      <c r="AL66" s="2"/>
      <c r="AM66" s="2"/>
      <c r="AN66" s="2"/>
      <c r="AO66" s="2"/>
      <c r="AP66" s="2"/>
      <c r="AQ66" s="2"/>
      <c r="AR66" s="3"/>
      <c r="AS66" s="2"/>
      <c r="AT66" s="98">
        <f t="shared" si="1"/>
        <v>7</v>
      </c>
    </row>
    <row r="67" spans="1:46" ht="15" customHeight="1" x14ac:dyDescent="0.25">
      <c r="A67" s="107">
        <f t="shared" si="0"/>
        <v>0</v>
      </c>
      <c r="B67" s="22"/>
      <c r="C67" s="2"/>
      <c r="D67" s="170"/>
      <c r="E67" s="10"/>
      <c r="F67" s="187"/>
      <c r="G67" s="187"/>
      <c r="H67" s="187"/>
      <c r="I67" s="95"/>
      <c r="J67" s="113"/>
      <c r="K67" s="95"/>
      <c r="L67" s="114"/>
      <c r="M67" s="95"/>
      <c r="N67" s="209"/>
      <c r="O67" s="210"/>
      <c r="P67" s="210"/>
      <c r="Q67" s="211"/>
      <c r="R67" s="96"/>
      <c r="S67" s="209"/>
      <c r="T67" s="210"/>
      <c r="U67" s="211"/>
      <c r="V67" s="11"/>
      <c r="W67" s="209"/>
      <c r="X67" s="210"/>
      <c r="Y67" s="210"/>
      <c r="Z67" s="211"/>
      <c r="AA67" s="12"/>
      <c r="AB67" s="168"/>
      <c r="AC67" s="12"/>
      <c r="AD67" s="212"/>
      <c r="AE67" s="213"/>
      <c r="AF67" s="213"/>
      <c r="AG67" s="213"/>
      <c r="AH67" s="213"/>
      <c r="AI67" s="213"/>
      <c r="AJ67" s="214"/>
      <c r="AK67" s="2"/>
      <c r="AL67" s="2"/>
      <c r="AM67" s="2"/>
      <c r="AN67" s="2"/>
      <c r="AO67" s="2"/>
      <c r="AP67" s="2"/>
      <c r="AQ67" s="2"/>
      <c r="AR67" s="3"/>
      <c r="AS67" s="2"/>
      <c r="AT67" s="98">
        <f t="shared" si="1"/>
        <v>8</v>
      </c>
    </row>
    <row r="68" spans="1:46" ht="15" customHeight="1" x14ac:dyDescent="0.25">
      <c r="A68" s="107">
        <f t="shared" si="0"/>
        <v>0</v>
      </c>
      <c r="B68" s="22"/>
      <c r="C68" s="2"/>
      <c r="D68" s="170"/>
      <c r="E68" s="10"/>
      <c r="F68" s="187"/>
      <c r="G68" s="187"/>
      <c r="H68" s="187"/>
      <c r="I68" s="95"/>
      <c r="J68" s="113"/>
      <c r="K68" s="95"/>
      <c r="L68" s="114"/>
      <c r="M68" s="95"/>
      <c r="N68" s="209"/>
      <c r="O68" s="210"/>
      <c r="P68" s="210"/>
      <c r="Q68" s="211"/>
      <c r="R68" s="96"/>
      <c r="S68" s="209"/>
      <c r="T68" s="210"/>
      <c r="U68" s="211"/>
      <c r="V68" s="11"/>
      <c r="W68" s="209"/>
      <c r="X68" s="210"/>
      <c r="Y68" s="210"/>
      <c r="Z68" s="211"/>
      <c r="AA68" s="12"/>
      <c r="AB68" s="168"/>
      <c r="AC68" s="12"/>
      <c r="AD68" s="212"/>
      <c r="AE68" s="213"/>
      <c r="AF68" s="213"/>
      <c r="AG68" s="213"/>
      <c r="AH68" s="213"/>
      <c r="AI68" s="213"/>
      <c r="AJ68" s="214"/>
      <c r="AK68" s="2"/>
      <c r="AL68" s="2"/>
      <c r="AM68" s="2"/>
      <c r="AN68" s="2"/>
      <c r="AO68" s="2"/>
      <c r="AP68" s="2"/>
      <c r="AQ68" s="2"/>
      <c r="AR68" s="3"/>
      <c r="AS68" s="2"/>
      <c r="AT68" s="98">
        <f t="shared" si="1"/>
        <v>9</v>
      </c>
    </row>
    <row r="69" spans="1:46" ht="15" customHeight="1" x14ac:dyDescent="0.25">
      <c r="A69" s="107">
        <f t="shared" si="0"/>
        <v>0</v>
      </c>
      <c r="B69" s="22"/>
      <c r="C69" s="2"/>
      <c r="D69" s="170"/>
      <c r="E69" s="10"/>
      <c r="F69" s="187"/>
      <c r="G69" s="187"/>
      <c r="H69" s="187"/>
      <c r="I69" s="95"/>
      <c r="J69" s="113"/>
      <c r="K69" s="95"/>
      <c r="L69" s="114"/>
      <c r="M69" s="95"/>
      <c r="N69" s="209"/>
      <c r="O69" s="210"/>
      <c r="P69" s="210"/>
      <c r="Q69" s="211"/>
      <c r="R69" s="96"/>
      <c r="S69" s="209"/>
      <c r="T69" s="210"/>
      <c r="U69" s="211"/>
      <c r="V69" s="11"/>
      <c r="W69" s="209"/>
      <c r="X69" s="210"/>
      <c r="Y69" s="210"/>
      <c r="Z69" s="211"/>
      <c r="AA69" s="12"/>
      <c r="AB69" s="168"/>
      <c r="AC69" s="12"/>
      <c r="AD69" s="212"/>
      <c r="AE69" s="213"/>
      <c r="AF69" s="213"/>
      <c r="AG69" s="213"/>
      <c r="AH69" s="213"/>
      <c r="AI69" s="213"/>
      <c r="AJ69" s="214"/>
      <c r="AK69" s="2"/>
      <c r="AL69" s="2"/>
      <c r="AM69" s="2"/>
      <c r="AN69" s="2"/>
      <c r="AO69" s="2"/>
      <c r="AP69" s="2"/>
      <c r="AQ69" s="2"/>
      <c r="AR69" s="3"/>
      <c r="AS69" s="2"/>
      <c r="AT69" s="98">
        <f t="shared" si="1"/>
        <v>10</v>
      </c>
    </row>
    <row r="70" spans="1:46" ht="15" customHeight="1" x14ac:dyDescent="0.25">
      <c r="A70" s="107">
        <f t="shared" si="0"/>
        <v>0</v>
      </c>
      <c r="B70" s="22"/>
      <c r="C70" s="2"/>
      <c r="D70" s="170"/>
      <c r="E70" s="10"/>
      <c r="F70" s="187"/>
      <c r="G70" s="187"/>
      <c r="H70" s="187"/>
      <c r="I70" s="95"/>
      <c r="J70" s="113"/>
      <c r="K70" s="95"/>
      <c r="L70" s="114"/>
      <c r="M70" s="95"/>
      <c r="N70" s="209"/>
      <c r="O70" s="210"/>
      <c r="P70" s="210"/>
      <c r="Q70" s="211"/>
      <c r="R70" s="96"/>
      <c r="S70" s="209"/>
      <c r="T70" s="210"/>
      <c r="U70" s="211"/>
      <c r="V70" s="11"/>
      <c r="W70" s="209"/>
      <c r="X70" s="210"/>
      <c r="Y70" s="210"/>
      <c r="Z70" s="211"/>
      <c r="AA70" s="12"/>
      <c r="AB70" s="168"/>
      <c r="AC70" s="12"/>
      <c r="AD70" s="212"/>
      <c r="AE70" s="213"/>
      <c r="AF70" s="213"/>
      <c r="AG70" s="213"/>
      <c r="AH70" s="213"/>
      <c r="AI70" s="213"/>
      <c r="AJ70" s="214"/>
      <c r="AK70" s="2"/>
      <c r="AL70" s="2"/>
      <c r="AM70" s="2"/>
      <c r="AN70" s="2"/>
      <c r="AO70" s="2"/>
      <c r="AP70" s="2"/>
      <c r="AQ70" s="2"/>
      <c r="AR70" s="3"/>
      <c r="AS70" s="2"/>
      <c r="AT70" s="98">
        <f t="shared" si="1"/>
        <v>11</v>
      </c>
    </row>
    <row r="71" spans="1:46" ht="15" customHeight="1" x14ac:dyDescent="0.25">
      <c r="A71" s="107">
        <f t="shared" si="0"/>
        <v>0</v>
      </c>
      <c r="B71" s="22"/>
      <c r="C71" s="2"/>
      <c r="D71" s="170"/>
      <c r="E71" s="10"/>
      <c r="F71" s="187"/>
      <c r="G71" s="187"/>
      <c r="H71" s="187"/>
      <c r="I71" s="95"/>
      <c r="J71" s="113"/>
      <c r="K71" s="95"/>
      <c r="L71" s="114"/>
      <c r="M71" s="95"/>
      <c r="N71" s="209"/>
      <c r="O71" s="210"/>
      <c r="P71" s="210"/>
      <c r="Q71" s="211"/>
      <c r="R71" s="96"/>
      <c r="S71" s="209"/>
      <c r="T71" s="210"/>
      <c r="U71" s="211"/>
      <c r="V71" s="11"/>
      <c r="W71" s="209"/>
      <c r="X71" s="210"/>
      <c r="Y71" s="210"/>
      <c r="Z71" s="211"/>
      <c r="AA71" s="12"/>
      <c r="AB71" s="168"/>
      <c r="AC71" s="12"/>
      <c r="AD71" s="212"/>
      <c r="AE71" s="213"/>
      <c r="AF71" s="213"/>
      <c r="AG71" s="213"/>
      <c r="AH71" s="213"/>
      <c r="AI71" s="213"/>
      <c r="AJ71" s="214"/>
      <c r="AK71" s="2"/>
      <c r="AL71" s="2"/>
      <c r="AM71" s="2"/>
      <c r="AN71" s="2"/>
      <c r="AO71" s="2"/>
      <c r="AP71" s="2"/>
      <c r="AQ71" s="2"/>
      <c r="AR71" s="3"/>
      <c r="AS71" s="2"/>
      <c r="AT71" s="98">
        <f t="shared" si="1"/>
        <v>12</v>
      </c>
    </row>
    <row r="72" spans="1:46" ht="15" customHeight="1" x14ac:dyDescent="0.25">
      <c r="A72" s="107">
        <f t="shared" si="0"/>
        <v>0</v>
      </c>
      <c r="B72" s="22"/>
      <c r="C72" s="2"/>
      <c r="D72" s="170"/>
      <c r="E72" s="10"/>
      <c r="F72" s="187"/>
      <c r="G72" s="187"/>
      <c r="H72" s="187"/>
      <c r="I72" s="95"/>
      <c r="J72" s="113"/>
      <c r="K72" s="95"/>
      <c r="L72" s="114"/>
      <c r="M72" s="95"/>
      <c r="N72" s="209"/>
      <c r="O72" s="210"/>
      <c r="P72" s="210"/>
      <c r="Q72" s="211"/>
      <c r="R72" s="96"/>
      <c r="S72" s="209"/>
      <c r="T72" s="210"/>
      <c r="U72" s="211"/>
      <c r="V72" s="11"/>
      <c r="W72" s="209"/>
      <c r="X72" s="210"/>
      <c r="Y72" s="210"/>
      <c r="Z72" s="211"/>
      <c r="AA72" s="12"/>
      <c r="AB72" s="168"/>
      <c r="AC72" s="12"/>
      <c r="AD72" s="212"/>
      <c r="AE72" s="213"/>
      <c r="AF72" s="213"/>
      <c r="AG72" s="213"/>
      <c r="AH72" s="213"/>
      <c r="AI72" s="213"/>
      <c r="AJ72" s="214"/>
      <c r="AK72" s="2"/>
      <c r="AL72" s="2"/>
      <c r="AM72" s="2"/>
      <c r="AN72" s="2"/>
      <c r="AO72" s="2"/>
      <c r="AP72" s="2"/>
      <c r="AQ72" s="2"/>
      <c r="AR72" s="3"/>
      <c r="AS72" s="2"/>
      <c r="AT72" s="98">
        <f t="shared" si="1"/>
        <v>13</v>
      </c>
    </row>
    <row r="73" spans="1:46" ht="15" customHeight="1" x14ac:dyDescent="0.25">
      <c r="A73" s="107">
        <f t="shared" si="0"/>
        <v>0</v>
      </c>
      <c r="B73" s="22"/>
      <c r="C73" s="2"/>
      <c r="D73" s="170"/>
      <c r="E73" s="10"/>
      <c r="F73" s="187"/>
      <c r="G73" s="187"/>
      <c r="H73" s="187"/>
      <c r="I73" s="95"/>
      <c r="J73" s="113"/>
      <c r="K73" s="95"/>
      <c r="L73" s="114"/>
      <c r="M73" s="95"/>
      <c r="N73" s="209"/>
      <c r="O73" s="210"/>
      <c r="P73" s="210"/>
      <c r="Q73" s="211"/>
      <c r="R73" s="96"/>
      <c r="S73" s="209"/>
      <c r="T73" s="210"/>
      <c r="U73" s="211"/>
      <c r="V73" s="11"/>
      <c r="W73" s="209"/>
      <c r="X73" s="210"/>
      <c r="Y73" s="210"/>
      <c r="Z73" s="211"/>
      <c r="AA73" s="12"/>
      <c r="AB73" s="168"/>
      <c r="AC73" s="12"/>
      <c r="AD73" s="212"/>
      <c r="AE73" s="213"/>
      <c r="AF73" s="213"/>
      <c r="AG73" s="213"/>
      <c r="AH73" s="213"/>
      <c r="AI73" s="213"/>
      <c r="AJ73" s="214"/>
      <c r="AK73" s="2"/>
      <c r="AL73" s="2"/>
      <c r="AM73" s="2"/>
      <c r="AN73" s="2"/>
      <c r="AO73" s="2"/>
      <c r="AP73" s="2"/>
      <c r="AQ73" s="2"/>
      <c r="AR73" s="3"/>
      <c r="AS73" s="2"/>
      <c r="AT73" s="98">
        <f t="shared" si="1"/>
        <v>14</v>
      </c>
    </row>
    <row r="74" spans="1:46" ht="15" customHeight="1" x14ac:dyDescent="0.25">
      <c r="A74" s="107">
        <f t="shared" si="0"/>
        <v>0</v>
      </c>
      <c r="B74" s="22"/>
      <c r="C74" s="2"/>
      <c r="D74" s="170"/>
      <c r="E74" s="10"/>
      <c r="F74" s="187"/>
      <c r="G74" s="187"/>
      <c r="H74" s="187"/>
      <c r="I74" s="95"/>
      <c r="J74" s="113"/>
      <c r="K74" s="95"/>
      <c r="L74" s="114"/>
      <c r="M74" s="95"/>
      <c r="N74" s="209"/>
      <c r="O74" s="210"/>
      <c r="P74" s="210"/>
      <c r="Q74" s="211"/>
      <c r="R74" s="96"/>
      <c r="S74" s="209"/>
      <c r="T74" s="210"/>
      <c r="U74" s="211"/>
      <c r="V74" s="11"/>
      <c r="W74" s="209"/>
      <c r="X74" s="210"/>
      <c r="Y74" s="210"/>
      <c r="Z74" s="211"/>
      <c r="AA74" s="12"/>
      <c r="AB74" s="168"/>
      <c r="AC74" s="12"/>
      <c r="AD74" s="212"/>
      <c r="AE74" s="213"/>
      <c r="AF74" s="213"/>
      <c r="AG74" s="213"/>
      <c r="AH74" s="213"/>
      <c r="AI74" s="213"/>
      <c r="AJ74" s="214"/>
      <c r="AK74" s="2"/>
      <c r="AL74" s="2"/>
      <c r="AM74" s="2"/>
      <c r="AN74" s="2"/>
      <c r="AO74" s="2"/>
      <c r="AP74" s="2"/>
      <c r="AQ74" s="2"/>
      <c r="AR74" s="3"/>
      <c r="AS74" s="2"/>
      <c r="AT74" s="98">
        <f t="shared" si="1"/>
        <v>15</v>
      </c>
    </row>
    <row r="75" spans="1:46" ht="15" customHeight="1" x14ac:dyDescent="0.25">
      <c r="A75" s="107">
        <f t="shared" si="0"/>
        <v>0</v>
      </c>
      <c r="B75" s="22"/>
      <c r="C75" s="2"/>
      <c r="D75" s="170"/>
      <c r="E75" s="10"/>
      <c r="F75" s="187"/>
      <c r="G75" s="187"/>
      <c r="H75" s="187"/>
      <c r="I75" s="95"/>
      <c r="J75" s="113"/>
      <c r="K75" s="95"/>
      <c r="L75" s="114"/>
      <c r="M75" s="95"/>
      <c r="N75" s="209"/>
      <c r="O75" s="210"/>
      <c r="P75" s="210"/>
      <c r="Q75" s="211"/>
      <c r="R75" s="96"/>
      <c r="S75" s="209"/>
      <c r="T75" s="210"/>
      <c r="U75" s="211"/>
      <c r="V75" s="11"/>
      <c r="W75" s="209"/>
      <c r="X75" s="210"/>
      <c r="Y75" s="210"/>
      <c r="Z75" s="211"/>
      <c r="AA75" s="12"/>
      <c r="AB75" s="168"/>
      <c r="AC75" s="12"/>
      <c r="AD75" s="212"/>
      <c r="AE75" s="213"/>
      <c r="AF75" s="213"/>
      <c r="AG75" s="213"/>
      <c r="AH75" s="213"/>
      <c r="AI75" s="213"/>
      <c r="AJ75" s="214"/>
      <c r="AK75" s="2"/>
      <c r="AL75" s="2"/>
      <c r="AM75" s="2"/>
      <c r="AN75" s="2"/>
      <c r="AO75" s="2"/>
      <c r="AP75" s="2"/>
      <c r="AQ75" s="2"/>
      <c r="AR75" s="3"/>
      <c r="AS75" s="2"/>
      <c r="AT75" s="98">
        <f t="shared" si="1"/>
        <v>16</v>
      </c>
    </row>
    <row r="76" spans="1:46" ht="15" customHeight="1" x14ac:dyDescent="0.25">
      <c r="A76" s="107">
        <f t="shared" si="0"/>
        <v>0</v>
      </c>
      <c r="B76" s="22"/>
      <c r="C76" s="2"/>
      <c r="D76" s="170"/>
      <c r="E76" s="10"/>
      <c r="F76" s="187"/>
      <c r="G76" s="187"/>
      <c r="H76" s="187"/>
      <c r="I76" s="95"/>
      <c r="J76" s="113"/>
      <c r="K76" s="95"/>
      <c r="L76" s="114"/>
      <c r="M76" s="95"/>
      <c r="N76" s="209"/>
      <c r="O76" s="210"/>
      <c r="P76" s="210"/>
      <c r="Q76" s="211"/>
      <c r="R76" s="96"/>
      <c r="S76" s="209"/>
      <c r="T76" s="210"/>
      <c r="U76" s="211"/>
      <c r="V76" s="11"/>
      <c r="W76" s="209"/>
      <c r="X76" s="210"/>
      <c r="Y76" s="210"/>
      <c r="Z76" s="211"/>
      <c r="AA76" s="12"/>
      <c r="AB76" s="168"/>
      <c r="AC76" s="12"/>
      <c r="AD76" s="212"/>
      <c r="AE76" s="213"/>
      <c r="AF76" s="213"/>
      <c r="AG76" s="213"/>
      <c r="AH76" s="213"/>
      <c r="AI76" s="213"/>
      <c r="AJ76" s="214"/>
      <c r="AK76" s="2"/>
      <c r="AL76" s="2"/>
      <c r="AM76" s="2"/>
      <c r="AN76" s="2"/>
      <c r="AO76" s="2"/>
      <c r="AP76" s="2"/>
      <c r="AQ76" s="2"/>
      <c r="AR76" s="3"/>
      <c r="AS76" s="2"/>
      <c r="AT76" s="98">
        <f t="shared" si="1"/>
        <v>17</v>
      </c>
    </row>
    <row r="77" spans="1:46" ht="15" customHeight="1" x14ac:dyDescent="0.25">
      <c r="A77" s="107">
        <f t="shared" si="0"/>
        <v>0</v>
      </c>
      <c r="B77" s="22"/>
      <c r="C77" s="2"/>
      <c r="D77" s="170"/>
      <c r="E77" s="10"/>
      <c r="F77" s="187"/>
      <c r="G77" s="187"/>
      <c r="H77" s="187"/>
      <c r="I77" s="95"/>
      <c r="J77" s="113"/>
      <c r="K77" s="95"/>
      <c r="L77" s="114"/>
      <c r="M77" s="95"/>
      <c r="N77" s="209"/>
      <c r="O77" s="210"/>
      <c r="P77" s="210"/>
      <c r="Q77" s="211"/>
      <c r="R77" s="96"/>
      <c r="S77" s="209"/>
      <c r="T77" s="210"/>
      <c r="U77" s="211"/>
      <c r="V77" s="11"/>
      <c r="W77" s="209"/>
      <c r="X77" s="210"/>
      <c r="Y77" s="210"/>
      <c r="Z77" s="211"/>
      <c r="AA77" s="12"/>
      <c r="AB77" s="168"/>
      <c r="AC77" s="12"/>
      <c r="AD77" s="212"/>
      <c r="AE77" s="213"/>
      <c r="AF77" s="213"/>
      <c r="AG77" s="213"/>
      <c r="AH77" s="213"/>
      <c r="AI77" s="213"/>
      <c r="AJ77" s="214"/>
      <c r="AK77" s="2"/>
      <c r="AL77" s="2"/>
      <c r="AM77" s="2"/>
      <c r="AN77" s="2"/>
      <c r="AO77" s="2"/>
      <c r="AP77" s="2"/>
      <c r="AQ77" s="2"/>
      <c r="AR77" s="3"/>
      <c r="AS77" s="2"/>
      <c r="AT77" s="98">
        <f t="shared" si="1"/>
        <v>18</v>
      </c>
    </row>
    <row r="78" spans="1:46" ht="15" customHeight="1" x14ac:dyDescent="0.25">
      <c r="A78" s="107">
        <f t="shared" si="0"/>
        <v>0</v>
      </c>
      <c r="B78" s="22"/>
      <c r="C78" s="2"/>
      <c r="D78" s="170"/>
      <c r="E78" s="10"/>
      <c r="F78" s="187"/>
      <c r="G78" s="187"/>
      <c r="H78" s="187"/>
      <c r="I78" s="95"/>
      <c r="J78" s="113"/>
      <c r="K78" s="95"/>
      <c r="L78" s="114"/>
      <c r="M78" s="95"/>
      <c r="N78" s="209"/>
      <c r="O78" s="210"/>
      <c r="P78" s="210"/>
      <c r="Q78" s="211"/>
      <c r="R78" s="96"/>
      <c r="S78" s="209"/>
      <c r="T78" s="210"/>
      <c r="U78" s="211"/>
      <c r="V78" s="11"/>
      <c r="W78" s="209"/>
      <c r="X78" s="210"/>
      <c r="Y78" s="210"/>
      <c r="Z78" s="211"/>
      <c r="AA78" s="12"/>
      <c r="AB78" s="168"/>
      <c r="AC78" s="12"/>
      <c r="AD78" s="212"/>
      <c r="AE78" s="213"/>
      <c r="AF78" s="213"/>
      <c r="AG78" s="213"/>
      <c r="AH78" s="213"/>
      <c r="AI78" s="213"/>
      <c r="AJ78" s="214"/>
      <c r="AK78" s="2"/>
      <c r="AL78" s="2"/>
      <c r="AM78" s="2"/>
      <c r="AN78" s="2"/>
      <c r="AO78" s="2"/>
      <c r="AP78" s="2"/>
      <c r="AQ78" s="2"/>
      <c r="AR78" s="3"/>
      <c r="AS78" s="2"/>
      <c r="AT78" s="98">
        <f t="shared" si="1"/>
        <v>19</v>
      </c>
    </row>
    <row r="79" spans="1:46" ht="15" customHeight="1" x14ac:dyDescent="0.25">
      <c r="A79" s="107">
        <f t="shared" si="0"/>
        <v>0</v>
      </c>
      <c r="B79" s="22"/>
      <c r="C79" s="2"/>
      <c r="D79" s="170"/>
      <c r="E79" s="10"/>
      <c r="F79" s="187"/>
      <c r="G79" s="187"/>
      <c r="H79" s="187"/>
      <c r="I79" s="95"/>
      <c r="J79" s="113"/>
      <c r="K79" s="95"/>
      <c r="L79" s="114"/>
      <c r="M79" s="95"/>
      <c r="N79" s="209"/>
      <c r="O79" s="210"/>
      <c r="P79" s="210"/>
      <c r="Q79" s="211"/>
      <c r="R79" s="96"/>
      <c r="S79" s="209"/>
      <c r="T79" s="210"/>
      <c r="U79" s="211"/>
      <c r="V79" s="11"/>
      <c r="W79" s="209"/>
      <c r="X79" s="210"/>
      <c r="Y79" s="210"/>
      <c r="Z79" s="211"/>
      <c r="AA79" s="12"/>
      <c r="AB79" s="168"/>
      <c r="AC79" s="12"/>
      <c r="AD79" s="212"/>
      <c r="AE79" s="213"/>
      <c r="AF79" s="213"/>
      <c r="AG79" s="213"/>
      <c r="AH79" s="213"/>
      <c r="AI79" s="213"/>
      <c r="AJ79" s="214"/>
      <c r="AK79" s="2"/>
      <c r="AL79" s="2"/>
      <c r="AM79" s="2"/>
      <c r="AN79" s="2"/>
      <c r="AO79" s="2"/>
      <c r="AP79" s="2"/>
      <c r="AQ79" s="2"/>
      <c r="AR79" s="3"/>
      <c r="AS79" s="2"/>
      <c r="AT79" s="98">
        <f t="shared" si="1"/>
        <v>20</v>
      </c>
    </row>
    <row r="80" spans="1:46" ht="15" customHeight="1" x14ac:dyDescent="0.25">
      <c r="A80" s="107">
        <f t="shared" si="0"/>
        <v>0</v>
      </c>
      <c r="B80" s="22"/>
      <c r="C80" s="2"/>
      <c r="D80" s="170"/>
      <c r="E80" s="10"/>
      <c r="F80" s="187"/>
      <c r="G80" s="187"/>
      <c r="H80" s="187"/>
      <c r="I80" s="95"/>
      <c r="J80" s="113"/>
      <c r="K80" s="95"/>
      <c r="L80" s="114"/>
      <c r="M80" s="95"/>
      <c r="N80" s="209"/>
      <c r="O80" s="210"/>
      <c r="P80" s="210"/>
      <c r="Q80" s="211"/>
      <c r="R80" s="96"/>
      <c r="S80" s="209"/>
      <c r="T80" s="210"/>
      <c r="U80" s="211"/>
      <c r="V80" s="11"/>
      <c r="W80" s="209"/>
      <c r="X80" s="210"/>
      <c r="Y80" s="210"/>
      <c r="Z80" s="211"/>
      <c r="AA80" s="12"/>
      <c r="AB80" s="168"/>
      <c r="AC80" s="12"/>
      <c r="AD80" s="212"/>
      <c r="AE80" s="213"/>
      <c r="AF80" s="213"/>
      <c r="AG80" s="213"/>
      <c r="AH80" s="213"/>
      <c r="AI80" s="213"/>
      <c r="AJ80" s="214"/>
      <c r="AK80" s="2"/>
      <c r="AL80" s="2"/>
      <c r="AM80" s="2"/>
      <c r="AN80" s="2"/>
      <c r="AO80" s="2"/>
      <c r="AP80" s="2"/>
      <c r="AQ80" s="2"/>
      <c r="AR80" s="3"/>
      <c r="AS80" s="2"/>
      <c r="AT80" s="98">
        <f t="shared" si="1"/>
        <v>21</v>
      </c>
    </row>
    <row r="81" spans="1:46" ht="15" customHeight="1" x14ac:dyDescent="0.25">
      <c r="A81" s="107">
        <f t="shared" si="0"/>
        <v>0</v>
      </c>
      <c r="B81" s="22"/>
      <c r="C81" s="2"/>
      <c r="D81" s="170"/>
      <c r="E81" s="10"/>
      <c r="F81" s="187"/>
      <c r="G81" s="187"/>
      <c r="H81" s="187"/>
      <c r="I81" s="95"/>
      <c r="J81" s="113"/>
      <c r="K81" s="95"/>
      <c r="L81" s="114"/>
      <c r="M81" s="95"/>
      <c r="N81" s="209"/>
      <c r="O81" s="210"/>
      <c r="P81" s="210"/>
      <c r="Q81" s="211"/>
      <c r="R81" s="96"/>
      <c r="S81" s="209"/>
      <c r="T81" s="210"/>
      <c r="U81" s="211"/>
      <c r="V81" s="11"/>
      <c r="W81" s="209"/>
      <c r="X81" s="210"/>
      <c r="Y81" s="210"/>
      <c r="Z81" s="211"/>
      <c r="AA81" s="12"/>
      <c r="AB81" s="168"/>
      <c r="AC81" s="12"/>
      <c r="AD81" s="212"/>
      <c r="AE81" s="213"/>
      <c r="AF81" s="213"/>
      <c r="AG81" s="213"/>
      <c r="AH81" s="213"/>
      <c r="AI81" s="213"/>
      <c r="AJ81" s="214"/>
      <c r="AK81" s="2"/>
      <c r="AL81" s="2"/>
      <c r="AM81" s="2"/>
      <c r="AN81" s="2"/>
      <c r="AO81" s="2"/>
      <c r="AP81" s="2"/>
      <c r="AQ81" s="2"/>
      <c r="AR81" s="3"/>
      <c r="AS81" s="2"/>
      <c r="AT81" s="98">
        <f t="shared" si="1"/>
        <v>22</v>
      </c>
    </row>
    <row r="82" spans="1:46" ht="15" customHeight="1" x14ac:dyDescent="0.25">
      <c r="A82" s="107">
        <f t="shared" si="0"/>
        <v>0</v>
      </c>
      <c r="B82" s="22"/>
      <c r="C82" s="2"/>
      <c r="D82" s="170"/>
      <c r="E82" s="14"/>
      <c r="F82" s="187"/>
      <c r="G82" s="187"/>
      <c r="H82" s="187"/>
      <c r="I82" s="14"/>
      <c r="J82" s="113"/>
      <c r="K82" s="14"/>
      <c r="L82" s="114"/>
      <c r="M82" s="14"/>
      <c r="N82" s="209"/>
      <c r="O82" s="210"/>
      <c r="P82" s="210"/>
      <c r="Q82" s="211"/>
      <c r="R82" s="14"/>
      <c r="S82" s="209"/>
      <c r="T82" s="210"/>
      <c r="U82" s="211"/>
      <c r="V82" s="14"/>
      <c r="W82" s="209"/>
      <c r="X82" s="210"/>
      <c r="Y82" s="210"/>
      <c r="Z82" s="211"/>
      <c r="AA82" s="12"/>
      <c r="AB82" s="168"/>
      <c r="AC82" s="12"/>
      <c r="AD82" s="212"/>
      <c r="AE82" s="213"/>
      <c r="AF82" s="213"/>
      <c r="AG82" s="213"/>
      <c r="AH82" s="213"/>
      <c r="AI82" s="213"/>
      <c r="AJ82" s="214"/>
      <c r="AK82" s="2"/>
      <c r="AL82" s="2"/>
      <c r="AM82" s="2"/>
      <c r="AN82" s="2"/>
      <c r="AO82" s="2"/>
      <c r="AP82" s="2"/>
      <c r="AQ82" s="2"/>
      <c r="AR82" s="3"/>
      <c r="AS82" s="2"/>
      <c r="AT82" s="98">
        <f t="shared" si="1"/>
        <v>23</v>
      </c>
    </row>
    <row r="83" spans="1:46" ht="15" customHeight="1" x14ac:dyDescent="0.25">
      <c r="A83" s="107">
        <f t="shared" si="0"/>
        <v>0</v>
      </c>
      <c r="B83" s="22"/>
      <c r="C83" s="2"/>
      <c r="D83" s="170"/>
      <c r="E83" s="14"/>
      <c r="F83" s="187"/>
      <c r="G83" s="187"/>
      <c r="H83" s="187"/>
      <c r="I83" s="14"/>
      <c r="J83" s="113"/>
      <c r="K83" s="14"/>
      <c r="L83" s="114"/>
      <c r="M83" s="14"/>
      <c r="N83" s="209"/>
      <c r="O83" s="210"/>
      <c r="P83" s="210"/>
      <c r="Q83" s="211"/>
      <c r="R83" s="14"/>
      <c r="S83" s="209"/>
      <c r="T83" s="210"/>
      <c r="U83" s="211"/>
      <c r="V83" s="14"/>
      <c r="W83" s="209"/>
      <c r="X83" s="210"/>
      <c r="Y83" s="210"/>
      <c r="Z83" s="211"/>
      <c r="AA83" s="12"/>
      <c r="AB83" s="168"/>
      <c r="AC83" s="12"/>
      <c r="AD83" s="212"/>
      <c r="AE83" s="213"/>
      <c r="AF83" s="213"/>
      <c r="AG83" s="213"/>
      <c r="AH83" s="213"/>
      <c r="AI83" s="213"/>
      <c r="AJ83" s="214"/>
      <c r="AK83" s="2"/>
      <c r="AL83" s="2"/>
      <c r="AM83" s="2"/>
      <c r="AN83" s="2"/>
      <c r="AO83" s="2"/>
      <c r="AP83" s="2"/>
      <c r="AQ83" s="2"/>
      <c r="AR83" s="3"/>
      <c r="AS83" s="2"/>
      <c r="AT83" s="98">
        <f t="shared" si="1"/>
        <v>24</v>
      </c>
    </row>
    <row r="84" spans="1:46" ht="15" customHeight="1" x14ac:dyDescent="0.25">
      <c r="A84" s="107">
        <f t="shared" si="0"/>
        <v>0</v>
      </c>
      <c r="B84" s="22"/>
      <c r="C84" s="2"/>
      <c r="D84" s="170"/>
      <c r="E84" s="14"/>
      <c r="F84" s="187"/>
      <c r="G84" s="187"/>
      <c r="H84" s="187"/>
      <c r="I84" s="14"/>
      <c r="J84" s="113"/>
      <c r="K84" s="14"/>
      <c r="L84" s="114"/>
      <c r="M84" s="14"/>
      <c r="N84" s="209"/>
      <c r="O84" s="210"/>
      <c r="P84" s="210"/>
      <c r="Q84" s="211"/>
      <c r="R84" s="14"/>
      <c r="S84" s="209"/>
      <c r="T84" s="210"/>
      <c r="U84" s="211"/>
      <c r="V84" s="14"/>
      <c r="W84" s="209"/>
      <c r="X84" s="210"/>
      <c r="Y84" s="210"/>
      <c r="Z84" s="211"/>
      <c r="AA84" s="12"/>
      <c r="AB84" s="168"/>
      <c r="AC84" s="12"/>
      <c r="AD84" s="212"/>
      <c r="AE84" s="213"/>
      <c r="AF84" s="213"/>
      <c r="AG84" s="213"/>
      <c r="AH84" s="213"/>
      <c r="AI84" s="213"/>
      <c r="AJ84" s="214"/>
      <c r="AK84" s="2"/>
      <c r="AL84" s="2"/>
      <c r="AM84" s="2"/>
      <c r="AN84" s="2"/>
      <c r="AO84" s="2"/>
      <c r="AP84" s="2"/>
      <c r="AQ84" s="2"/>
      <c r="AR84" s="3"/>
      <c r="AS84" s="2"/>
      <c r="AT84" s="98">
        <f t="shared" si="1"/>
        <v>25</v>
      </c>
    </row>
    <row r="85" spans="1:46" ht="15" customHeight="1" x14ac:dyDescent="0.25">
      <c r="A85" s="107">
        <f t="shared" si="0"/>
        <v>0</v>
      </c>
      <c r="B85" s="22"/>
      <c r="C85" s="2"/>
      <c r="D85" s="170"/>
      <c r="E85" s="14"/>
      <c r="F85" s="187"/>
      <c r="G85" s="187"/>
      <c r="H85" s="187"/>
      <c r="I85" s="14"/>
      <c r="J85" s="113"/>
      <c r="K85" s="14"/>
      <c r="L85" s="114"/>
      <c r="M85" s="14"/>
      <c r="N85" s="209"/>
      <c r="O85" s="210"/>
      <c r="P85" s="210"/>
      <c r="Q85" s="211"/>
      <c r="R85" s="14"/>
      <c r="S85" s="209"/>
      <c r="T85" s="210"/>
      <c r="U85" s="211"/>
      <c r="V85" s="14"/>
      <c r="W85" s="209"/>
      <c r="X85" s="210"/>
      <c r="Y85" s="210"/>
      <c r="Z85" s="211"/>
      <c r="AA85" s="12"/>
      <c r="AB85" s="168"/>
      <c r="AC85" s="12"/>
      <c r="AD85" s="212"/>
      <c r="AE85" s="213"/>
      <c r="AF85" s="213"/>
      <c r="AG85" s="213"/>
      <c r="AH85" s="213"/>
      <c r="AI85" s="213"/>
      <c r="AJ85" s="214"/>
      <c r="AK85" s="2"/>
      <c r="AL85" s="2"/>
      <c r="AM85" s="2"/>
      <c r="AN85" s="2"/>
      <c r="AO85" s="2"/>
      <c r="AP85" s="2"/>
      <c r="AQ85" s="2"/>
      <c r="AR85" s="3"/>
      <c r="AS85" s="2"/>
      <c r="AT85" s="98">
        <f t="shared" si="1"/>
        <v>26</v>
      </c>
    </row>
    <row r="86" spans="1:46" ht="15" customHeight="1" x14ac:dyDescent="0.25">
      <c r="A86" s="107">
        <f t="shared" si="0"/>
        <v>0</v>
      </c>
      <c r="B86" s="22"/>
      <c r="C86" s="2"/>
      <c r="D86" s="170"/>
      <c r="E86" s="14"/>
      <c r="F86" s="187"/>
      <c r="G86" s="187"/>
      <c r="H86" s="187"/>
      <c r="I86" s="14"/>
      <c r="J86" s="113"/>
      <c r="K86" s="14"/>
      <c r="L86" s="114"/>
      <c r="M86" s="14"/>
      <c r="N86" s="209"/>
      <c r="O86" s="210"/>
      <c r="P86" s="210"/>
      <c r="Q86" s="211"/>
      <c r="R86" s="14"/>
      <c r="S86" s="209"/>
      <c r="T86" s="210"/>
      <c r="U86" s="211"/>
      <c r="V86" s="14"/>
      <c r="W86" s="209"/>
      <c r="X86" s="210"/>
      <c r="Y86" s="210"/>
      <c r="Z86" s="211"/>
      <c r="AA86" s="12"/>
      <c r="AB86" s="168"/>
      <c r="AC86" s="12"/>
      <c r="AD86" s="212"/>
      <c r="AE86" s="213"/>
      <c r="AF86" s="213"/>
      <c r="AG86" s="213"/>
      <c r="AH86" s="213"/>
      <c r="AI86" s="213"/>
      <c r="AJ86" s="214"/>
      <c r="AK86" s="2"/>
      <c r="AL86" s="2"/>
      <c r="AM86" s="2"/>
      <c r="AN86" s="2"/>
      <c r="AO86" s="2"/>
      <c r="AP86" s="2"/>
      <c r="AQ86" s="2"/>
      <c r="AR86" s="3"/>
      <c r="AT86" s="98">
        <f t="shared" si="1"/>
        <v>27</v>
      </c>
    </row>
    <row r="87" spans="1:46" ht="15" customHeight="1" x14ac:dyDescent="0.25">
      <c r="A87" s="107">
        <f t="shared" si="0"/>
        <v>0</v>
      </c>
      <c r="B87" s="22"/>
      <c r="C87" s="2"/>
      <c r="D87" s="170"/>
      <c r="E87" s="14"/>
      <c r="F87" s="187"/>
      <c r="G87" s="187"/>
      <c r="H87" s="187"/>
      <c r="I87" s="14"/>
      <c r="J87" s="113"/>
      <c r="K87" s="14"/>
      <c r="L87" s="114"/>
      <c r="M87" s="14"/>
      <c r="N87" s="209"/>
      <c r="O87" s="210"/>
      <c r="P87" s="210"/>
      <c r="Q87" s="211"/>
      <c r="R87" s="14"/>
      <c r="S87" s="209"/>
      <c r="T87" s="210"/>
      <c r="U87" s="211"/>
      <c r="V87" s="14"/>
      <c r="W87" s="209"/>
      <c r="X87" s="210"/>
      <c r="Y87" s="210"/>
      <c r="Z87" s="211"/>
      <c r="AA87" s="12"/>
      <c r="AB87" s="168"/>
      <c r="AC87" s="12"/>
      <c r="AD87" s="212"/>
      <c r="AE87" s="213"/>
      <c r="AF87" s="213"/>
      <c r="AG87" s="213"/>
      <c r="AH87" s="213"/>
      <c r="AI87" s="213"/>
      <c r="AJ87" s="214"/>
      <c r="AK87" s="2"/>
      <c r="AL87" s="2"/>
      <c r="AM87" s="2"/>
      <c r="AN87" s="2"/>
      <c r="AO87" s="2"/>
      <c r="AP87" s="2"/>
      <c r="AQ87" s="2"/>
      <c r="AR87" s="3"/>
      <c r="AT87" s="98">
        <f t="shared" si="1"/>
        <v>28</v>
      </c>
    </row>
    <row r="88" spans="1:46" ht="15" customHeight="1" x14ac:dyDescent="0.25">
      <c r="A88" s="107">
        <f t="shared" si="0"/>
        <v>0</v>
      </c>
      <c r="B88" s="22"/>
      <c r="C88" s="2"/>
      <c r="D88" s="170"/>
      <c r="E88" s="14"/>
      <c r="F88" s="187"/>
      <c r="G88" s="187"/>
      <c r="H88" s="187"/>
      <c r="I88" s="14"/>
      <c r="J88" s="113"/>
      <c r="K88" s="14"/>
      <c r="L88" s="114"/>
      <c r="M88" s="14"/>
      <c r="N88" s="209"/>
      <c r="O88" s="210"/>
      <c r="P88" s="210"/>
      <c r="Q88" s="211"/>
      <c r="R88" s="14"/>
      <c r="S88" s="209"/>
      <c r="T88" s="210"/>
      <c r="U88" s="211"/>
      <c r="V88" s="14"/>
      <c r="W88" s="209"/>
      <c r="X88" s="210"/>
      <c r="Y88" s="210"/>
      <c r="Z88" s="211"/>
      <c r="AA88" s="12"/>
      <c r="AB88" s="168"/>
      <c r="AC88" s="12"/>
      <c r="AD88" s="212"/>
      <c r="AE88" s="213"/>
      <c r="AF88" s="213"/>
      <c r="AG88" s="213"/>
      <c r="AH88" s="213"/>
      <c r="AI88" s="213"/>
      <c r="AJ88" s="214"/>
      <c r="AK88" s="2"/>
      <c r="AL88" s="2"/>
      <c r="AM88" s="2"/>
      <c r="AN88" s="2"/>
      <c r="AO88" s="2"/>
      <c r="AP88" s="2"/>
      <c r="AQ88" s="2"/>
      <c r="AR88" s="3"/>
      <c r="AT88" s="98">
        <f t="shared" si="1"/>
        <v>29</v>
      </c>
    </row>
    <row r="89" spans="1:46" ht="15" customHeight="1" x14ac:dyDescent="0.25">
      <c r="A89" s="107">
        <f t="shared" si="0"/>
        <v>0</v>
      </c>
      <c r="B89" s="22"/>
      <c r="C89" s="2"/>
      <c r="D89" s="170"/>
      <c r="E89" s="14"/>
      <c r="F89" s="187"/>
      <c r="G89" s="187"/>
      <c r="H89" s="187"/>
      <c r="I89" s="14"/>
      <c r="J89" s="113"/>
      <c r="K89" s="14"/>
      <c r="L89" s="114"/>
      <c r="M89" s="14"/>
      <c r="N89" s="209"/>
      <c r="O89" s="210"/>
      <c r="P89" s="210"/>
      <c r="Q89" s="211"/>
      <c r="R89" s="14"/>
      <c r="S89" s="209"/>
      <c r="T89" s="210"/>
      <c r="U89" s="211"/>
      <c r="V89" s="14"/>
      <c r="W89" s="209"/>
      <c r="X89" s="210"/>
      <c r="Y89" s="210"/>
      <c r="Z89" s="211"/>
      <c r="AA89" s="12"/>
      <c r="AB89" s="168"/>
      <c r="AC89" s="12"/>
      <c r="AD89" s="212"/>
      <c r="AE89" s="213"/>
      <c r="AF89" s="213"/>
      <c r="AG89" s="213"/>
      <c r="AH89" s="213"/>
      <c r="AI89" s="213"/>
      <c r="AJ89" s="214"/>
      <c r="AK89" s="2"/>
      <c r="AL89" s="2"/>
      <c r="AM89" s="2"/>
      <c r="AN89" s="2"/>
      <c r="AO89" s="2"/>
      <c r="AP89" s="2"/>
      <c r="AQ89" s="2"/>
      <c r="AR89" s="3"/>
      <c r="AT89" s="98">
        <f t="shared" si="1"/>
        <v>30</v>
      </c>
    </row>
    <row r="90" spans="1:46" ht="15" customHeight="1" x14ac:dyDescent="0.25">
      <c r="A90" s="107">
        <f t="shared" si="0"/>
        <v>0</v>
      </c>
      <c r="B90" s="22"/>
      <c r="C90" s="2"/>
      <c r="D90" s="170"/>
      <c r="E90" s="14"/>
      <c r="F90" s="187"/>
      <c r="G90" s="187"/>
      <c r="H90" s="187"/>
      <c r="I90" s="14"/>
      <c r="J90" s="113"/>
      <c r="K90" s="14"/>
      <c r="L90" s="114"/>
      <c r="M90" s="14"/>
      <c r="N90" s="209"/>
      <c r="O90" s="210"/>
      <c r="P90" s="210"/>
      <c r="Q90" s="211"/>
      <c r="R90" s="14"/>
      <c r="S90" s="209"/>
      <c r="T90" s="210"/>
      <c r="U90" s="211"/>
      <c r="V90" s="14"/>
      <c r="W90" s="209"/>
      <c r="X90" s="210"/>
      <c r="Y90" s="210"/>
      <c r="Z90" s="211"/>
      <c r="AA90" s="12"/>
      <c r="AB90" s="168"/>
      <c r="AC90" s="12"/>
      <c r="AD90" s="212"/>
      <c r="AE90" s="213"/>
      <c r="AF90" s="213"/>
      <c r="AG90" s="213"/>
      <c r="AH90" s="213"/>
      <c r="AI90" s="213"/>
      <c r="AJ90" s="214"/>
      <c r="AK90" s="2"/>
      <c r="AL90" s="2"/>
      <c r="AM90" s="2"/>
      <c r="AN90" s="2"/>
      <c r="AO90" s="2"/>
      <c r="AP90" s="2"/>
      <c r="AQ90" s="2"/>
      <c r="AR90" s="3"/>
      <c r="AT90" s="98">
        <f t="shared" si="1"/>
        <v>31</v>
      </c>
    </row>
    <row r="91" spans="1:46" ht="15" customHeight="1" x14ac:dyDescent="0.25">
      <c r="A91" s="107">
        <f t="shared" si="0"/>
        <v>0</v>
      </c>
      <c r="B91" s="22"/>
      <c r="C91" s="2"/>
      <c r="D91" s="170"/>
      <c r="E91" s="14"/>
      <c r="F91" s="187"/>
      <c r="G91" s="187"/>
      <c r="H91" s="187"/>
      <c r="I91" s="14"/>
      <c r="J91" s="113"/>
      <c r="K91" s="14"/>
      <c r="L91" s="114"/>
      <c r="M91" s="14"/>
      <c r="N91" s="209"/>
      <c r="O91" s="210"/>
      <c r="P91" s="210"/>
      <c r="Q91" s="211"/>
      <c r="R91" s="14"/>
      <c r="S91" s="209"/>
      <c r="T91" s="210"/>
      <c r="U91" s="211"/>
      <c r="V91" s="14"/>
      <c r="W91" s="209"/>
      <c r="X91" s="210"/>
      <c r="Y91" s="210"/>
      <c r="Z91" s="211"/>
      <c r="AA91" s="12"/>
      <c r="AB91" s="168"/>
      <c r="AC91" s="12"/>
      <c r="AD91" s="212"/>
      <c r="AE91" s="213"/>
      <c r="AF91" s="213"/>
      <c r="AG91" s="213"/>
      <c r="AH91" s="213"/>
      <c r="AI91" s="213"/>
      <c r="AJ91" s="214"/>
      <c r="AK91" s="2"/>
      <c r="AL91" s="2"/>
      <c r="AM91" s="2"/>
      <c r="AN91" s="2"/>
      <c r="AO91" s="2"/>
      <c r="AP91" s="2"/>
      <c r="AQ91" s="2"/>
      <c r="AR91" s="3"/>
      <c r="AT91" s="98">
        <f t="shared" si="1"/>
        <v>32</v>
      </c>
    </row>
    <row r="92" spans="1:46" ht="15" customHeight="1" x14ac:dyDescent="0.25">
      <c r="A92" s="107">
        <f t="shared" si="0"/>
        <v>0</v>
      </c>
      <c r="B92" s="22"/>
      <c r="C92" s="2"/>
      <c r="D92" s="170"/>
      <c r="E92" s="14"/>
      <c r="F92" s="187"/>
      <c r="G92" s="187"/>
      <c r="H92" s="187"/>
      <c r="I92" s="14"/>
      <c r="J92" s="113"/>
      <c r="K92" s="14"/>
      <c r="L92" s="114"/>
      <c r="M92" s="14"/>
      <c r="N92" s="209"/>
      <c r="O92" s="210"/>
      <c r="P92" s="210"/>
      <c r="Q92" s="211"/>
      <c r="R92" s="14"/>
      <c r="S92" s="209"/>
      <c r="T92" s="210"/>
      <c r="U92" s="211"/>
      <c r="V92" s="14"/>
      <c r="W92" s="209"/>
      <c r="X92" s="210"/>
      <c r="Y92" s="210"/>
      <c r="Z92" s="211"/>
      <c r="AA92" s="12"/>
      <c r="AB92" s="168"/>
      <c r="AC92" s="12"/>
      <c r="AD92" s="212"/>
      <c r="AE92" s="213"/>
      <c r="AF92" s="213"/>
      <c r="AG92" s="213"/>
      <c r="AH92" s="213"/>
      <c r="AI92" s="213"/>
      <c r="AJ92" s="214"/>
      <c r="AK92" s="2"/>
      <c r="AL92" s="2"/>
      <c r="AM92" s="2"/>
      <c r="AN92" s="2"/>
      <c r="AO92" s="2"/>
      <c r="AP92" s="2"/>
      <c r="AQ92" s="2"/>
      <c r="AR92" s="3"/>
      <c r="AT92" s="98">
        <f t="shared" si="1"/>
        <v>33</v>
      </c>
    </row>
    <row r="93" spans="1:46" ht="15" customHeight="1" x14ac:dyDescent="0.25">
      <c r="A93" s="107">
        <f t="shared" si="0"/>
        <v>0</v>
      </c>
      <c r="B93" s="22"/>
      <c r="C93" s="2"/>
      <c r="D93" s="170"/>
      <c r="E93" s="14"/>
      <c r="F93" s="187"/>
      <c r="G93" s="187"/>
      <c r="H93" s="187"/>
      <c r="I93" s="14"/>
      <c r="J93" s="113"/>
      <c r="K93" s="14"/>
      <c r="L93" s="114"/>
      <c r="M93" s="14"/>
      <c r="N93" s="209"/>
      <c r="O93" s="210"/>
      <c r="P93" s="210"/>
      <c r="Q93" s="211"/>
      <c r="R93" s="14"/>
      <c r="S93" s="209"/>
      <c r="T93" s="210"/>
      <c r="U93" s="211"/>
      <c r="V93" s="14"/>
      <c r="W93" s="209"/>
      <c r="X93" s="210"/>
      <c r="Y93" s="210"/>
      <c r="Z93" s="211"/>
      <c r="AA93" s="12"/>
      <c r="AB93" s="168"/>
      <c r="AC93" s="12"/>
      <c r="AD93" s="212"/>
      <c r="AE93" s="213"/>
      <c r="AF93" s="213"/>
      <c r="AG93" s="213"/>
      <c r="AH93" s="213"/>
      <c r="AI93" s="213"/>
      <c r="AJ93" s="214"/>
      <c r="AK93" s="2"/>
      <c r="AL93" s="2"/>
      <c r="AM93" s="2"/>
      <c r="AN93" s="2"/>
      <c r="AO93" s="2"/>
      <c r="AP93" s="2"/>
      <c r="AQ93" s="2"/>
      <c r="AR93" s="3"/>
      <c r="AT93" s="98">
        <f t="shared" si="1"/>
        <v>34</v>
      </c>
    </row>
    <row r="94" spans="1:46" ht="15" customHeight="1" x14ac:dyDescent="0.25">
      <c r="A94" s="107">
        <f t="shared" si="0"/>
        <v>0</v>
      </c>
      <c r="B94" s="22"/>
      <c r="C94" s="2"/>
      <c r="D94" s="170"/>
      <c r="E94" s="2"/>
      <c r="F94" s="187"/>
      <c r="G94" s="187"/>
      <c r="H94" s="187"/>
      <c r="I94" s="2"/>
      <c r="J94" s="113"/>
      <c r="K94" s="2"/>
      <c r="L94" s="114"/>
      <c r="M94" s="2"/>
      <c r="N94" s="206"/>
      <c r="O94" s="207"/>
      <c r="P94" s="207"/>
      <c r="Q94" s="208"/>
      <c r="R94" s="2"/>
      <c r="S94" s="209"/>
      <c r="T94" s="210"/>
      <c r="U94" s="211"/>
      <c r="V94" s="2"/>
      <c r="W94" s="209"/>
      <c r="X94" s="210"/>
      <c r="Y94" s="210"/>
      <c r="Z94" s="211"/>
      <c r="AA94" s="2"/>
      <c r="AB94" s="168"/>
      <c r="AC94" s="2"/>
      <c r="AD94" s="212"/>
      <c r="AE94" s="213"/>
      <c r="AF94" s="213"/>
      <c r="AG94" s="213"/>
      <c r="AH94" s="213"/>
      <c r="AI94" s="213"/>
      <c r="AJ94" s="214"/>
      <c r="AK94" s="2"/>
      <c r="AL94" s="2"/>
      <c r="AM94" s="2"/>
      <c r="AN94" s="2"/>
      <c r="AO94" s="2"/>
      <c r="AP94" s="2"/>
      <c r="AQ94" s="2"/>
      <c r="AR94" s="3"/>
      <c r="AT94" s="98">
        <f t="shared" si="1"/>
        <v>35</v>
      </c>
    </row>
    <row r="95" spans="1:46" ht="15" customHeight="1" x14ac:dyDescent="0.25">
      <c r="A95" s="107">
        <f t="shared" si="0"/>
        <v>0</v>
      </c>
      <c r="B95" s="22"/>
      <c r="C95" s="2"/>
      <c r="D95" s="170"/>
      <c r="E95" s="2"/>
      <c r="F95" s="187"/>
      <c r="G95" s="187"/>
      <c r="H95" s="187"/>
      <c r="I95" s="2"/>
      <c r="J95" s="113"/>
      <c r="K95" s="2"/>
      <c r="L95" s="114"/>
      <c r="M95" s="2"/>
      <c r="N95" s="206"/>
      <c r="O95" s="207"/>
      <c r="P95" s="207"/>
      <c r="Q95" s="208"/>
      <c r="R95" s="2"/>
      <c r="S95" s="209"/>
      <c r="T95" s="210"/>
      <c r="U95" s="211"/>
      <c r="V95" s="2"/>
      <c r="W95" s="209"/>
      <c r="X95" s="210"/>
      <c r="Y95" s="210"/>
      <c r="Z95" s="211"/>
      <c r="AA95" s="2"/>
      <c r="AB95" s="168"/>
      <c r="AC95" s="2"/>
      <c r="AD95" s="212"/>
      <c r="AE95" s="213"/>
      <c r="AF95" s="213"/>
      <c r="AG95" s="213"/>
      <c r="AH95" s="213"/>
      <c r="AI95" s="213"/>
      <c r="AJ95" s="214"/>
      <c r="AK95" s="2"/>
      <c r="AL95" s="2"/>
      <c r="AM95" s="2"/>
      <c r="AN95" s="2"/>
      <c r="AO95" s="2"/>
      <c r="AP95" s="2"/>
      <c r="AQ95" s="2"/>
      <c r="AR95" s="3"/>
      <c r="AT95" s="98">
        <f t="shared" si="1"/>
        <v>36</v>
      </c>
    </row>
    <row r="96" spans="1:46" ht="15" customHeight="1" x14ac:dyDescent="0.25">
      <c r="A96" s="107">
        <f t="shared" si="0"/>
        <v>0</v>
      </c>
      <c r="B96" s="22"/>
      <c r="C96" s="2"/>
      <c r="D96" s="170"/>
      <c r="E96" s="2"/>
      <c r="F96" s="187"/>
      <c r="G96" s="187"/>
      <c r="H96" s="187"/>
      <c r="I96" s="2"/>
      <c r="J96" s="113"/>
      <c r="K96" s="2"/>
      <c r="L96" s="114"/>
      <c r="M96" s="2"/>
      <c r="N96" s="206"/>
      <c r="O96" s="207"/>
      <c r="P96" s="207"/>
      <c r="Q96" s="208"/>
      <c r="R96" s="2"/>
      <c r="S96" s="209"/>
      <c r="T96" s="210"/>
      <c r="U96" s="211"/>
      <c r="V96" s="2"/>
      <c r="W96" s="209"/>
      <c r="X96" s="210"/>
      <c r="Y96" s="210"/>
      <c r="Z96" s="211"/>
      <c r="AA96" s="2"/>
      <c r="AB96" s="168"/>
      <c r="AC96" s="2"/>
      <c r="AD96" s="212"/>
      <c r="AE96" s="213"/>
      <c r="AF96" s="213"/>
      <c r="AG96" s="213"/>
      <c r="AH96" s="213"/>
      <c r="AI96" s="213"/>
      <c r="AJ96" s="214"/>
      <c r="AK96" s="2"/>
      <c r="AL96" s="2"/>
      <c r="AM96" s="2"/>
      <c r="AN96" s="2"/>
      <c r="AO96" s="2"/>
      <c r="AP96" s="2"/>
      <c r="AQ96" s="2"/>
      <c r="AR96" s="3"/>
      <c r="AT96" s="98">
        <f t="shared" si="1"/>
        <v>37</v>
      </c>
    </row>
    <row r="97" spans="1:46" ht="15" customHeight="1" x14ac:dyDescent="0.25">
      <c r="A97" s="107">
        <f t="shared" si="0"/>
        <v>0</v>
      </c>
      <c r="B97" s="22"/>
      <c r="C97" s="2"/>
      <c r="D97" s="170"/>
      <c r="E97" s="2"/>
      <c r="F97" s="187"/>
      <c r="G97" s="187"/>
      <c r="H97" s="187"/>
      <c r="I97" s="2"/>
      <c r="J97" s="113"/>
      <c r="K97" s="2"/>
      <c r="L97" s="114"/>
      <c r="M97" s="2"/>
      <c r="N97" s="206"/>
      <c r="O97" s="207"/>
      <c r="P97" s="207"/>
      <c r="Q97" s="208"/>
      <c r="R97" s="2"/>
      <c r="S97" s="209"/>
      <c r="T97" s="210"/>
      <c r="U97" s="211"/>
      <c r="V97" s="2"/>
      <c r="W97" s="209"/>
      <c r="X97" s="210"/>
      <c r="Y97" s="210"/>
      <c r="Z97" s="211"/>
      <c r="AA97" s="2"/>
      <c r="AB97" s="168"/>
      <c r="AC97" s="2"/>
      <c r="AD97" s="212"/>
      <c r="AE97" s="213"/>
      <c r="AF97" s="213"/>
      <c r="AG97" s="213"/>
      <c r="AH97" s="213"/>
      <c r="AI97" s="213"/>
      <c r="AJ97" s="214"/>
      <c r="AK97" s="2"/>
      <c r="AL97" s="2"/>
      <c r="AM97" s="2"/>
      <c r="AN97" s="2"/>
      <c r="AO97" s="2"/>
      <c r="AP97" s="2"/>
      <c r="AQ97" s="2"/>
      <c r="AR97" s="3"/>
      <c r="AT97" s="98">
        <f t="shared" si="1"/>
        <v>38</v>
      </c>
    </row>
    <row r="98" spans="1:46" ht="15" customHeight="1" x14ac:dyDescent="0.25">
      <c r="A98" s="107">
        <f t="shared" si="0"/>
        <v>0</v>
      </c>
      <c r="B98" s="22"/>
      <c r="C98" s="2"/>
      <c r="D98" s="170"/>
      <c r="E98" s="2"/>
      <c r="F98" s="187"/>
      <c r="G98" s="187"/>
      <c r="H98" s="187"/>
      <c r="I98" s="2"/>
      <c r="J98" s="113"/>
      <c r="K98" s="2"/>
      <c r="L98" s="114"/>
      <c r="M98" s="2"/>
      <c r="N98" s="206"/>
      <c r="O98" s="207"/>
      <c r="P98" s="207"/>
      <c r="Q98" s="208"/>
      <c r="R98" s="2"/>
      <c r="S98" s="209"/>
      <c r="T98" s="210"/>
      <c r="U98" s="211"/>
      <c r="V98" s="2"/>
      <c r="W98" s="209"/>
      <c r="X98" s="210"/>
      <c r="Y98" s="210"/>
      <c r="Z98" s="211"/>
      <c r="AA98" s="2"/>
      <c r="AB98" s="168"/>
      <c r="AC98" s="2"/>
      <c r="AD98" s="212"/>
      <c r="AE98" s="213"/>
      <c r="AF98" s="213"/>
      <c r="AG98" s="213"/>
      <c r="AH98" s="213"/>
      <c r="AI98" s="213"/>
      <c r="AJ98" s="214"/>
      <c r="AK98" s="2"/>
      <c r="AL98" s="2"/>
      <c r="AM98" s="2"/>
      <c r="AN98" s="2"/>
      <c r="AO98" s="2"/>
      <c r="AP98" s="2"/>
      <c r="AQ98" s="2"/>
      <c r="AR98" s="3"/>
      <c r="AT98" s="98">
        <f t="shared" si="1"/>
        <v>39</v>
      </c>
    </row>
    <row r="99" spans="1:46" ht="15" customHeight="1" x14ac:dyDescent="0.25">
      <c r="A99" s="107">
        <f t="shared" si="0"/>
        <v>0</v>
      </c>
      <c r="B99" s="22"/>
      <c r="C99" s="2"/>
      <c r="D99" s="170"/>
      <c r="E99" s="2"/>
      <c r="F99" s="187"/>
      <c r="G99" s="187"/>
      <c r="H99" s="187"/>
      <c r="I99" s="2"/>
      <c r="J99" s="113"/>
      <c r="K99" s="2"/>
      <c r="L99" s="114"/>
      <c r="M99" s="2"/>
      <c r="N99" s="206"/>
      <c r="O99" s="207"/>
      <c r="P99" s="207"/>
      <c r="Q99" s="208"/>
      <c r="R99" s="2"/>
      <c r="S99" s="209"/>
      <c r="T99" s="210"/>
      <c r="U99" s="211"/>
      <c r="V99" s="2"/>
      <c r="W99" s="209"/>
      <c r="X99" s="210"/>
      <c r="Y99" s="210"/>
      <c r="Z99" s="211"/>
      <c r="AA99" s="2"/>
      <c r="AB99" s="168"/>
      <c r="AC99" s="2"/>
      <c r="AD99" s="212"/>
      <c r="AE99" s="213"/>
      <c r="AF99" s="213"/>
      <c r="AG99" s="213"/>
      <c r="AH99" s="213"/>
      <c r="AI99" s="213"/>
      <c r="AJ99" s="214"/>
      <c r="AK99" s="2"/>
      <c r="AL99" s="2"/>
      <c r="AM99" s="2"/>
      <c r="AN99" s="2"/>
      <c r="AO99" s="2"/>
      <c r="AP99" s="2"/>
      <c r="AQ99" s="2"/>
      <c r="AR99" s="3"/>
      <c r="AT99" s="98">
        <f t="shared" si="1"/>
        <v>40</v>
      </c>
    </row>
    <row r="100" spans="1:46" ht="15" customHeight="1" x14ac:dyDescent="0.25">
      <c r="A100" s="107">
        <f t="shared" si="0"/>
        <v>0</v>
      </c>
      <c r="B100" s="22"/>
      <c r="C100" s="2"/>
      <c r="D100" s="170"/>
      <c r="E100" s="2"/>
      <c r="F100" s="187"/>
      <c r="G100" s="187"/>
      <c r="H100" s="187"/>
      <c r="I100" s="2"/>
      <c r="J100" s="113"/>
      <c r="K100" s="2"/>
      <c r="L100" s="114"/>
      <c r="M100" s="2"/>
      <c r="N100" s="206"/>
      <c r="O100" s="207"/>
      <c r="P100" s="207"/>
      <c r="Q100" s="208"/>
      <c r="R100" s="2"/>
      <c r="S100" s="209"/>
      <c r="T100" s="210"/>
      <c r="U100" s="211"/>
      <c r="V100" s="2"/>
      <c r="W100" s="209"/>
      <c r="X100" s="210"/>
      <c r="Y100" s="210"/>
      <c r="Z100" s="211"/>
      <c r="AA100" s="2"/>
      <c r="AB100" s="168"/>
      <c r="AC100" s="2"/>
      <c r="AD100" s="212"/>
      <c r="AE100" s="213"/>
      <c r="AF100" s="213"/>
      <c r="AG100" s="213"/>
      <c r="AH100" s="213"/>
      <c r="AI100" s="213"/>
      <c r="AJ100" s="214"/>
      <c r="AK100" s="2"/>
      <c r="AL100" s="2"/>
      <c r="AM100" s="2"/>
      <c r="AN100" s="2"/>
      <c r="AO100" s="2"/>
      <c r="AP100" s="2"/>
      <c r="AQ100" s="2"/>
      <c r="AR100" s="3"/>
      <c r="AT100" s="98">
        <f t="shared" si="1"/>
        <v>41</v>
      </c>
    </row>
    <row r="101" spans="1:46" ht="15" customHeight="1" x14ac:dyDescent="0.25">
      <c r="A101" s="107">
        <f t="shared" si="0"/>
        <v>0</v>
      </c>
      <c r="B101" s="22"/>
      <c r="C101" s="2"/>
      <c r="D101" s="170"/>
      <c r="E101" s="2"/>
      <c r="F101" s="187"/>
      <c r="G101" s="187"/>
      <c r="H101" s="187"/>
      <c r="I101" s="2"/>
      <c r="J101" s="113"/>
      <c r="K101" s="2"/>
      <c r="L101" s="114"/>
      <c r="M101" s="2"/>
      <c r="N101" s="206"/>
      <c r="O101" s="207"/>
      <c r="P101" s="207"/>
      <c r="Q101" s="208"/>
      <c r="R101" s="2"/>
      <c r="S101" s="209"/>
      <c r="T101" s="210"/>
      <c r="U101" s="211"/>
      <c r="V101" s="2"/>
      <c r="W101" s="209"/>
      <c r="X101" s="210"/>
      <c r="Y101" s="210"/>
      <c r="Z101" s="211"/>
      <c r="AA101" s="2"/>
      <c r="AB101" s="168"/>
      <c r="AC101" s="2"/>
      <c r="AD101" s="212"/>
      <c r="AE101" s="213"/>
      <c r="AF101" s="213"/>
      <c r="AG101" s="213"/>
      <c r="AH101" s="213"/>
      <c r="AI101" s="213"/>
      <c r="AJ101" s="214"/>
      <c r="AK101" s="2"/>
      <c r="AL101" s="2"/>
      <c r="AM101" s="2"/>
      <c r="AN101" s="2"/>
      <c r="AO101" s="2"/>
      <c r="AP101" s="2"/>
      <c r="AQ101" s="2"/>
      <c r="AR101" s="3"/>
      <c r="AT101" s="98">
        <f t="shared" si="1"/>
        <v>42</v>
      </c>
    </row>
    <row r="102" spans="1:46" ht="15" customHeight="1" x14ac:dyDescent="0.25">
      <c r="A102" s="107">
        <f t="shared" si="0"/>
        <v>0</v>
      </c>
      <c r="B102" s="22"/>
      <c r="C102" s="2"/>
      <c r="D102" s="170"/>
      <c r="E102" s="2"/>
      <c r="F102" s="187"/>
      <c r="G102" s="187"/>
      <c r="H102" s="187"/>
      <c r="I102" s="2"/>
      <c r="J102" s="113"/>
      <c r="K102" s="2"/>
      <c r="L102" s="114"/>
      <c r="M102" s="2"/>
      <c r="N102" s="206"/>
      <c r="O102" s="207"/>
      <c r="P102" s="207"/>
      <c r="Q102" s="208"/>
      <c r="R102" s="2"/>
      <c r="S102" s="209"/>
      <c r="T102" s="210"/>
      <c r="U102" s="211"/>
      <c r="V102" s="2"/>
      <c r="W102" s="209"/>
      <c r="X102" s="210"/>
      <c r="Y102" s="210"/>
      <c r="Z102" s="211"/>
      <c r="AA102" s="2"/>
      <c r="AB102" s="168"/>
      <c r="AC102" s="2"/>
      <c r="AD102" s="212"/>
      <c r="AE102" s="213"/>
      <c r="AF102" s="213"/>
      <c r="AG102" s="213"/>
      <c r="AH102" s="213"/>
      <c r="AI102" s="213"/>
      <c r="AJ102" s="214"/>
      <c r="AK102" s="2"/>
      <c r="AL102" s="2"/>
      <c r="AM102" s="2"/>
      <c r="AN102" s="2"/>
      <c r="AO102" s="2"/>
      <c r="AP102" s="2"/>
      <c r="AQ102" s="2"/>
      <c r="AR102" s="3"/>
      <c r="AT102" s="98">
        <f t="shared" si="1"/>
        <v>43</v>
      </c>
    </row>
    <row r="103" spans="1:46" ht="15" customHeight="1" x14ac:dyDescent="0.25">
      <c r="A103" s="107">
        <f t="shared" si="0"/>
        <v>0</v>
      </c>
      <c r="B103" s="22"/>
      <c r="C103" s="2"/>
      <c r="D103" s="170"/>
      <c r="E103" s="2"/>
      <c r="F103" s="187"/>
      <c r="G103" s="187"/>
      <c r="H103" s="187"/>
      <c r="I103" s="2"/>
      <c r="J103" s="113"/>
      <c r="K103" s="2"/>
      <c r="L103" s="114"/>
      <c r="M103" s="2"/>
      <c r="N103" s="206"/>
      <c r="O103" s="207"/>
      <c r="P103" s="207"/>
      <c r="Q103" s="208"/>
      <c r="R103" s="2"/>
      <c r="S103" s="209"/>
      <c r="T103" s="210"/>
      <c r="U103" s="211"/>
      <c r="V103" s="2"/>
      <c r="W103" s="209"/>
      <c r="X103" s="210"/>
      <c r="Y103" s="210"/>
      <c r="Z103" s="211"/>
      <c r="AA103" s="2"/>
      <c r="AB103" s="168"/>
      <c r="AC103" s="2"/>
      <c r="AD103" s="212"/>
      <c r="AE103" s="213"/>
      <c r="AF103" s="213"/>
      <c r="AG103" s="213"/>
      <c r="AH103" s="213"/>
      <c r="AI103" s="213"/>
      <c r="AJ103" s="214"/>
      <c r="AK103" s="2"/>
      <c r="AL103" s="2"/>
      <c r="AM103" s="2"/>
      <c r="AN103" s="2"/>
      <c r="AO103" s="2"/>
      <c r="AP103" s="2"/>
      <c r="AQ103" s="2"/>
      <c r="AR103" s="3"/>
      <c r="AT103" s="98">
        <f t="shared" si="1"/>
        <v>44</v>
      </c>
    </row>
    <row r="104" spans="1:46" ht="15" customHeight="1" x14ac:dyDescent="0.25">
      <c r="A104" s="107">
        <f t="shared" si="0"/>
        <v>0</v>
      </c>
      <c r="B104" s="22"/>
      <c r="C104" s="2"/>
      <c r="D104" s="170"/>
      <c r="E104" s="2"/>
      <c r="F104" s="187"/>
      <c r="G104" s="187"/>
      <c r="H104" s="187"/>
      <c r="I104" s="2"/>
      <c r="J104" s="113"/>
      <c r="K104" s="2"/>
      <c r="L104" s="114"/>
      <c r="M104" s="2"/>
      <c r="N104" s="206"/>
      <c r="O104" s="207"/>
      <c r="P104" s="207"/>
      <c r="Q104" s="208"/>
      <c r="R104" s="2"/>
      <c r="S104" s="209"/>
      <c r="T104" s="210"/>
      <c r="U104" s="211"/>
      <c r="V104" s="2"/>
      <c r="W104" s="209"/>
      <c r="X104" s="210"/>
      <c r="Y104" s="210"/>
      <c r="Z104" s="211"/>
      <c r="AA104" s="2"/>
      <c r="AB104" s="168"/>
      <c r="AC104" s="2"/>
      <c r="AD104" s="212"/>
      <c r="AE104" s="213"/>
      <c r="AF104" s="213"/>
      <c r="AG104" s="213"/>
      <c r="AH104" s="213"/>
      <c r="AI104" s="213"/>
      <c r="AJ104" s="214"/>
      <c r="AK104" s="2"/>
      <c r="AL104" s="2"/>
      <c r="AM104" s="2"/>
      <c r="AN104" s="2"/>
      <c r="AO104" s="2"/>
      <c r="AP104" s="2"/>
      <c r="AQ104" s="2"/>
      <c r="AR104" s="3"/>
      <c r="AT104" s="98">
        <f t="shared" si="1"/>
        <v>45</v>
      </c>
    </row>
    <row r="105" spans="1:46" ht="15" customHeight="1" x14ac:dyDescent="0.25">
      <c r="A105" s="107">
        <f t="shared" si="0"/>
        <v>0</v>
      </c>
      <c r="B105" s="22"/>
      <c r="C105" s="2"/>
      <c r="D105" s="170"/>
      <c r="E105" s="2"/>
      <c r="F105" s="205"/>
      <c r="G105" s="205"/>
      <c r="H105" s="205"/>
      <c r="I105" s="2"/>
      <c r="J105" s="113"/>
      <c r="K105" s="2"/>
      <c r="L105" s="114"/>
      <c r="M105" s="2"/>
      <c r="N105" s="206"/>
      <c r="O105" s="207"/>
      <c r="P105" s="207"/>
      <c r="Q105" s="208"/>
      <c r="R105" s="2"/>
      <c r="S105" s="209"/>
      <c r="T105" s="210"/>
      <c r="U105" s="211"/>
      <c r="V105" s="2"/>
      <c r="W105" s="209"/>
      <c r="X105" s="210"/>
      <c r="Y105" s="210"/>
      <c r="Z105" s="211"/>
      <c r="AA105" s="2"/>
      <c r="AB105" s="168"/>
      <c r="AC105" s="2"/>
      <c r="AD105" s="212"/>
      <c r="AE105" s="213"/>
      <c r="AF105" s="213"/>
      <c r="AG105" s="213"/>
      <c r="AH105" s="213"/>
      <c r="AI105" s="213"/>
      <c r="AJ105" s="214"/>
      <c r="AK105" s="2"/>
      <c r="AL105" s="2"/>
      <c r="AM105" s="2"/>
      <c r="AN105" s="2"/>
      <c r="AO105" s="2"/>
      <c r="AP105" s="2"/>
      <c r="AQ105" s="2"/>
      <c r="AR105" s="3"/>
      <c r="AT105" s="98">
        <f t="shared" si="1"/>
        <v>46</v>
      </c>
    </row>
    <row r="106" spans="1:46" ht="15" customHeight="1" x14ac:dyDescent="0.25">
      <c r="A106" s="107">
        <f t="shared" si="0"/>
        <v>0</v>
      </c>
      <c r="B106" s="22"/>
      <c r="C106" s="2"/>
      <c r="D106" s="170"/>
      <c r="E106" s="2"/>
      <c r="F106" s="187"/>
      <c r="G106" s="187"/>
      <c r="H106" s="187"/>
      <c r="I106" s="2"/>
      <c r="J106" s="113"/>
      <c r="K106" s="2"/>
      <c r="L106" s="114"/>
      <c r="M106" s="2"/>
      <c r="N106" s="206"/>
      <c r="O106" s="207"/>
      <c r="P106" s="207"/>
      <c r="Q106" s="208"/>
      <c r="R106" s="2"/>
      <c r="S106" s="209"/>
      <c r="T106" s="210"/>
      <c r="U106" s="211"/>
      <c r="V106" s="2"/>
      <c r="W106" s="209"/>
      <c r="X106" s="210"/>
      <c r="Y106" s="210"/>
      <c r="Z106" s="211"/>
      <c r="AA106" s="2"/>
      <c r="AB106" s="168"/>
      <c r="AC106" s="2"/>
      <c r="AD106" s="212"/>
      <c r="AE106" s="213"/>
      <c r="AF106" s="213"/>
      <c r="AG106" s="213"/>
      <c r="AH106" s="213"/>
      <c r="AI106" s="213"/>
      <c r="AJ106" s="214"/>
      <c r="AK106" s="2"/>
      <c r="AL106" s="2"/>
      <c r="AM106" s="2"/>
      <c r="AN106" s="2"/>
      <c r="AO106" s="2"/>
      <c r="AP106" s="2"/>
      <c r="AQ106" s="2"/>
      <c r="AR106" s="3"/>
      <c r="AT106" s="98">
        <f t="shared" si="1"/>
        <v>47</v>
      </c>
    </row>
    <row r="107" spans="1:46" ht="15" customHeight="1" x14ac:dyDescent="0.25">
      <c r="A107" s="107">
        <f t="shared" si="0"/>
        <v>0</v>
      </c>
      <c r="B107" s="22"/>
      <c r="C107" s="2"/>
      <c r="D107" s="170"/>
      <c r="E107" s="2"/>
      <c r="F107" s="187"/>
      <c r="G107" s="187"/>
      <c r="H107" s="187"/>
      <c r="I107" s="2"/>
      <c r="J107" s="113"/>
      <c r="K107" s="2"/>
      <c r="L107" s="114"/>
      <c r="M107" s="2"/>
      <c r="N107" s="206"/>
      <c r="O107" s="207"/>
      <c r="P107" s="207"/>
      <c r="Q107" s="208"/>
      <c r="R107" s="2"/>
      <c r="S107" s="209"/>
      <c r="T107" s="210"/>
      <c r="U107" s="211"/>
      <c r="V107" s="2"/>
      <c r="W107" s="209"/>
      <c r="X107" s="210"/>
      <c r="Y107" s="210"/>
      <c r="Z107" s="211"/>
      <c r="AA107" s="2"/>
      <c r="AB107" s="168"/>
      <c r="AC107" s="2"/>
      <c r="AD107" s="212"/>
      <c r="AE107" s="213"/>
      <c r="AF107" s="213"/>
      <c r="AG107" s="213"/>
      <c r="AH107" s="213"/>
      <c r="AI107" s="213"/>
      <c r="AJ107" s="214"/>
      <c r="AK107" s="2"/>
      <c r="AL107" s="2"/>
      <c r="AM107" s="2"/>
      <c r="AN107" s="2"/>
      <c r="AO107" s="2"/>
      <c r="AP107" s="2"/>
      <c r="AQ107" s="2"/>
      <c r="AR107" s="3"/>
      <c r="AT107" s="98">
        <f t="shared" si="1"/>
        <v>48</v>
      </c>
    </row>
    <row r="108" spans="1:46" ht="15" customHeight="1" x14ac:dyDescent="0.25">
      <c r="A108" s="107">
        <f t="shared" si="0"/>
        <v>0</v>
      </c>
      <c r="B108" s="22"/>
      <c r="C108" s="2"/>
      <c r="D108" s="170"/>
      <c r="E108" s="2"/>
      <c r="F108" s="187"/>
      <c r="G108" s="187"/>
      <c r="H108" s="187"/>
      <c r="I108" s="2"/>
      <c r="J108" s="113"/>
      <c r="K108" s="2"/>
      <c r="L108" s="114"/>
      <c r="M108" s="2"/>
      <c r="N108" s="206"/>
      <c r="O108" s="207"/>
      <c r="P108" s="207"/>
      <c r="Q108" s="208"/>
      <c r="R108" s="2"/>
      <c r="S108" s="209"/>
      <c r="T108" s="210"/>
      <c r="U108" s="211"/>
      <c r="V108" s="2"/>
      <c r="W108" s="209"/>
      <c r="X108" s="210"/>
      <c r="Y108" s="210"/>
      <c r="Z108" s="211"/>
      <c r="AA108" s="2"/>
      <c r="AB108" s="168"/>
      <c r="AC108" s="2"/>
      <c r="AD108" s="212"/>
      <c r="AE108" s="213"/>
      <c r="AF108" s="213"/>
      <c r="AG108" s="213"/>
      <c r="AH108" s="213"/>
      <c r="AI108" s="213"/>
      <c r="AJ108" s="214"/>
      <c r="AK108" s="2"/>
      <c r="AL108" s="2"/>
      <c r="AM108" s="2"/>
      <c r="AN108" s="2"/>
      <c r="AO108" s="2"/>
      <c r="AP108" s="2"/>
      <c r="AQ108" s="2"/>
      <c r="AR108" s="3"/>
      <c r="AT108" s="98">
        <f t="shared" si="1"/>
        <v>49</v>
      </c>
    </row>
    <row r="109" spans="1:46" ht="15" customHeight="1" x14ac:dyDescent="0.25">
      <c r="A109" s="107">
        <f t="shared" si="0"/>
        <v>0</v>
      </c>
      <c r="B109" s="22"/>
      <c r="C109" s="2"/>
      <c r="D109" s="170"/>
      <c r="E109" s="2"/>
      <c r="F109" s="187"/>
      <c r="G109" s="187"/>
      <c r="H109" s="187"/>
      <c r="I109" s="2"/>
      <c r="J109" s="113"/>
      <c r="K109" s="2"/>
      <c r="L109" s="114"/>
      <c r="M109" s="2"/>
      <c r="N109" s="206"/>
      <c r="O109" s="207"/>
      <c r="P109" s="207"/>
      <c r="Q109" s="208"/>
      <c r="R109" s="2"/>
      <c r="S109" s="209"/>
      <c r="T109" s="210"/>
      <c r="U109" s="211"/>
      <c r="V109" s="2"/>
      <c r="W109" s="209"/>
      <c r="X109" s="210"/>
      <c r="Y109" s="210"/>
      <c r="Z109" s="211"/>
      <c r="AA109" s="2"/>
      <c r="AB109" s="168"/>
      <c r="AC109" s="2"/>
      <c r="AD109" s="212"/>
      <c r="AE109" s="213"/>
      <c r="AF109" s="213"/>
      <c r="AG109" s="213"/>
      <c r="AH109" s="213"/>
      <c r="AI109" s="213"/>
      <c r="AJ109" s="214"/>
      <c r="AK109" s="2"/>
      <c r="AL109" s="2"/>
      <c r="AM109" s="2"/>
      <c r="AN109" s="2"/>
      <c r="AO109" s="2"/>
      <c r="AP109" s="2"/>
      <c r="AQ109" s="2"/>
      <c r="AR109" s="3"/>
      <c r="AT109" s="98">
        <f t="shared" si="1"/>
        <v>50</v>
      </c>
    </row>
    <row r="110" spans="1:46" ht="3.95" customHeight="1" x14ac:dyDescent="0.25">
      <c r="A110" s="107">
        <f t="shared" si="0"/>
        <v>0</v>
      </c>
      <c r="B110" s="2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3"/>
      <c r="AT110" s="98">
        <f t="shared" si="1"/>
        <v>51</v>
      </c>
    </row>
    <row r="111" spans="1:46" ht="15.75" x14ac:dyDescent="0.25">
      <c r="B111" s="22"/>
      <c r="C111" s="236" t="s">
        <v>462</v>
      </c>
      <c r="D111" s="237"/>
      <c r="E111" s="237"/>
      <c r="F111" s="237"/>
      <c r="G111" s="237"/>
      <c r="H111" s="237"/>
      <c r="I111" s="237"/>
      <c r="J111" s="237"/>
      <c r="K111" s="237"/>
      <c r="L111" s="237"/>
      <c r="M111" s="237"/>
      <c r="N111" s="237"/>
      <c r="O111" s="237"/>
      <c r="P111" s="237"/>
      <c r="Q111" s="237"/>
      <c r="R111" s="237"/>
      <c r="S111" s="237"/>
      <c r="T111" s="237"/>
      <c r="U111" s="237"/>
      <c r="V111" s="274" t="s">
        <v>752</v>
      </c>
      <c r="W111" s="274"/>
      <c r="X111" s="274"/>
      <c r="Y111" s="274"/>
      <c r="Z111" s="274"/>
      <c r="AA111" s="274"/>
      <c r="AB111" s="274"/>
      <c r="AC111" s="274"/>
      <c r="AD111" s="274"/>
      <c r="AE111" s="274"/>
      <c r="AF111" s="274"/>
      <c r="AG111" s="274"/>
      <c r="AH111" s="274"/>
      <c r="AI111" s="274"/>
      <c r="AJ111" s="274"/>
      <c r="AK111" s="274"/>
      <c r="AL111" s="274"/>
      <c r="AM111" s="274"/>
      <c r="AN111" s="274"/>
      <c r="AO111" s="274"/>
      <c r="AP111" s="274"/>
      <c r="AQ111" s="275"/>
      <c r="AR111" s="80"/>
    </row>
    <row r="112" spans="1:46" ht="3.95" customHeight="1" x14ac:dyDescent="0.25">
      <c r="B112" s="22"/>
      <c r="C112" s="2"/>
      <c r="D112" s="2"/>
      <c r="E112" s="2"/>
      <c r="F112" s="2"/>
      <c r="G112" s="2"/>
      <c r="H112" s="61"/>
      <c r="I112" s="2"/>
      <c r="J112" s="61"/>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3"/>
    </row>
    <row r="113" spans="2:44" ht="15.75" x14ac:dyDescent="0.25">
      <c r="B113" s="22"/>
      <c r="C113" s="24"/>
      <c r="D113" s="190" t="s">
        <v>456</v>
      </c>
      <c r="E113" s="191"/>
      <c r="F113" s="192"/>
      <c r="G113" s="53"/>
      <c r="H113" s="270" t="s">
        <v>688</v>
      </c>
      <c r="I113" s="271"/>
      <c r="J113" s="272"/>
      <c r="K113" s="50"/>
      <c r="L113" s="190" t="s">
        <v>691</v>
      </c>
      <c r="M113" s="191"/>
      <c r="N113" s="191"/>
      <c r="O113" s="191"/>
      <c r="P113" s="191"/>
      <c r="Q113" s="191"/>
      <c r="R113" s="191"/>
      <c r="S113" s="191"/>
      <c r="T113" s="191"/>
      <c r="U113" s="192"/>
      <c r="V113" s="46"/>
      <c r="W113" s="190" t="s">
        <v>780</v>
      </c>
      <c r="X113" s="191"/>
      <c r="Y113" s="192"/>
      <c r="Z113" s="2"/>
      <c r="AA113" s="190" t="s">
        <v>1380</v>
      </c>
      <c r="AB113" s="191"/>
      <c r="AC113" s="191"/>
      <c r="AD113" s="191"/>
      <c r="AE113" s="191"/>
      <c r="AF113" s="191"/>
      <c r="AG113" s="191"/>
      <c r="AH113" s="191"/>
      <c r="AI113" s="191"/>
      <c r="AJ113" s="192"/>
      <c r="AK113" s="24"/>
      <c r="AL113" s="2"/>
      <c r="AM113" s="2"/>
      <c r="AN113" s="24"/>
      <c r="AO113" s="24"/>
      <c r="AP113" s="24"/>
      <c r="AQ113" s="24"/>
      <c r="AR113" s="86"/>
    </row>
    <row r="114" spans="2:44" ht="3.95" customHeight="1" x14ac:dyDescent="0.25">
      <c r="B114" s="22"/>
      <c r="C114" s="2"/>
      <c r="D114" s="10"/>
      <c r="E114" s="10"/>
      <c r="F114" s="10"/>
      <c r="G114" s="10"/>
      <c r="H114" s="10"/>
      <c r="I114" s="20"/>
      <c r="J114" s="11"/>
      <c r="K114" s="20"/>
      <c r="L114" s="20"/>
      <c r="M114" s="20"/>
      <c r="N114" s="11"/>
      <c r="O114" s="11"/>
      <c r="P114" s="11"/>
      <c r="Q114" s="7"/>
      <c r="R114" s="7"/>
      <c r="S114" s="7"/>
      <c r="T114" s="7"/>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3"/>
    </row>
    <row r="115" spans="2:44" x14ac:dyDescent="0.25">
      <c r="B115" s="22"/>
      <c r="C115" s="3"/>
      <c r="D115" s="202" t="str">
        <f t="shared" ref="D115:D132" si="2">IF(IF(ISNA(VLOOKUP(AT60,$A$60:$U$109,6,0)),"",VLOOKUP(AT60,$A$60:$Q$109,6,0))="","",IF(ISNA(VLOOKUP(AT60,$A$60:$U$109,6,0)),"",VLOOKUP(AT60,$A$60:$Q$109,6,0)))</f>
        <v/>
      </c>
      <c r="E115" s="202"/>
      <c r="F115" s="202"/>
      <c r="G115" s="14"/>
      <c r="H115" s="215" t="str">
        <f t="shared" ref="H115:H132" si="3">IF(IF(ISNA(VLOOKUP(AT60,$A$60:$U$109,10,0)),"",VLOOKUP(AT60,$A$60:$Q$109,10,0))="","",IF(ISNA(VLOOKUP(AT60,$A$60:$U$109,10,0)),"",VLOOKUP(AT60,$A$60:$Q$109,10,0)))</f>
        <v/>
      </c>
      <c r="I115" s="215"/>
      <c r="J115" s="215"/>
      <c r="K115" s="95"/>
      <c r="L115" s="204"/>
      <c r="M115" s="204"/>
      <c r="N115" s="204"/>
      <c r="O115" s="204"/>
      <c r="P115" s="204"/>
      <c r="Q115" s="204"/>
      <c r="R115" s="204"/>
      <c r="S115" s="204"/>
      <c r="T115" s="204"/>
      <c r="U115" s="204"/>
      <c r="V115" s="11"/>
      <c r="W115" s="187"/>
      <c r="X115" s="187"/>
      <c r="Y115" s="187"/>
      <c r="Z115" s="2"/>
      <c r="AA115" s="273"/>
      <c r="AB115" s="273"/>
      <c r="AC115" s="273"/>
      <c r="AD115" s="273"/>
      <c r="AE115" s="273"/>
      <c r="AF115" s="273"/>
      <c r="AG115" s="273"/>
      <c r="AH115" s="273"/>
      <c r="AI115" s="273"/>
      <c r="AJ115" s="273"/>
      <c r="AK115" s="2"/>
      <c r="AL115" s="2"/>
      <c r="AM115" s="2"/>
      <c r="AN115" s="2"/>
      <c r="AO115" s="2"/>
      <c r="AP115" s="2"/>
      <c r="AQ115" s="2"/>
      <c r="AR115" s="3"/>
    </row>
    <row r="116" spans="2:44" x14ac:dyDescent="0.25">
      <c r="B116" s="22"/>
      <c r="C116" s="3"/>
      <c r="D116" s="202" t="str">
        <f t="shared" si="2"/>
        <v/>
      </c>
      <c r="E116" s="202"/>
      <c r="F116" s="202"/>
      <c r="G116" s="14"/>
      <c r="H116" s="215" t="str">
        <f t="shared" si="3"/>
        <v/>
      </c>
      <c r="I116" s="215"/>
      <c r="J116" s="215"/>
      <c r="K116" s="95"/>
      <c r="L116" s="204"/>
      <c r="M116" s="204"/>
      <c r="N116" s="204"/>
      <c r="O116" s="204"/>
      <c r="P116" s="204"/>
      <c r="Q116" s="204"/>
      <c r="R116" s="204"/>
      <c r="S116" s="204"/>
      <c r="T116" s="204"/>
      <c r="U116" s="204"/>
      <c r="V116" s="11"/>
      <c r="W116" s="187"/>
      <c r="X116" s="187"/>
      <c r="Y116" s="187"/>
      <c r="Z116" s="2"/>
      <c r="AA116" s="187"/>
      <c r="AB116" s="187"/>
      <c r="AC116" s="187"/>
      <c r="AD116" s="187"/>
      <c r="AE116" s="187"/>
      <c r="AF116" s="187"/>
      <c r="AG116" s="187"/>
      <c r="AH116" s="187"/>
      <c r="AI116" s="187"/>
      <c r="AJ116" s="187"/>
      <c r="AK116" s="2"/>
      <c r="AL116" s="2"/>
      <c r="AM116" s="2"/>
      <c r="AN116" s="2"/>
      <c r="AO116" s="2"/>
      <c r="AP116" s="2"/>
      <c r="AQ116" s="2"/>
      <c r="AR116" s="3"/>
    </row>
    <row r="117" spans="2:44" x14ac:dyDescent="0.25">
      <c r="B117" s="22"/>
      <c r="C117" s="2"/>
      <c r="D117" s="202" t="str">
        <f t="shared" si="2"/>
        <v/>
      </c>
      <c r="E117" s="202"/>
      <c r="F117" s="202"/>
      <c r="G117" s="14"/>
      <c r="H117" s="215" t="str">
        <f t="shared" si="3"/>
        <v/>
      </c>
      <c r="I117" s="215"/>
      <c r="J117" s="215"/>
      <c r="K117" s="95"/>
      <c r="L117" s="204"/>
      <c r="M117" s="204"/>
      <c r="N117" s="204"/>
      <c r="O117" s="204"/>
      <c r="P117" s="204"/>
      <c r="Q117" s="204"/>
      <c r="R117" s="204"/>
      <c r="S117" s="204"/>
      <c r="T117" s="204"/>
      <c r="U117" s="204"/>
      <c r="V117" s="11"/>
      <c r="W117" s="187"/>
      <c r="X117" s="187"/>
      <c r="Y117" s="187"/>
      <c r="Z117" s="2"/>
      <c r="AA117" s="187"/>
      <c r="AB117" s="187"/>
      <c r="AC117" s="187"/>
      <c r="AD117" s="187"/>
      <c r="AE117" s="187"/>
      <c r="AF117" s="187"/>
      <c r="AG117" s="187"/>
      <c r="AH117" s="187"/>
      <c r="AI117" s="187"/>
      <c r="AJ117" s="187"/>
      <c r="AK117" s="2"/>
      <c r="AL117" s="2"/>
      <c r="AM117" s="2"/>
      <c r="AN117" s="2"/>
      <c r="AO117" s="2"/>
      <c r="AP117" s="2"/>
      <c r="AQ117" s="2"/>
      <c r="AR117" s="3"/>
    </row>
    <row r="118" spans="2:44" x14ac:dyDescent="0.25">
      <c r="B118" s="22"/>
      <c r="C118" s="2"/>
      <c r="D118" s="202" t="str">
        <f t="shared" si="2"/>
        <v/>
      </c>
      <c r="E118" s="202"/>
      <c r="F118" s="202"/>
      <c r="G118" s="14"/>
      <c r="H118" s="215" t="str">
        <f t="shared" si="3"/>
        <v/>
      </c>
      <c r="I118" s="215"/>
      <c r="J118" s="215"/>
      <c r="K118" s="95"/>
      <c r="L118" s="204"/>
      <c r="M118" s="204"/>
      <c r="N118" s="204"/>
      <c r="O118" s="204"/>
      <c r="P118" s="204"/>
      <c r="Q118" s="204"/>
      <c r="R118" s="204"/>
      <c r="S118" s="204"/>
      <c r="T118" s="204"/>
      <c r="U118" s="204"/>
      <c r="V118" s="11"/>
      <c r="W118" s="187"/>
      <c r="X118" s="187"/>
      <c r="Y118" s="187"/>
      <c r="Z118" s="2"/>
      <c r="AA118" s="187"/>
      <c r="AB118" s="187"/>
      <c r="AC118" s="187"/>
      <c r="AD118" s="187"/>
      <c r="AE118" s="187"/>
      <c r="AF118" s="187"/>
      <c r="AG118" s="187"/>
      <c r="AH118" s="187"/>
      <c r="AI118" s="187"/>
      <c r="AJ118" s="187"/>
      <c r="AK118" s="2"/>
      <c r="AL118" s="2"/>
      <c r="AM118" s="2"/>
      <c r="AN118" s="2"/>
      <c r="AO118" s="2"/>
      <c r="AP118" s="2"/>
      <c r="AQ118" s="2"/>
      <c r="AR118" s="3"/>
    </row>
    <row r="119" spans="2:44" x14ac:dyDescent="0.25">
      <c r="B119" s="22"/>
      <c r="C119" s="2"/>
      <c r="D119" s="202" t="str">
        <f t="shared" si="2"/>
        <v/>
      </c>
      <c r="E119" s="202"/>
      <c r="F119" s="202"/>
      <c r="G119" s="14"/>
      <c r="H119" s="215" t="str">
        <f t="shared" si="3"/>
        <v/>
      </c>
      <c r="I119" s="215"/>
      <c r="J119" s="215"/>
      <c r="K119" s="95"/>
      <c r="L119" s="204"/>
      <c r="M119" s="204"/>
      <c r="N119" s="204"/>
      <c r="O119" s="204"/>
      <c r="P119" s="204"/>
      <c r="Q119" s="204"/>
      <c r="R119" s="204"/>
      <c r="S119" s="204"/>
      <c r="T119" s="204"/>
      <c r="U119" s="204"/>
      <c r="V119" s="11"/>
      <c r="W119" s="187"/>
      <c r="X119" s="187"/>
      <c r="Y119" s="187"/>
      <c r="Z119" s="2"/>
      <c r="AA119" s="187"/>
      <c r="AB119" s="187"/>
      <c r="AC119" s="187"/>
      <c r="AD119" s="187"/>
      <c r="AE119" s="187"/>
      <c r="AF119" s="187"/>
      <c r="AG119" s="187"/>
      <c r="AH119" s="187"/>
      <c r="AI119" s="187"/>
      <c r="AJ119" s="187"/>
      <c r="AK119" s="2"/>
      <c r="AL119" s="2"/>
      <c r="AM119" s="2"/>
      <c r="AN119" s="2"/>
      <c r="AO119" s="2"/>
      <c r="AP119" s="2"/>
      <c r="AQ119" s="2"/>
      <c r="AR119" s="3"/>
    </row>
    <row r="120" spans="2:44" x14ac:dyDescent="0.25">
      <c r="B120" s="22"/>
      <c r="C120" s="2"/>
      <c r="D120" s="202" t="str">
        <f t="shared" si="2"/>
        <v/>
      </c>
      <c r="E120" s="202"/>
      <c r="F120" s="202"/>
      <c r="G120" s="14"/>
      <c r="H120" s="215" t="str">
        <f t="shared" si="3"/>
        <v/>
      </c>
      <c r="I120" s="215"/>
      <c r="J120" s="215"/>
      <c r="K120" s="95"/>
      <c r="L120" s="204"/>
      <c r="M120" s="204"/>
      <c r="N120" s="204"/>
      <c r="O120" s="204"/>
      <c r="P120" s="204"/>
      <c r="Q120" s="204"/>
      <c r="R120" s="204"/>
      <c r="S120" s="204"/>
      <c r="T120" s="204"/>
      <c r="U120" s="204"/>
      <c r="V120" s="11"/>
      <c r="W120" s="187"/>
      <c r="X120" s="187"/>
      <c r="Y120" s="187"/>
      <c r="Z120" s="2"/>
      <c r="AA120" s="187"/>
      <c r="AB120" s="187"/>
      <c r="AC120" s="187"/>
      <c r="AD120" s="187"/>
      <c r="AE120" s="187"/>
      <c r="AF120" s="187"/>
      <c r="AG120" s="187"/>
      <c r="AH120" s="187"/>
      <c r="AI120" s="187"/>
      <c r="AJ120" s="187"/>
      <c r="AK120" s="2"/>
      <c r="AL120" s="2"/>
      <c r="AM120" s="2"/>
      <c r="AN120" s="2"/>
      <c r="AO120" s="2"/>
      <c r="AP120" s="2"/>
      <c r="AQ120" s="2"/>
      <c r="AR120" s="3"/>
    </row>
    <row r="121" spans="2:44" x14ac:dyDescent="0.25">
      <c r="B121" s="22"/>
      <c r="C121" s="2"/>
      <c r="D121" s="202" t="str">
        <f t="shared" si="2"/>
        <v/>
      </c>
      <c r="E121" s="202"/>
      <c r="F121" s="202"/>
      <c r="G121" s="14"/>
      <c r="H121" s="215" t="str">
        <f t="shared" si="3"/>
        <v/>
      </c>
      <c r="I121" s="215"/>
      <c r="J121" s="215"/>
      <c r="K121" s="95"/>
      <c r="L121" s="204"/>
      <c r="M121" s="204"/>
      <c r="N121" s="204"/>
      <c r="O121" s="204"/>
      <c r="P121" s="204"/>
      <c r="Q121" s="204"/>
      <c r="R121" s="204"/>
      <c r="S121" s="204"/>
      <c r="T121" s="204"/>
      <c r="U121" s="204"/>
      <c r="V121" s="11"/>
      <c r="W121" s="187"/>
      <c r="X121" s="187"/>
      <c r="Y121" s="187"/>
      <c r="Z121" s="2"/>
      <c r="AA121" s="187"/>
      <c r="AB121" s="187"/>
      <c r="AC121" s="187"/>
      <c r="AD121" s="187"/>
      <c r="AE121" s="187"/>
      <c r="AF121" s="187"/>
      <c r="AG121" s="187"/>
      <c r="AH121" s="187"/>
      <c r="AI121" s="187"/>
      <c r="AJ121" s="187"/>
      <c r="AK121" s="2"/>
      <c r="AL121" s="2"/>
      <c r="AM121" s="2"/>
      <c r="AN121" s="2"/>
      <c r="AO121" s="2"/>
      <c r="AP121" s="2"/>
      <c r="AQ121" s="2"/>
      <c r="AR121" s="3"/>
    </row>
    <row r="122" spans="2:44" x14ac:dyDescent="0.25">
      <c r="B122" s="22"/>
      <c r="C122" s="2"/>
      <c r="D122" s="202" t="str">
        <f t="shared" si="2"/>
        <v/>
      </c>
      <c r="E122" s="202"/>
      <c r="F122" s="202"/>
      <c r="G122" s="14"/>
      <c r="H122" s="215" t="str">
        <f t="shared" si="3"/>
        <v/>
      </c>
      <c r="I122" s="215"/>
      <c r="J122" s="215"/>
      <c r="K122" s="95"/>
      <c r="L122" s="204"/>
      <c r="M122" s="204"/>
      <c r="N122" s="204"/>
      <c r="O122" s="204"/>
      <c r="P122" s="204"/>
      <c r="Q122" s="204"/>
      <c r="R122" s="204"/>
      <c r="S122" s="204"/>
      <c r="T122" s="204"/>
      <c r="U122" s="204"/>
      <c r="V122" s="11"/>
      <c r="W122" s="187"/>
      <c r="X122" s="187"/>
      <c r="Y122" s="187"/>
      <c r="Z122" s="2"/>
      <c r="AA122" s="187"/>
      <c r="AB122" s="187"/>
      <c r="AC122" s="187"/>
      <c r="AD122" s="187"/>
      <c r="AE122" s="187"/>
      <c r="AF122" s="187"/>
      <c r="AG122" s="187"/>
      <c r="AH122" s="187"/>
      <c r="AI122" s="187"/>
      <c r="AJ122" s="187"/>
      <c r="AK122" s="2"/>
      <c r="AL122" s="2"/>
      <c r="AM122" s="2"/>
      <c r="AN122" s="2"/>
      <c r="AO122" s="2"/>
      <c r="AP122" s="2"/>
      <c r="AQ122" s="2"/>
      <c r="AR122" s="3"/>
    </row>
    <row r="123" spans="2:44" x14ac:dyDescent="0.25">
      <c r="B123" s="22"/>
      <c r="C123" s="2"/>
      <c r="D123" s="202" t="str">
        <f t="shared" si="2"/>
        <v/>
      </c>
      <c r="E123" s="202"/>
      <c r="F123" s="202"/>
      <c r="G123" s="14"/>
      <c r="H123" s="215" t="str">
        <f t="shared" si="3"/>
        <v/>
      </c>
      <c r="I123" s="215"/>
      <c r="J123" s="215"/>
      <c r="K123" s="95"/>
      <c r="L123" s="204"/>
      <c r="M123" s="204"/>
      <c r="N123" s="204"/>
      <c r="O123" s="204"/>
      <c r="P123" s="204"/>
      <c r="Q123" s="204"/>
      <c r="R123" s="204"/>
      <c r="S123" s="204"/>
      <c r="T123" s="204"/>
      <c r="U123" s="204"/>
      <c r="V123" s="11"/>
      <c r="W123" s="187"/>
      <c r="X123" s="187"/>
      <c r="Y123" s="187"/>
      <c r="Z123" s="2"/>
      <c r="AA123" s="187"/>
      <c r="AB123" s="187"/>
      <c r="AC123" s="187"/>
      <c r="AD123" s="187"/>
      <c r="AE123" s="187"/>
      <c r="AF123" s="187"/>
      <c r="AG123" s="187"/>
      <c r="AH123" s="187"/>
      <c r="AI123" s="187"/>
      <c r="AJ123" s="187"/>
      <c r="AK123" s="2"/>
      <c r="AL123" s="2"/>
      <c r="AM123" s="2"/>
      <c r="AN123" s="2"/>
      <c r="AO123" s="2"/>
      <c r="AP123" s="2"/>
      <c r="AQ123" s="2"/>
      <c r="AR123" s="3"/>
    </row>
    <row r="124" spans="2:44" x14ac:dyDescent="0.25">
      <c r="B124" s="22"/>
      <c r="C124" s="2"/>
      <c r="D124" s="202" t="str">
        <f t="shared" si="2"/>
        <v/>
      </c>
      <c r="E124" s="202"/>
      <c r="F124" s="202"/>
      <c r="G124" s="14"/>
      <c r="H124" s="215" t="str">
        <f t="shared" si="3"/>
        <v/>
      </c>
      <c r="I124" s="215"/>
      <c r="J124" s="215"/>
      <c r="K124" s="95"/>
      <c r="L124" s="204"/>
      <c r="M124" s="204"/>
      <c r="N124" s="204"/>
      <c r="O124" s="204"/>
      <c r="P124" s="204"/>
      <c r="Q124" s="204"/>
      <c r="R124" s="204"/>
      <c r="S124" s="204"/>
      <c r="T124" s="204"/>
      <c r="U124" s="204"/>
      <c r="V124" s="11"/>
      <c r="W124" s="187"/>
      <c r="X124" s="187"/>
      <c r="Y124" s="187"/>
      <c r="Z124" s="2"/>
      <c r="AA124" s="187"/>
      <c r="AB124" s="187"/>
      <c r="AC124" s="187"/>
      <c r="AD124" s="187"/>
      <c r="AE124" s="187"/>
      <c r="AF124" s="187"/>
      <c r="AG124" s="187"/>
      <c r="AH124" s="187"/>
      <c r="AI124" s="187"/>
      <c r="AJ124" s="187"/>
      <c r="AK124" s="2"/>
      <c r="AL124" s="2"/>
      <c r="AM124" s="2"/>
      <c r="AN124" s="2"/>
      <c r="AO124" s="2"/>
      <c r="AP124" s="2"/>
      <c r="AQ124" s="2"/>
      <c r="AR124" s="3"/>
    </row>
    <row r="125" spans="2:44" x14ac:dyDescent="0.25">
      <c r="B125" s="22"/>
      <c r="C125" s="2"/>
      <c r="D125" s="202" t="str">
        <f t="shared" si="2"/>
        <v/>
      </c>
      <c r="E125" s="202"/>
      <c r="F125" s="202"/>
      <c r="G125" s="14"/>
      <c r="H125" s="215" t="str">
        <f t="shared" si="3"/>
        <v/>
      </c>
      <c r="I125" s="215"/>
      <c r="J125" s="215"/>
      <c r="K125" s="95"/>
      <c r="L125" s="204"/>
      <c r="M125" s="204"/>
      <c r="N125" s="204"/>
      <c r="O125" s="204"/>
      <c r="P125" s="204"/>
      <c r="Q125" s="204"/>
      <c r="R125" s="204"/>
      <c r="S125" s="204"/>
      <c r="T125" s="204"/>
      <c r="U125" s="204"/>
      <c r="V125" s="11"/>
      <c r="W125" s="187"/>
      <c r="X125" s="187"/>
      <c r="Y125" s="187"/>
      <c r="Z125" s="2"/>
      <c r="AA125" s="187"/>
      <c r="AB125" s="187"/>
      <c r="AC125" s="187"/>
      <c r="AD125" s="187"/>
      <c r="AE125" s="187"/>
      <c r="AF125" s="187"/>
      <c r="AG125" s="187"/>
      <c r="AH125" s="187"/>
      <c r="AI125" s="187"/>
      <c r="AJ125" s="187"/>
      <c r="AK125" s="2"/>
      <c r="AL125" s="2"/>
      <c r="AM125" s="2"/>
      <c r="AN125" s="2"/>
      <c r="AO125" s="2"/>
      <c r="AP125" s="2"/>
      <c r="AQ125" s="2"/>
      <c r="AR125" s="3"/>
    </row>
    <row r="126" spans="2:44" x14ac:dyDescent="0.25">
      <c r="B126" s="22"/>
      <c r="C126" s="2"/>
      <c r="D126" s="202" t="str">
        <f t="shared" si="2"/>
        <v/>
      </c>
      <c r="E126" s="202"/>
      <c r="F126" s="202"/>
      <c r="G126" s="14"/>
      <c r="H126" s="215" t="str">
        <f t="shared" si="3"/>
        <v/>
      </c>
      <c r="I126" s="215"/>
      <c r="J126" s="215"/>
      <c r="K126" s="95"/>
      <c r="L126" s="204"/>
      <c r="M126" s="204"/>
      <c r="N126" s="204"/>
      <c r="O126" s="204"/>
      <c r="P126" s="204"/>
      <c r="Q126" s="204"/>
      <c r="R126" s="204"/>
      <c r="S126" s="204"/>
      <c r="T126" s="204"/>
      <c r="U126" s="204"/>
      <c r="V126" s="11"/>
      <c r="W126" s="187"/>
      <c r="X126" s="187"/>
      <c r="Y126" s="187"/>
      <c r="Z126" s="2"/>
      <c r="AA126" s="187"/>
      <c r="AB126" s="187"/>
      <c r="AC126" s="187"/>
      <c r="AD126" s="187"/>
      <c r="AE126" s="187"/>
      <c r="AF126" s="187"/>
      <c r="AG126" s="187"/>
      <c r="AH126" s="187"/>
      <c r="AI126" s="187"/>
      <c r="AJ126" s="187"/>
      <c r="AK126" s="2"/>
      <c r="AL126" s="2"/>
      <c r="AM126" s="2"/>
      <c r="AN126" s="2"/>
      <c r="AO126" s="2"/>
      <c r="AP126" s="2"/>
      <c r="AQ126" s="2"/>
      <c r="AR126" s="3"/>
    </row>
    <row r="127" spans="2:44" x14ac:dyDescent="0.25">
      <c r="B127" s="22"/>
      <c r="C127" s="2"/>
      <c r="D127" s="202" t="str">
        <f t="shared" si="2"/>
        <v/>
      </c>
      <c r="E127" s="202"/>
      <c r="F127" s="202"/>
      <c r="G127" s="14"/>
      <c r="H127" s="215" t="str">
        <f t="shared" si="3"/>
        <v/>
      </c>
      <c r="I127" s="215"/>
      <c r="J127" s="215"/>
      <c r="K127" s="95"/>
      <c r="L127" s="204"/>
      <c r="M127" s="204"/>
      <c r="N127" s="204"/>
      <c r="O127" s="204"/>
      <c r="P127" s="204"/>
      <c r="Q127" s="204"/>
      <c r="R127" s="204"/>
      <c r="S127" s="204"/>
      <c r="T127" s="204"/>
      <c r="U127" s="204"/>
      <c r="V127" s="11"/>
      <c r="W127" s="187"/>
      <c r="X127" s="187"/>
      <c r="Y127" s="187"/>
      <c r="Z127" s="2"/>
      <c r="AA127" s="187"/>
      <c r="AB127" s="187"/>
      <c r="AC127" s="187"/>
      <c r="AD127" s="187"/>
      <c r="AE127" s="187"/>
      <c r="AF127" s="187"/>
      <c r="AG127" s="187"/>
      <c r="AH127" s="187"/>
      <c r="AI127" s="187"/>
      <c r="AJ127" s="187"/>
      <c r="AK127" s="2"/>
      <c r="AL127" s="2"/>
      <c r="AM127" s="2"/>
      <c r="AN127" s="2"/>
      <c r="AO127" s="2"/>
      <c r="AP127" s="2"/>
      <c r="AQ127" s="2"/>
      <c r="AR127" s="3"/>
    </row>
    <row r="128" spans="2:44" x14ac:dyDescent="0.25">
      <c r="B128" s="22"/>
      <c r="C128" s="2"/>
      <c r="D128" s="202" t="str">
        <f t="shared" si="2"/>
        <v/>
      </c>
      <c r="E128" s="202"/>
      <c r="F128" s="202"/>
      <c r="G128" s="14"/>
      <c r="H128" s="215" t="str">
        <f t="shared" si="3"/>
        <v/>
      </c>
      <c r="I128" s="215"/>
      <c r="J128" s="215"/>
      <c r="K128" s="95"/>
      <c r="L128" s="204"/>
      <c r="M128" s="204"/>
      <c r="N128" s="204"/>
      <c r="O128" s="204"/>
      <c r="P128" s="204"/>
      <c r="Q128" s="204"/>
      <c r="R128" s="204"/>
      <c r="S128" s="204"/>
      <c r="T128" s="204"/>
      <c r="U128" s="204"/>
      <c r="V128" s="11"/>
      <c r="W128" s="187"/>
      <c r="X128" s="187"/>
      <c r="Y128" s="187"/>
      <c r="Z128" s="2"/>
      <c r="AA128" s="187"/>
      <c r="AB128" s="187"/>
      <c r="AC128" s="187"/>
      <c r="AD128" s="187"/>
      <c r="AE128" s="187"/>
      <c r="AF128" s="187"/>
      <c r="AG128" s="187"/>
      <c r="AH128" s="187"/>
      <c r="AI128" s="187"/>
      <c r="AJ128" s="187"/>
      <c r="AK128" s="2"/>
      <c r="AL128" s="2"/>
      <c r="AM128" s="2"/>
      <c r="AN128" s="2"/>
      <c r="AO128" s="2"/>
      <c r="AP128" s="2"/>
      <c r="AQ128" s="2"/>
      <c r="AR128" s="3"/>
    </row>
    <row r="129" spans="2:44" x14ac:dyDescent="0.25">
      <c r="B129" s="22"/>
      <c r="C129" s="2"/>
      <c r="D129" s="202" t="str">
        <f t="shared" si="2"/>
        <v/>
      </c>
      <c r="E129" s="202"/>
      <c r="F129" s="202"/>
      <c r="G129" s="14"/>
      <c r="H129" s="215" t="str">
        <f t="shared" si="3"/>
        <v/>
      </c>
      <c r="I129" s="215"/>
      <c r="J129" s="215"/>
      <c r="K129" s="95"/>
      <c r="L129" s="204"/>
      <c r="M129" s="204"/>
      <c r="N129" s="204"/>
      <c r="O129" s="204"/>
      <c r="P129" s="204"/>
      <c r="Q129" s="204"/>
      <c r="R129" s="204"/>
      <c r="S129" s="204"/>
      <c r="T129" s="204"/>
      <c r="U129" s="204"/>
      <c r="V129" s="11"/>
      <c r="W129" s="187"/>
      <c r="X129" s="187"/>
      <c r="Y129" s="187"/>
      <c r="Z129" s="2"/>
      <c r="AA129" s="187"/>
      <c r="AB129" s="187"/>
      <c r="AC129" s="187"/>
      <c r="AD129" s="187"/>
      <c r="AE129" s="187"/>
      <c r="AF129" s="187"/>
      <c r="AG129" s="187"/>
      <c r="AH129" s="187"/>
      <c r="AI129" s="187"/>
      <c r="AJ129" s="187"/>
      <c r="AK129" s="2"/>
      <c r="AL129" s="2"/>
      <c r="AM129" s="2"/>
      <c r="AN129" s="2"/>
      <c r="AO129" s="2"/>
      <c r="AP129" s="2"/>
      <c r="AQ129" s="2"/>
      <c r="AR129" s="3"/>
    </row>
    <row r="130" spans="2:44" x14ac:dyDescent="0.25">
      <c r="B130" s="22"/>
      <c r="C130" s="2"/>
      <c r="D130" s="202" t="str">
        <f t="shared" si="2"/>
        <v/>
      </c>
      <c r="E130" s="202"/>
      <c r="F130" s="202"/>
      <c r="G130" s="14"/>
      <c r="H130" s="215" t="str">
        <f t="shared" si="3"/>
        <v/>
      </c>
      <c r="I130" s="215"/>
      <c r="J130" s="215"/>
      <c r="K130" s="95"/>
      <c r="L130" s="204"/>
      <c r="M130" s="204"/>
      <c r="N130" s="204"/>
      <c r="O130" s="204"/>
      <c r="P130" s="204"/>
      <c r="Q130" s="204"/>
      <c r="R130" s="204"/>
      <c r="S130" s="204"/>
      <c r="T130" s="204"/>
      <c r="U130" s="204"/>
      <c r="V130" s="11"/>
      <c r="W130" s="187"/>
      <c r="X130" s="187"/>
      <c r="Y130" s="187"/>
      <c r="Z130" s="2"/>
      <c r="AA130" s="187"/>
      <c r="AB130" s="187"/>
      <c r="AC130" s="187"/>
      <c r="AD130" s="187"/>
      <c r="AE130" s="187"/>
      <c r="AF130" s="187"/>
      <c r="AG130" s="187"/>
      <c r="AH130" s="187"/>
      <c r="AI130" s="187"/>
      <c r="AJ130" s="187"/>
      <c r="AK130" s="2"/>
      <c r="AL130" s="2"/>
      <c r="AM130" s="2"/>
      <c r="AN130" s="2"/>
      <c r="AO130" s="2"/>
      <c r="AP130" s="2"/>
      <c r="AQ130" s="2"/>
      <c r="AR130" s="3"/>
    </row>
    <row r="131" spans="2:44" x14ac:dyDescent="0.25">
      <c r="B131" s="22"/>
      <c r="C131" s="2"/>
      <c r="D131" s="202" t="str">
        <f t="shared" si="2"/>
        <v/>
      </c>
      <c r="E131" s="202"/>
      <c r="F131" s="202"/>
      <c r="G131" s="14"/>
      <c r="H131" s="215" t="str">
        <f t="shared" si="3"/>
        <v/>
      </c>
      <c r="I131" s="215"/>
      <c r="J131" s="215"/>
      <c r="K131" s="95"/>
      <c r="L131" s="204"/>
      <c r="M131" s="204"/>
      <c r="N131" s="204"/>
      <c r="O131" s="204"/>
      <c r="P131" s="204"/>
      <c r="Q131" s="204"/>
      <c r="R131" s="204"/>
      <c r="S131" s="204"/>
      <c r="T131" s="204"/>
      <c r="U131" s="204"/>
      <c r="V131" s="11"/>
      <c r="W131" s="187"/>
      <c r="X131" s="187"/>
      <c r="Y131" s="187"/>
      <c r="Z131" s="2"/>
      <c r="AA131" s="187"/>
      <c r="AB131" s="187"/>
      <c r="AC131" s="187"/>
      <c r="AD131" s="187"/>
      <c r="AE131" s="187"/>
      <c r="AF131" s="187"/>
      <c r="AG131" s="187"/>
      <c r="AH131" s="187"/>
      <c r="AI131" s="187"/>
      <c r="AJ131" s="187"/>
      <c r="AK131" s="2"/>
      <c r="AL131" s="2"/>
      <c r="AM131" s="2"/>
      <c r="AN131" s="2"/>
      <c r="AO131" s="2"/>
      <c r="AP131" s="2"/>
      <c r="AQ131" s="2"/>
      <c r="AR131" s="3"/>
    </row>
    <row r="132" spans="2:44" x14ac:dyDescent="0.25">
      <c r="B132" s="22"/>
      <c r="C132" s="2"/>
      <c r="D132" s="202" t="str">
        <f t="shared" si="2"/>
        <v/>
      </c>
      <c r="E132" s="202"/>
      <c r="F132" s="202"/>
      <c r="G132" s="14"/>
      <c r="H132" s="215" t="str">
        <f t="shared" si="3"/>
        <v/>
      </c>
      <c r="I132" s="215"/>
      <c r="J132" s="215"/>
      <c r="K132" s="95"/>
      <c r="L132" s="204"/>
      <c r="M132" s="204"/>
      <c r="N132" s="204"/>
      <c r="O132" s="204"/>
      <c r="P132" s="204"/>
      <c r="Q132" s="204"/>
      <c r="R132" s="204"/>
      <c r="S132" s="204"/>
      <c r="T132" s="204"/>
      <c r="U132" s="204"/>
      <c r="V132" s="11"/>
      <c r="W132" s="187"/>
      <c r="X132" s="187"/>
      <c r="Y132" s="187"/>
      <c r="Z132" s="2"/>
      <c r="AA132" s="187"/>
      <c r="AB132" s="187"/>
      <c r="AC132" s="187"/>
      <c r="AD132" s="187"/>
      <c r="AE132" s="187"/>
      <c r="AF132" s="187"/>
      <c r="AG132" s="187"/>
      <c r="AH132" s="187"/>
      <c r="AI132" s="187"/>
      <c r="AJ132" s="187"/>
      <c r="AK132" s="2"/>
      <c r="AL132" s="2"/>
      <c r="AM132" s="2"/>
      <c r="AN132" s="2"/>
      <c r="AO132" s="2"/>
      <c r="AP132" s="2"/>
      <c r="AQ132" s="2"/>
      <c r="AR132" s="3"/>
    </row>
    <row r="133" spans="2:44" x14ac:dyDescent="0.25">
      <c r="B133" s="22"/>
      <c r="C133" s="2"/>
      <c r="D133" s="202" t="str">
        <f t="shared" ref="D133:D154" si="4">IF(IF(ISNA(VLOOKUP(AT80,$A$60:$U$109,6,0)),"",VLOOKUP(AT80,$A$60:$Q$109,6,0))="","",IF(ISNA(VLOOKUP(AT80,$A$60:$U$109,6,0)),"",VLOOKUP(AT80,$A$60:$Q$109,6,0)))</f>
        <v/>
      </c>
      <c r="E133" s="202"/>
      <c r="F133" s="202"/>
      <c r="G133" s="14"/>
      <c r="H133" s="203" t="str">
        <f t="shared" ref="H133:H154" si="5">IF(IF(ISNA(VLOOKUP(AT80,$A$60:$U$109,10,0)),"",VLOOKUP(AT80,$A$60:$Q$109,10,0))="","",IF(ISNA(VLOOKUP(AT80,$A$60:$U$109,10,0)),"",VLOOKUP(AT80,$A$60:$Q$109,10,0)))</f>
        <v/>
      </c>
      <c r="I133" s="203"/>
      <c r="J133" s="203"/>
      <c r="K133" s="95"/>
      <c r="L133" s="204"/>
      <c r="M133" s="204"/>
      <c r="N133" s="204"/>
      <c r="O133" s="204"/>
      <c r="P133" s="204"/>
      <c r="Q133" s="204"/>
      <c r="R133" s="204"/>
      <c r="S133" s="204"/>
      <c r="T133" s="204"/>
      <c r="U133" s="204"/>
      <c r="V133" s="11"/>
      <c r="W133" s="187"/>
      <c r="X133" s="187"/>
      <c r="Y133" s="187"/>
      <c r="Z133" s="2"/>
      <c r="AA133" s="187"/>
      <c r="AB133" s="187"/>
      <c r="AC133" s="187"/>
      <c r="AD133" s="187"/>
      <c r="AE133" s="187"/>
      <c r="AF133" s="187"/>
      <c r="AG133" s="187"/>
      <c r="AH133" s="187"/>
      <c r="AI133" s="187"/>
      <c r="AJ133" s="187"/>
      <c r="AK133" s="2"/>
      <c r="AL133" s="2"/>
      <c r="AM133" s="2"/>
      <c r="AN133" s="2"/>
      <c r="AO133" s="2"/>
      <c r="AP133" s="2"/>
      <c r="AQ133" s="2"/>
      <c r="AR133" s="3"/>
    </row>
    <row r="134" spans="2:44" x14ac:dyDescent="0.25">
      <c r="B134" s="22"/>
      <c r="C134" s="2"/>
      <c r="D134" s="202" t="str">
        <f t="shared" si="4"/>
        <v/>
      </c>
      <c r="E134" s="202"/>
      <c r="F134" s="202"/>
      <c r="G134" s="14"/>
      <c r="H134" s="203" t="str">
        <f t="shared" si="5"/>
        <v/>
      </c>
      <c r="I134" s="203"/>
      <c r="J134" s="203"/>
      <c r="K134" s="95"/>
      <c r="L134" s="204"/>
      <c r="M134" s="204"/>
      <c r="N134" s="204"/>
      <c r="O134" s="204"/>
      <c r="P134" s="204"/>
      <c r="Q134" s="204"/>
      <c r="R134" s="204"/>
      <c r="S134" s="204"/>
      <c r="T134" s="204"/>
      <c r="U134" s="204"/>
      <c r="V134" s="11"/>
      <c r="W134" s="187"/>
      <c r="X134" s="187"/>
      <c r="Y134" s="187"/>
      <c r="Z134" s="2"/>
      <c r="AA134" s="187"/>
      <c r="AB134" s="187"/>
      <c r="AC134" s="187"/>
      <c r="AD134" s="187"/>
      <c r="AE134" s="187"/>
      <c r="AF134" s="187"/>
      <c r="AG134" s="187"/>
      <c r="AH134" s="187"/>
      <c r="AI134" s="187"/>
      <c r="AJ134" s="187"/>
      <c r="AK134" s="2"/>
      <c r="AL134" s="2"/>
      <c r="AM134" s="2"/>
      <c r="AN134" s="2"/>
      <c r="AO134" s="2"/>
      <c r="AP134" s="2"/>
      <c r="AQ134" s="2"/>
      <c r="AR134" s="3"/>
    </row>
    <row r="135" spans="2:44" x14ac:dyDescent="0.25">
      <c r="B135" s="22"/>
      <c r="C135" s="2"/>
      <c r="D135" s="202" t="str">
        <f t="shared" si="4"/>
        <v/>
      </c>
      <c r="E135" s="202"/>
      <c r="F135" s="202"/>
      <c r="G135" s="14"/>
      <c r="H135" s="203" t="str">
        <f t="shared" si="5"/>
        <v/>
      </c>
      <c r="I135" s="203"/>
      <c r="J135" s="203"/>
      <c r="K135" s="95"/>
      <c r="L135" s="204"/>
      <c r="M135" s="204"/>
      <c r="N135" s="204"/>
      <c r="O135" s="204"/>
      <c r="P135" s="204"/>
      <c r="Q135" s="204"/>
      <c r="R135" s="204"/>
      <c r="S135" s="204"/>
      <c r="T135" s="204"/>
      <c r="U135" s="204"/>
      <c r="V135" s="11"/>
      <c r="W135" s="187"/>
      <c r="X135" s="187"/>
      <c r="Y135" s="187"/>
      <c r="Z135" s="2"/>
      <c r="AA135" s="187"/>
      <c r="AB135" s="187"/>
      <c r="AC135" s="187"/>
      <c r="AD135" s="187"/>
      <c r="AE135" s="187"/>
      <c r="AF135" s="187"/>
      <c r="AG135" s="187"/>
      <c r="AH135" s="187"/>
      <c r="AI135" s="187"/>
      <c r="AJ135" s="187"/>
      <c r="AK135" s="2"/>
      <c r="AL135" s="2"/>
      <c r="AM135" s="2"/>
      <c r="AN135" s="2"/>
      <c r="AO135" s="2"/>
      <c r="AP135" s="2"/>
      <c r="AQ135" s="2"/>
      <c r="AR135" s="3"/>
    </row>
    <row r="136" spans="2:44" ht="15" customHeight="1" x14ac:dyDescent="0.25">
      <c r="B136" s="22"/>
      <c r="C136" s="2"/>
      <c r="D136" s="202" t="str">
        <f t="shared" si="4"/>
        <v/>
      </c>
      <c r="E136" s="202"/>
      <c r="F136" s="202"/>
      <c r="G136" s="14"/>
      <c r="H136" s="203" t="str">
        <f t="shared" si="5"/>
        <v/>
      </c>
      <c r="I136" s="203"/>
      <c r="J136" s="203"/>
      <c r="K136" s="95"/>
      <c r="L136" s="204"/>
      <c r="M136" s="204"/>
      <c r="N136" s="204"/>
      <c r="O136" s="204"/>
      <c r="P136" s="204"/>
      <c r="Q136" s="204"/>
      <c r="R136" s="204"/>
      <c r="S136" s="204"/>
      <c r="T136" s="204"/>
      <c r="U136" s="204"/>
      <c r="V136" s="11"/>
      <c r="W136" s="187"/>
      <c r="X136" s="187"/>
      <c r="Y136" s="187"/>
      <c r="Z136" s="2"/>
      <c r="AA136" s="187"/>
      <c r="AB136" s="187"/>
      <c r="AC136" s="187"/>
      <c r="AD136" s="187"/>
      <c r="AE136" s="187"/>
      <c r="AF136" s="187"/>
      <c r="AG136" s="187"/>
      <c r="AH136" s="187"/>
      <c r="AI136" s="187"/>
      <c r="AJ136" s="187"/>
      <c r="AK136" s="2"/>
      <c r="AL136" s="2"/>
      <c r="AM136" s="2"/>
      <c r="AN136" s="2"/>
      <c r="AO136" s="2"/>
      <c r="AP136" s="2"/>
      <c r="AQ136" s="2"/>
      <c r="AR136" s="3"/>
    </row>
    <row r="137" spans="2:44" ht="15" customHeight="1" x14ac:dyDescent="0.25">
      <c r="B137" s="22"/>
      <c r="C137" s="7"/>
      <c r="D137" s="202" t="str">
        <f t="shared" si="4"/>
        <v/>
      </c>
      <c r="E137" s="202"/>
      <c r="F137" s="202"/>
      <c r="G137" s="14"/>
      <c r="H137" s="203" t="str">
        <f t="shared" si="5"/>
        <v/>
      </c>
      <c r="I137" s="203"/>
      <c r="J137" s="203"/>
      <c r="K137" s="95"/>
      <c r="L137" s="204"/>
      <c r="M137" s="204"/>
      <c r="N137" s="204"/>
      <c r="O137" s="204"/>
      <c r="P137" s="204"/>
      <c r="Q137" s="204"/>
      <c r="R137" s="204"/>
      <c r="S137" s="204"/>
      <c r="T137" s="204"/>
      <c r="U137" s="204"/>
      <c r="V137" s="11"/>
      <c r="W137" s="187"/>
      <c r="X137" s="187"/>
      <c r="Y137" s="187"/>
      <c r="Z137" s="2"/>
      <c r="AA137" s="187"/>
      <c r="AB137" s="187"/>
      <c r="AC137" s="187"/>
      <c r="AD137" s="187"/>
      <c r="AE137" s="187"/>
      <c r="AF137" s="187"/>
      <c r="AG137" s="187"/>
      <c r="AH137" s="187"/>
      <c r="AI137" s="187"/>
      <c r="AJ137" s="187"/>
      <c r="AK137" s="7"/>
      <c r="AL137" s="7"/>
      <c r="AM137" s="7"/>
      <c r="AN137" s="7"/>
      <c r="AO137" s="7"/>
      <c r="AP137" s="7"/>
      <c r="AQ137" s="7"/>
      <c r="AR137" s="77"/>
    </row>
    <row r="138" spans="2:44" x14ac:dyDescent="0.25">
      <c r="B138" s="22"/>
      <c r="C138" s="2"/>
      <c r="D138" s="202" t="str">
        <f t="shared" si="4"/>
        <v/>
      </c>
      <c r="E138" s="202"/>
      <c r="F138" s="202"/>
      <c r="G138" s="14"/>
      <c r="H138" s="203" t="str">
        <f t="shared" si="5"/>
        <v/>
      </c>
      <c r="I138" s="203"/>
      <c r="J138" s="203"/>
      <c r="K138" s="95"/>
      <c r="L138" s="204"/>
      <c r="M138" s="204"/>
      <c r="N138" s="204"/>
      <c r="O138" s="204"/>
      <c r="P138" s="204"/>
      <c r="Q138" s="204"/>
      <c r="R138" s="204"/>
      <c r="S138" s="204"/>
      <c r="T138" s="204"/>
      <c r="U138" s="204"/>
      <c r="V138" s="11"/>
      <c r="W138" s="187"/>
      <c r="X138" s="187"/>
      <c r="Y138" s="187"/>
      <c r="Z138" s="2"/>
      <c r="AA138" s="187"/>
      <c r="AB138" s="187"/>
      <c r="AC138" s="187"/>
      <c r="AD138" s="187"/>
      <c r="AE138" s="187"/>
      <c r="AF138" s="187"/>
      <c r="AG138" s="187"/>
      <c r="AH138" s="187"/>
      <c r="AI138" s="187"/>
      <c r="AJ138" s="187"/>
      <c r="AK138" s="2"/>
      <c r="AL138" s="2"/>
      <c r="AM138" s="2"/>
      <c r="AN138" s="2"/>
      <c r="AO138" s="2"/>
      <c r="AP138" s="2"/>
      <c r="AQ138" s="2"/>
      <c r="AR138" s="3"/>
    </row>
    <row r="139" spans="2:44" x14ac:dyDescent="0.25">
      <c r="B139" s="22"/>
      <c r="C139" s="2"/>
      <c r="D139" s="202" t="str">
        <f t="shared" si="4"/>
        <v/>
      </c>
      <c r="E139" s="202"/>
      <c r="F139" s="202"/>
      <c r="G139" s="14"/>
      <c r="H139" s="203" t="str">
        <f t="shared" si="5"/>
        <v/>
      </c>
      <c r="I139" s="203"/>
      <c r="J139" s="203"/>
      <c r="K139" s="95"/>
      <c r="L139" s="204"/>
      <c r="M139" s="204"/>
      <c r="N139" s="204"/>
      <c r="O139" s="204"/>
      <c r="P139" s="204"/>
      <c r="Q139" s="204"/>
      <c r="R139" s="204"/>
      <c r="S139" s="204"/>
      <c r="T139" s="204"/>
      <c r="U139" s="204"/>
      <c r="V139" s="11"/>
      <c r="W139" s="187"/>
      <c r="X139" s="187"/>
      <c r="Y139" s="187"/>
      <c r="Z139" s="2"/>
      <c r="AA139" s="187"/>
      <c r="AB139" s="187"/>
      <c r="AC139" s="187"/>
      <c r="AD139" s="187"/>
      <c r="AE139" s="187"/>
      <c r="AF139" s="187"/>
      <c r="AG139" s="187"/>
      <c r="AH139" s="187"/>
      <c r="AI139" s="187"/>
      <c r="AJ139" s="187"/>
      <c r="AK139" s="2"/>
      <c r="AL139" s="2"/>
      <c r="AM139" s="2"/>
      <c r="AN139" s="2"/>
      <c r="AO139" s="2"/>
      <c r="AP139" s="2"/>
      <c r="AQ139" s="2"/>
      <c r="AR139" s="3"/>
    </row>
    <row r="140" spans="2:44" x14ac:dyDescent="0.25">
      <c r="B140" s="22"/>
      <c r="C140" s="2"/>
      <c r="D140" s="202" t="str">
        <f t="shared" si="4"/>
        <v/>
      </c>
      <c r="E140" s="202"/>
      <c r="F140" s="202"/>
      <c r="G140" s="14"/>
      <c r="H140" s="203" t="str">
        <f t="shared" si="5"/>
        <v/>
      </c>
      <c r="I140" s="203"/>
      <c r="J140" s="203"/>
      <c r="K140" s="95"/>
      <c r="L140" s="204"/>
      <c r="M140" s="204"/>
      <c r="N140" s="204"/>
      <c r="O140" s="204"/>
      <c r="P140" s="204"/>
      <c r="Q140" s="204"/>
      <c r="R140" s="204"/>
      <c r="S140" s="204"/>
      <c r="T140" s="204"/>
      <c r="U140" s="204"/>
      <c r="V140" s="11"/>
      <c r="W140" s="187"/>
      <c r="X140" s="187"/>
      <c r="Y140" s="187"/>
      <c r="Z140" s="2"/>
      <c r="AA140" s="187"/>
      <c r="AB140" s="187"/>
      <c r="AC140" s="187"/>
      <c r="AD140" s="187"/>
      <c r="AE140" s="187"/>
      <c r="AF140" s="187"/>
      <c r="AG140" s="187"/>
      <c r="AH140" s="187"/>
      <c r="AI140" s="187"/>
      <c r="AJ140" s="187"/>
      <c r="AK140" s="2"/>
      <c r="AL140" s="2"/>
      <c r="AM140" s="2"/>
      <c r="AN140" s="2"/>
      <c r="AO140" s="2"/>
      <c r="AP140" s="2"/>
      <c r="AQ140" s="2"/>
      <c r="AR140" s="3"/>
    </row>
    <row r="141" spans="2:44" x14ac:dyDescent="0.25">
      <c r="B141" s="22"/>
      <c r="C141" s="2"/>
      <c r="D141" s="202" t="str">
        <f t="shared" si="4"/>
        <v/>
      </c>
      <c r="E141" s="202"/>
      <c r="F141" s="202"/>
      <c r="G141" s="14"/>
      <c r="H141" s="203" t="str">
        <f t="shared" si="5"/>
        <v/>
      </c>
      <c r="I141" s="203"/>
      <c r="J141" s="203"/>
      <c r="K141" s="95"/>
      <c r="L141" s="204"/>
      <c r="M141" s="204"/>
      <c r="N141" s="204"/>
      <c r="O141" s="204"/>
      <c r="P141" s="204"/>
      <c r="Q141" s="204"/>
      <c r="R141" s="204"/>
      <c r="S141" s="204"/>
      <c r="T141" s="204"/>
      <c r="U141" s="204"/>
      <c r="V141" s="11"/>
      <c r="W141" s="187"/>
      <c r="X141" s="187"/>
      <c r="Y141" s="187"/>
      <c r="Z141" s="2"/>
      <c r="AA141" s="187"/>
      <c r="AB141" s="187"/>
      <c r="AC141" s="187"/>
      <c r="AD141" s="187"/>
      <c r="AE141" s="187"/>
      <c r="AF141" s="187"/>
      <c r="AG141" s="187"/>
      <c r="AH141" s="187"/>
      <c r="AI141" s="187"/>
      <c r="AJ141" s="187"/>
      <c r="AK141" s="2"/>
      <c r="AL141" s="2"/>
      <c r="AM141" s="2"/>
      <c r="AN141" s="2"/>
      <c r="AO141" s="2"/>
      <c r="AP141" s="2"/>
      <c r="AQ141" s="2"/>
      <c r="AR141" s="3"/>
    </row>
    <row r="142" spans="2:44" x14ac:dyDescent="0.25">
      <c r="B142" s="22"/>
      <c r="C142" s="2"/>
      <c r="D142" s="202" t="str">
        <f t="shared" si="4"/>
        <v/>
      </c>
      <c r="E142" s="202"/>
      <c r="F142" s="202"/>
      <c r="G142" s="14"/>
      <c r="H142" s="203" t="str">
        <f t="shared" si="5"/>
        <v/>
      </c>
      <c r="I142" s="203"/>
      <c r="J142" s="203"/>
      <c r="K142" s="95"/>
      <c r="L142" s="204"/>
      <c r="M142" s="204"/>
      <c r="N142" s="204"/>
      <c r="O142" s="204"/>
      <c r="P142" s="204"/>
      <c r="Q142" s="204"/>
      <c r="R142" s="204"/>
      <c r="S142" s="204"/>
      <c r="T142" s="204"/>
      <c r="U142" s="204"/>
      <c r="V142" s="11"/>
      <c r="W142" s="187"/>
      <c r="X142" s="187"/>
      <c r="Y142" s="187"/>
      <c r="Z142" s="2"/>
      <c r="AA142" s="187"/>
      <c r="AB142" s="187"/>
      <c r="AC142" s="187"/>
      <c r="AD142" s="187"/>
      <c r="AE142" s="187"/>
      <c r="AF142" s="187"/>
      <c r="AG142" s="187"/>
      <c r="AH142" s="187"/>
      <c r="AI142" s="187"/>
      <c r="AJ142" s="187"/>
      <c r="AK142" s="2"/>
      <c r="AL142" s="2"/>
      <c r="AM142" s="2"/>
      <c r="AN142" s="2"/>
      <c r="AO142" s="2"/>
      <c r="AP142" s="2"/>
      <c r="AQ142" s="2"/>
      <c r="AR142" s="3"/>
    </row>
    <row r="143" spans="2:44" x14ac:dyDescent="0.25">
      <c r="B143" s="22"/>
      <c r="C143" s="2"/>
      <c r="D143" s="202" t="str">
        <f t="shared" si="4"/>
        <v/>
      </c>
      <c r="E143" s="202"/>
      <c r="F143" s="202"/>
      <c r="G143" s="14"/>
      <c r="H143" s="203" t="str">
        <f t="shared" si="5"/>
        <v/>
      </c>
      <c r="I143" s="203"/>
      <c r="J143" s="203"/>
      <c r="K143" s="95"/>
      <c r="L143" s="204"/>
      <c r="M143" s="204"/>
      <c r="N143" s="204"/>
      <c r="O143" s="204"/>
      <c r="P143" s="204"/>
      <c r="Q143" s="204"/>
      <c r="R143" s="204"/>
      <c r="S143" s="204"/>
      <c r="T143" s="204"/>
      <c r="U143" s="204"/>
      <c r="V143" s="11"/>
      <c r="W143" s="187"/>
      <c r="X143" s="187"/>
      <c r="Y143" s="187"/>
      <c r="Z143" s="2"/>
      <c r="AA143" s="187"/>
      <c r="AB143" s="187"/>
      <c r="AC143" s="187"/>
      <c r="AD143" s="187"/>
      <c r="AE143" s="187"/>
      <c r="AF143" s="187"/>
      <c r="AG143" s="187"/>
      <c r="AH143" s="187"/>
      <c r="AI143" s="187"/>
      <c r="AJ143" s="187"/>
      <c r="AK143" s="2"/>
      <c r="AL143" s="2"/>
      <c r="AM143" s="2"/>
      <c r="AN143" s="2"/>
      <c r="AO143" s="2"/>
      <c r="AP143" s="2"/>
      <c r="AQ143" s="2"/>
      <c r="AR143" s="3"/>
    </row>
    <row r="144" spans="2:44" x14ac:dyDescent="0.25">
      <c r="B144" s="22"/>
      <c r="C144" s="2"/>
      <c r="D144" s="202" t="str">
        <f t="shared" si="4"/>
        <v/>
      </c>
      <c r="E144" s="202"/>
      <c r="F144" s="202"/>
      <c r="G144" s="14"/>
      <c r="H144" s="203" t="str">
        <f t="shared" si="5"/>
        <v/>
      </c>
      <c r="I144" s="203"/>
      <c r="J144" s="203"/>
      <c r="K144" s="95"/>
      <c r="L144" s="204"/>
      <c r="M144" s="204"/>
      <c r="N144" s="204"/>
      <c r="O144" s="204"/>
      <c r="P144" s="204"/>
      <c r="Q144" s="204"/>
      <c r="R144" s="204"/>
      <c r="S144" s="204"/>
      <c r="T144" s="204"/>
      <c r="U144" s="204"/>
      <c r="V144" s="11"/>
      <c r="W144" s="187"/>
      <c r="X144" s="187"/>
      <c r="Y144" s="187"/>
      <c r="Z144" s="2"/>
      <c r="AA144" s="187"/>
      <c r="AB144" s="187"/>
      <c r="AC144" s="187"/>
      <c r="AD144" s="187"/>
      <c r="AE144" s="187"/>
      <c r="AF144" s="187"/>
      <c r="AG144" s="187"/>
      <c r="AH144" s="187"/>
      <c r="AI144" s="187"/>
      <c r="AJ144" s="187"/>
      <c r="AK144" s="2"/>
      <c r="AL144" s="2"/>
      <c r="AM144" s="2"/>
      <c r="AN144" s="2"/>
      <c r="AO144" s="2"/>
      <c r="AP144" s="2"/>
      <c r="AQ144" s="2"/>
      <c r="AR144" s="3"/>
    </row>
    <row r="145" spans="2:44" x14ac:dyDescent="0.25">
      <c r="B145" s="22"/>
      <c r="C145" s="2"/>
      <c r="D145" s="202" t="str">
        <f t="shared" si="4"/>
        <v/>
      </c>
      <c r="E145" s="202"/>
      <c r="F145" s="202"/>
      <c r="G145" s="14"/>
      <c r="H145" s="203" t="str">
        <f t="shared" si="5"/>
        <v/>
      </c>
      <c r="I145" s="203"/>
      <c r="J145" s="203"/>
      <c r="K145" s="95"/>
      <c r="L145" s="204"/>
      <c r="M145" s="204"/>
      <c r="N145" s="204"/>
      <c r="O145" s="204"/>
      <c r="P145" s="204"/>
      <c r="Q145" s="204"/>
      <c r="R145" s="204"/>
      <c r="S145" s="204"/>
      <c r="T145" s="204"/>
      <c r="U145" s="204"/>
      <c r="V145" s="11"/>
      <c r="W145" s="187"/>
      <c r="X145" s="187"/>
      <c r="Y145" s="187"/>
      <c r="Z145" s="2"/>
      <c r="AA145" s="187"/>
      <c r="AB145" s="187"/>
      <c r="AC145" s="187"/>
      <c r="AD145" s="187"/>
      <c r="AE145" s="187"/>
      <c r="AF145" s="187"/>
      <c r="AG145" s="187"/>
      <c r="AH145" s="187"/>
      <c r="AI145" s="187"/>
      <c r="AJ145" s="187"/>
      <c r="AK145" s="2"/>
      <c r="AL145" s="2"/>
      <c r="AM145" s="2"/>
      <c r="AN145" s="2"/>
      <c r="AO145" s="2"/>
      <c r="AP145" s="2"/>
      <c r="AQ145" s="2"/>
      <c r="AR145" s="3"/>
    </row>
    <row r="146" spans="2:44" x14ac:dyDescent="0.25">
      <c r="B146" s="22"/>
      <c r="C146" s="2"/>
      <c r="D146" s="202" t="str">
        <f t="shared" si="4"/>
        <v/>
      </c>
      <c r="E146" s="202"/>
      <c r="F146" s="202"/>
      <c r="G146" s="14"/>
      <c r="H146" s="203" t="str">
        <f t="shared" si="5"/>
        <v/>
      </c>
      <c r="I146" s="203"/>
      <c r="J146" s="203"/>
      <c r="K146" s="95"/>
      <c r="L146" s="204"/>
      <c r="M146" s="204"/>
      <c r="N146" s="204"/>
      <c r="O146" s="204"/>
      <c r="P146" s="204"/>
      <c r="Q146" s="204"/>
      <c r="R146" s="204"/>
      <c r="S146" s="204"/>
      <c r="T146" s="204"/>
      <c r="U146" s="204"/>
      <c r="V146" s="11"/>
      <c r="W146" s="187"/>
      <c r="X146" s="187"/>
      <c r="Y146" s="187"/>
      <c r="Z146" s="2"/>
      <c r="AA146" s="187"/>
      <c r="AB146" s="187"/>
      <c r="AC146" s="187"/>
      <c r="AD146" s="187"/>
      <c r="AE146" s="187"/>
      <c r="AF146" s="187"/>
      <c r="AG146" s="187"/>
      <c r="AH146" s="187"/>
      <c r="AI146" s="187"/>
      <c r="AJ146" s="187"/>
      <c r="AK146" s="2"/>
      <c r="AL146" s="2"/>
      <c r="AM146" s="2"/>
      <c r="AN146" s="2"/>
      <c r="AO146" s="2"/>
      <c r="AP146" s="2"/>
      <c r="AQ146" s="2"/>
      <c r="AR146" s="3"/>
    </row>
    <row r="147" spans="2:44" x14ac:dyDescent="0.25">
      <c r="B147" s="22"/>
      <c r="C147" s="2"/>
      <c r="D147" s="202" t="str">
        <f t="shared" si="4"/>
        <v/>
      </c>
      <c r="E147" s="202"/>
      <c r="F147" s="202"/>
      <c r="G147" s="14"/>
      <c r="H147" s="203" t="str">
        <f t="shared" si="5"/>
        <v/>
      </c>
      <c r="I147" s="203"/>
      <c r="J147" s="203"/>
      <c r="K147" s="95"/>
      <c r="L147" s="204"/>
      <c r="M147" s="204"/>
      <c r="N147" s="204"/>
      <c r="O147" s="204"/>
      <c r="P147" s="204"/>
      <c r="Q147" s="204"/>
      <c r="R147" s="204"/>
      <c r="S147" s="204"/>
      <c r="T147" s="204"/>
      <c r="U147" s="204"/>
      <c r="V147" s="11"/>
      <c r="W147" s="187"/>
      <c r="X147" s="187"/>
      <c r="Y147" s="187"/>
      <c r="Z147" s="2"/>
      <c r="AA147" s="187"/>
      <c r="AB147" s="187"/>
      <c r="AC147" s="187"/>
      <c r="AD147" s="187"/>
      <c r="AE147" s="187"/>
      <c r="AF147" s="187"/>
      <c r="AG147" s="187"/>
      <c r="AH147" s="187"/>
      <c r="AI147" s="187"/>
      <c r="AJ147" s="187"/>
      <c r="AK147" s="2"/>
      <c r="AL147" s="2"/>
      <c r="AM147" s="2"/>
      <c r="AN147" s="2"/>
      <c r="AO147" s="2"/>
      <c r="AP147" s="2"/>
      <c r="AQ147" s="2"/>
      <c r="AR147" s="3"/>
    </row>
    <row r="148" spans="2:44" x14ac:dyDescent="0.25">
      <c r="B148" s="22"/>
      <c r="C148" s="2"/>
      <c r="D148" s="202" t="str">
        <f t="shared" si="4"/>
        <v/>
      </c>
      <c r="E148" s="202"/>
      <c r="F148" s="202"/>
      <c r="G148" s="14"/>
      <c r="H148" s="203" t="str">
        <f t="shared" si="5"/>
        <v/>
      </c>
      <c r="I148" s="203"/>
      <c r="J148" s="203"/>
      <c r="K148" s="95"/>
      <c r="L148" s="204"/>
      <c r="M148" s="204"/>
      <c r="N148" s="204"/>
      <c r="O148" s="204"/>
      <c r="P148" s="204"/>
      <c r="Q148" s="204"/>
      <c r="R148" s="204"/>
      <c r="S148" s="204"/>
      <c r="T148" s="204"/>
      <c r="U148" s="204"/>
      <c r="V148" s="11"/>
      <c r="W148" s="187"/>
      <c r="X148" s="187"/>
      <c r="Y148" s="187"/>
      <c r="Z148" s="2"/>
      <c r="AA148" s="187"/>
      <c r="AB148" s="187"/>
      <c r="AC148" s="187"/>
      <c r="AD148" s="187"/>
      <c r="AE148" s="187"/>
      <c r="AF148" s="187"/>
      <c r="AG148" s="187"/>
      <c r="AH148" s="187"/>
      <c r="AI148" s="187"/>
      <c r="AJ148" s="187"/>
      <c r="AK148" s="2"/>
      <c r="AL148" s="2"/>
      <c r="AM148" s="2"/>
      <c r="AN148" s="2"/>
      <c r="AO148" s="2"/>
      <c r="AP148" s="2"/>
      <c r="AQ148" s="2"/>
      <c r="AR148" s="3"/>
    </row>
    <row r="149" spans="2:44" x14ac:dyDescent="0.25">
      <c r="B149" s="22"/>
      <c r="C149" s="2"/>
      <c r="D149" s="202" t="str">
        <f t="shared" si="4"/>
        <v/>
      </c>
      <c r="E149" s="202"/>
      <c r="F149" s="202"/>
      <c r="G149" s="14"/>
      <c r="H149" s="203" t="str">
        <f t="shared" si="5"/>
        <v/>
      </c>
      <c r="I149" s="203"/>
      <c r="J149" s="203"/>
      <c r="K149" s="95"/>
      <c r="L149" s="204"/>
      <c r="M149" s="204"/>
      <c r="N149" s="204"/>
      <c r="O149" s="204"/>
      <c r="P149" s="204"/>
      <c r="Q149" s="204"/>
      <c r="R149" s="204"/>
      <c r="S149" s="204"/>
      <c r="T149" s="204"/>
      <c r="U149" s="204"/>
      <c r="V149" s="11"/>
      <c r="W149" s="187"/>
      <c r="X149" s="187"/>
      <c r="Y149" s="187"/>
      <c r="Z149" s="2"/>
      <c r="AA149" s="187"/>
      <c r="AB149" s="187"/>
      <c r="AC149" s="187"/>
      <c r="AD149" s="187"/>
      <c r="AE149" s="187"/>
      <c r="AF149" s="187"/>
      <c r="AG149" s="187"/>
      <c r="AH149" s="187"/>
      <c r="AI149" s="187"/>
      <c r="AJ149" s="187"/>
      <c r="AK149" s="2"/>
      <c r="AL149" s="2"/>
      <c r="AM149" s="2"/>
      <c r="AN149" s="2"/>
      <c r="AO149" s="2"/>
      <c r="AP149" s="2"/>
      <c r="AQ149" s="2"/>
      <c r="AR149" s="3"/>
    </row>
    <row r="150" spans="2:44" x14ac:dyDescent="0.25">
      <c r="B150" s="22"/>
      <c r="C150" s="2"/>
      <c r="D150" s="202" t="str">
        <f t="shared" si="4"/>
        <v/>
      </c>
      <c r="E150" s="202"/>
      <c r="F150" s="202"/>
      <c r="G150" s="14"/>
      <c r="H150" s="203" t="str">
        <f t="shared" si="5"/>
        <v/>
      </c>
      <c r="I150" s="203"/>
      <c r="J150" s="203"/>
      <c r="K150" s="95"/>
      <c r="L150" s="204"/>
      <c r="M150" s="204"/>
      <c r="N150" s="204"/>
      <c r="O150" s="204"/>
      <c r="P150" s="204"/>
      <c r="Q150" s="204"/>
      <c r="R150" s="204"/>
      <c r="S150" s="204"/>
      <c r="T150" s="204"/>
      <c r="U150" s="204"/>
      <c r="V150" s="11"/>
      <c r="W150" s="187"/>
      <c r="X150" s="187"/>
      <c r="Y150" s="187"/>
      <c r="Z150" s="2"/>
      <c r="AA150" s="187"/>
      <c r="AB150" s="187"/>
      <c r="AC150" s="187"/>
      <c r="AD150" s="187"/>
      <c r="AE150" s="187"/>
      <c r="AF150" s="187"/>
      <c r="AG150" s="187"/>
      <c r="AH150" s="187"/>
      <c r="AI150" s="187"/>
      <c r="AJ150" s="187"/>
      <c r="AK150" s="2"/>
      <c r="AL150" s="2"/>
      <c r="AM150" s="2"/>
      <c r="AN150" s="2"/>
      <c r="AO150" s="2"/>
      <c r="AP150" s="2"/>
      <c r="AQ150" s="2"/>
      <c r="AR150" s="3"/>
    </row>
    <row r="151" spans="2:44" x14ac:dyDescent="0.25">
      <c r="B151" s="22"/>
      <c r="C151" s="2"/>
      <c r="D151" s="202" t="str">
        <f t="shared" si="4"/>
        <v/>
      </c>
      <c r="E151" s="202"/>
      <c r="F151" s="202"/>
      <c r="G151" s="14"/>
      <c r="H151" s="203" t="str">
        <f t="shared" si="5"/>
        <v/>
      </c>
      <c r="I151" s="203"/>
      <c r="J151" s="203"/>
      <c r="K151" s="95"/>
      <c r="L151" s="204"/>
      <c r="M151" s="204"/>
      <c r="N151" s="204"/>
      <c r="O151" s="204"/>
      <c r="P151" s="204"/>
      <c r="Q151" s="204"/>
      <c r="R151" s="204"/>
      <c r="S151" s="204"/>
      <c r="T151" s="204"/>
      <c r="U151" s="204"/>
      <c r="V151" s="11"/>
      <c r="W151" s="187"/>
      <c r="X151" s="187"/>
      <c r="Y151" s="187"/>
      <c r="Z151" s="2"/>
      <c r="AA151" s="187"/>
      <c r="AB151" s="187"/>
      <c r="AC151" s="187"/>
      <c r="AD151" s="187"/>
      <c r="AE151" s="187"/>
      <c r="AF151" s="187"/>
      <c r="AG151" s="187"/>
      <c r="AH151" s="187"/>
      <c r="AI151" s="187"/>
      <c r="AJ151" s="187"/>
      <c r="AK151" s="2"/>
      <c r="AL151" s="2"/>
      <c r="AM151" s="2"/>
      <c r="AN151" s="2"/>
      <c r="AO151" s="2"/>
      <c r="AP151" s="2"/>
      <c r="AQ151" s="2"/>
      <c r="AR151" s="3"/>
    </row>
    <row r="152" spans="2:44" x14ac:dyDescent="0.25">
      <c r="B152" s="22"/>
      <c r="C152" s="2"/>
      <c r="D152" s="202" t="str">
        <f t="shared" si="4"/>
        <v/>
      </c>
      <c r="E152" s="202"/>
      <c r="F152" s="202"/>
      <c r="G152" s="14"/>
      <c r="H152" s="203" t="str">
        <f t="shared" si="5"/>
        <v/>
      </c>
      <c r="I152" s="203"/>
      <c r="J152" s="203"/>
      <c r="K152" s="95"/>
      <c r="L152" s="204"/>
      <c r="M152" s="204"/>
      <c r="N152" s="204"/>
      <c r="O152" s="204"/>
      <c r="P152" s="204"/>
      <c r="Q152" s="204"/>
      <c r="R152" s="204"/>
      <c r="S152" s="204"/>
      <c r="T152" s="204"/>
      <c r="U152" s="204"/>
      <c r="V152" s="11"/>
      <c r="W152" s="187"/>
      <c r="X152" s="187"/>
      <c r="Y152" s="187"/>
      <c r="Z152" s="2"/>
      <c r="AA152" s="187"/>
      <c r="AB152" s="187"/>
      <c r="AC152" s="187"/>
      <c r="AD152" s="187"/>
      <c r="AE152" s="187"/>
      <c r="AF152" s="187"/>
      <c r="AG152" s="187"/>
      <c r="AH152" s="187"/>
      <c r="AI152" s="187"/>
      <c r="AJ152" s="187"/>
      <c r="AK152" s="2"/>
      <c r="AL152" s="2"/>
      <c r="AM152" s="2"/>
      <c r="AN152" s="2"/>
      <c r="AO152" s="2"/>
      <c r="AP152" s="2"/>
      <c r="AQ152" s="2"/>
      <c r="AR152" s="3"/>
    </row>
    <row r="153" spans="2:44" x14ac:dyDescent="0.25">
      <c r="B153" s="22"/>
      <c r="C153" s="2"/>
      <c r="D153" s="202" t="str">
        <f t="shared" si="4"/>
        <v/>
      </c>
      <c r="E153" s="202"/>
      <c r="F153" s="202"/>
      <c r="G153" s="14"/>
      <c r="H153" s="203" t="str">
        <f t="shared" si="5"/>
        <v/>
      </c>
      <c r="I153" s="203"/>
      <c r="J153" s="203"/>
      <c r="K153" s="95"/>
      <c r="L153" s="204"/>
      <c r="M153" s="204"/>
      <c r="N153" s="204"/>
      <c r="O153" s="204"/>
      <c r="P153" s="204"/>
      <c r="Q153" s="204"/>
      <c r="R153" s="204"/>
      <c r="S153" s="204"/>
      <c r="T153" s="204"/>
      <c r="U153" s="204"/>
      <c r="V153" s="11"/>
      <c r="W153" s="187"/>
      <c r="X153" s="187"/>
      <c r="Y153" s="187"/>
      <c r="Z153" s="2"/>
      <c r="AA153" s="187"/>
      <c r="AB153" s="187"/>
      <c r="AC153" s="187"/>
      <c r="AD153" s="187"/>
      <c r="AE153" s="187"/>
      <c r="AF153" s="187"/>
      <c r="AG153" s="187"/>
      <c r="AH153" s="187"/>
      <c r="AI153" s="187"/>
      <c r="AJ153" s="187"/>
      <c r="AK153" s="2"/>
      <c r="AL153" s="2"/>
      <c r="AM153" s="2"/>
      <c r="AN153" s="2"/>
      <c r="AO153" s="2"/>
      <c r="AP153" s="2"/>
      <c r="AQ153" s="2"/>
      <c r="AR153" s="3"/>
    </row>
    <row r="154" spans="2:44" x14ac:dyDescent="0.25">
      <c r="B154" s="22"/>
      <c r="C154" s="2"/>
      <c r="D154" s="202" t="str">
        <f t="shared" si="4"/>
        <v/>
      </c>
      <c r="E154" s="202"/>
      <c r="F154" s="202"/>
      <c r="G154" s="14"/>
      <c r="H154" s="203" t="str">
        <f t="shared" si="5"/>
        <v/>
      </c>
      <c r="I154" s="203"/>
      <c r="J154" s="203"/>
      <c r="K154" s="95"/>
      <c r="L154" s="204"/>
      <c r="M154" s="204"/>
      <c r="N154" s="204"/>
      <c r="O154" s="204"/>
      <c r="P154" s="204"/>
      <c r="Q154" s="204"/>
      <c r="R154" s="204"/>
      <c r="S154" s="204"/>
      <c r="T154" s="204"/>
      <c r="U154" s="204"/>
      <c r="V154" s="11"/>
      <c r="W154" s="187"/>
      <c r="X154" s="187"/>
      <c r="Y154" s="187"/>
      <c r="Z154" s="2"/>
      <c r="AA154" s="187"/>
      <c r="AB154" s="187"/>
      <c r="AC154" s="187"/>
      <c r="AD154" s="187"/>
      <c r="AE154" s="187"/>
      <c r="AF154" s="187"/>
      <c r="AG154" s="187"/>
      <c r="AH154" s="187"/>
      <c r="AI154" s="187"/>
      <c r="AJ154" s="187"/>
      <c r="AK154" s="2"/>
      <c r="AL154" s="2"/>
      <c r="AM154" s="2"/>
      <c r="AN154" s="2"/>
      <c r="AO154" s="2"/>
      <c r="AP154" s="2"/>
      <c r="AQ154" s="2"/>
      <c r="AR154" s="3"/>
    </row>
    <row r="155" spans="2:44" x14ac:dyDescent="0.25">
      <c r="B155" s="22"/>
      <c r="C155" s="2"/>
      <c r="D155" s="2"/>
      <c r="E155" s="2"/>
      <c r="F155" s="2"/>
      <c r="G155" s="2"/>
      <c r="H155" s="2"/>
      <c r="I155" s="2"/>
      <c r="J155" s="2"/>
      <c r="K155" s="2"/>
      <c r="L155" s="24"/>
      <c r="M155" s="24"/>
      <c r="N155" s="24"/>
      <c r="O155" s="24"/>
      <c r="P155" s="24"/>
      <c r="Q155" s="24"/>
      <c r="R155" s="24"/>
      <c r="S155" s="24"/>
      <c r="T155" s="24"/>
      <c r="U155" s="24"/>
      <c r="V155" s="2"/>
      <c r="W155" s="9"/>
      <c r="X155" s="9"/>
      <c r="Y155" s="9"/>
      <c r="Z155" s="2"/>
      <c r="AA155" s="9"/>
      <c r="AB155" s="9"/>
      <c r="AC155" s="9"/>
      <c r="AD155" s="9"/>
      <c r="AE155" s="9"/>
      <c r="AF155" s="9"/>
      <c r="AG155" s="9"/>
      <c r="AH155" s="9"/>
      <c r="AI155" s="9"/>
      <c r="AJ155" s="9"/>
      <c r="AK155" s="2"/>
      <c r="AL155" s="2"/>
      <c r="AM155" s="2"/>
      <c r="AN155" s="2"/>
      <c r="AO155" s="2"/>
      <c r="AP155" s="2"/>
      <c r="AQ155" s="2"/>
      <c r="AR155" s="3"/>
    </row>
    <row r="156" spans="2:44" x14ac:dyDescent="0.25">
      <c r="B156" s="22"/>
      <c r="C156" s="2"/>
      <c r="D156" s="19" t="s">
        <v>753</v>
      </c>
      <c r="E156" s="2"/>
      <c r="F156" s="2"/>
      <c r="G156" s="2"/>
      <c r="H156" s="2"/>
      <c r="I156" s="2"/>
      <c r="J156" s="2"/>
      <c r="K156" s="2"/>
      <c r="L156" s="2"/>
      <c r="M156" s="24"/>
      <c r="N156" s="24"/>
      <c r="O156" s="24"/>
      <c r="P156" s="24"/>
      <c r="Q156" s="24"/>
      <c r="R156" s="24"/>
      <c r="S156" s="24"/>
      <c r="T156" s="24"/>
      <c r="U156" s="24"/>
      <c r="V156" s="2"/>
      <c r="W156" s="9"/>
      <c r="X156" s="9"/>
      <c r="Y156" s="9"/>
      <c r="Z156" s="2"/>
      <c r="AA156" s="9"/>
      <c r="AB156" s="9"/>
      <c r="AC156" s="9"/>
      <c r="AD156" s="9"/>
      <c r="AE156" s="9"/>
      <c r="AF156" s="9"/>
      <c r="AG156" s="9"/>
      <c r="AH156" s="9"/>
      <c r="AI156" s="9"/>
      <c r="AJ156" s="9"/>
      <c r="AK156" s="2"/>
      <c r="AL156" s="2"/>
      <c r="AM156" s="2"/>
      <c r="AN156" s="2"/>
      <c r="AO156" s="2"/>
      <c r="AP156" s="2"/>
      <c r="AQ156" s="2"/>
      <c r="AR156" s="3"/>
    </row>
    <row r="157" spans="2:44" x14ac:dyDescent="0.25">
      <c r="B157" s="22"/>
      <c r="C157" s="2"/>
      <c r="D157" s="19" t="s">
        <v>714</v>
      </c>
      <c r="E157" s="2"/>
      <c r="F157" s="2"/>
      <c r="G157" s="2"/>
      <c r="H157" s="2"/>
      <c r="I157" s="2"/>
      <c r="J157" s="2"/>
      <c r="K157" s="2"/>
      <c r="L157" s="2"/>
      <c r="M157" s="24"/>
      <c r="N157" s="24"/>
      <c r="O157" s="24"/>
      <c r="P157" s="24"/>
      <c r="Q157" s="24"/>
      <c r="R157" s="24"/>
      <c r="S157" s="24"/>
      <c r="T157" s="24"/>
      <c r="U157" s="24"/>
      <c r="V157" s="2"/>
      <c r="W157" s="9"/>
      <c r="X157" s="9"/>
      <c r="Y157" s="9"/>
      <c r="Z157" s="2"/>
      <c r="AA157" s="9"/>
      <c r="AB157" s="9"/>
      <c r="AC157" s="9"/>
      <c r="AD157" s="9"/>
      <c r="AE157" s="9"/>
      <c r="AF157" s="9"/>
      <c r="AG157" s="9"/>
      <c r="AH157" s="9"/>
      <c r="AI157" s="9"/>
      <c r="AJ157" s="9"/>
      <c r="AK157" s="2"/>
      <c r="AL157" s="2"/>
      <c r="AM157" s="2"/>
      <c r="AN157" s="2"/>
      <c r="AO157" s="2"/>
      <c r="AP157" s="2"/>
      <c r="AQ157" s="2"/>
      <c r="AR157" s="3"/>
    </row>
    <row r="158" spans="2:44" x14ac:dyDescent="0.25">
      <c r="B158" s="22"/>
      <c r="C158" s="2"/>
      <c r="E158" s="2"/>
      <c r="F158" s="2"/>
      <c r="G158" s="2"/>
      <c r="H158" s="2"/>
      <c r="I158" s="2"/>
      <c r="J158" s="2"/>
      <c r="K158" s="2"/>
      <c r="L158" s="24"/>
      <c r="M158" s="24"/>
      <c r="N158" s="24"/>
      <c r="O158" s="24"/>
      <c r="P158" s="24"/>
      <c r="Q158" s="24"/>
      <c r="R158" s="24"/>
      <c r="S158" s="24"/>
      <c r="T158" s="24"/>
      <c r="U158" s="24"/>
      <c r="V158" s="2"/>
      <c r="W158" s="9"/>
      <c r="X158" s="9"/>
      <c r="Y158" s="9"/>
      <c r="Z158" s="2"/>
      <c r="AA158" s="9"/>
      <c r="AB158" s="9"/>
      <c r="AC158" s="9"/>
      <c r="AD158" s="9"/>
      <c r="AE158" s="9"/>
      <c r="AF158" s="9"/>
      <c r="AG158" s="9"/>
      <c r="AH158" s="9"/>
      <c r="AI158" s="9"/>
      <c r="AJ158" s="9"/>
      <c r="AK158" s="2"/>
      <c r="AL158" s="2"/>
      <c r="AM158" s="2"/>
      <c r="AN158" s="2"/>
      <c r="AO158" s="2"/>
      <c r="AP158" s="2"/>
      <c r="AQ158" s="2"/>
      <c r="AR158" s="3"/>
    </row>
    <row r="159" spans="2:44" x14ac:dyDescent="0.25">
      <c r="B159" s="22"/>
      <c r="C159" s="2"/>
      <c r="D159" s="2"/>
      <c r="E159" s="2"/>
      <c r="F159" s="2"/>
      <c r="G159" s="2"/>
      <c r="H159" s="2"/>
      <c r="I159" s="2"/>
      <c r="J159" s="2"/>
      <c r="K159" s="2"/>
      <c r="L159" s="24"/>
      <c r="M159" s="24"/>
      <c r="N159" s="24"/>
      <c r="O159" s="24"/>
      <c r="P159" s="24"/>
      <c r="Q159" s="24"/>
      <c r="R159" s="24"/>
      <c r="S159" s="24"/>
      <c r="T159" s="24"/>
      <c r="U159" s="24"/>
      <c r="V159" s="2"/>
      <c r="W159" s="9"/>
      <c r="X159" s="9"/>
      <c r="Y159" s="9"/>
      <c r="Z159" s="2"/>
      <c r="AA159" s="9"/>
      <c r="AB159" s="9"/>
      <c r="AC159" s="9"/>
      <c r="AD159" s="9"/>
      <c r="AE159" s="9"/>
      <c r="AF159" s="9"/>
      <c r="AG159" s="9"/>
      <c r="AH159" s="9"/>
      <c r="AI159" s="9"/>
      <c r="AJ159" s="9"/>
      <c r="AK159" s="2"/>
      <c r="AL159" s="2"/>
      <c r="AM159" s="2"/>
      <c r="AN159" s="2"/>
      <c r="AO159" s="2"/>
      <c r="AP159" s="2"/>
      <c r="AQ159" s="2"/>
      <c r="AR159" s="3"/>
    </row>
    <row r="160" spans="2:44" x14ac:dyDescent="0.25">
      <c r="B160" s="22"/>
      <c r="C160" s="2"/>
      <c r="D160" s="2"/>
      <c r="E160" s="2"/>
      <c r="F160" s="2"/>
      <c r="G160" s="2"/>
      <c r="H160" s="2"/>
      <c r="I160" s="2"/>
      <c r="J160" s="2"/>
      <c r="K160" s="2"/>
      <c r="L160" s="24"/>
      <c r="M160" s="24"/>
      <c r="N160" s="24"/>
      <c r="O160" s="24"/>
      <c r="P160" s="24"/>
      <c r="Q160" s="24"/>
      <c r="R160" s="24"/>
      <c r="S160" s="24"/>
      <c r="T160" s="24"/>
      <c r="U160" s="24"/>
      <c r="V160" s="2"/>
      <c r="W160" s="9"/>
      <c r="X160" s="9"/>
      <c r="Y160" s="9"/>
      <c r="Z160" s="2"/>
      <c r="AA160" s="9"/>
      <c r="AB160" s="9"/>
      <c r="AC160" s="9"/>
      <c r="AD160" s="9"/>
      <c r="AE160" s="9"/>
      <c r="AF160" s="9"/>
      <c r="AG160" s="9"/>
      <c r="AH160" s="9"/>
      <c r="AI160" s="9"/>
      <c r="AJ160" s="9"/>
      <c r="AK160" s="2"/>
      <c r="AL160" s="2"/>
      <c r="AM160" s="2"/>
      <c r="AN160" s="2"/>
      <c r="AO160" s="2"/>
      <c r="AP160" s="2"/>
      <c r="AQ160" s="2"/>
      <c r="AR160" s="3"/>
    </row>
    <row r="161" spans="2:44" x14ac:dyDescent="0.25">
      <c r="B161" s="22"/>
      <c r="C161" s="2"/>
      <c r="D161" s="2"/>
      <c r="E161" s="2"/>
      <c r="F161" s="2"/>
      <c r="G161" s="2"/>
      <c r="H161" s="2"/>
      <c r="I161" s="2"/>
      <c r="J161" s="2"/>
      <c r="K161" s="2"/>
      <c r="L161" s="24"/>
      <c r="M161" s="24"/>
      <c r="N161" s="24"/>
      <c r="O161" s="24"/>
      <c r="P161" s="24"/>
      <c r="Q161" s="24"/>
      <c r="R161" s="24"/>
      <c r="S161" s="24"/>
      <c r="T161" s="24"/>
      <c r="U161" s="24"/>
      <c r="V161" s="2"/>
      <c r="W161" s="9"/>
      <c r="X161" s="9"/>
      <c r="Y161" s="9"/>
      <c r="Z161" s="2"/>
      <c r="AA161" s="9"/>
      <c r="AB161" s="9"/>
      <c r="AC161" s="9"/>
      <c r="AD161" s="9"/>
      <c r="AE161" s="9"/>
      <c r="AF161" s="9"/>
      <c r="AG161" s="9"/>
      <c r="AH161" s="9"/>
      <c r="AI161" s="9"/>
      <c r="AJ161" s="9"/>
      <c r="AK161" s="2"/>
      <c r="AL161" s="2"/>
      <c r="AM161" s="2"/>
      <c r="AN161" s="2"/>
      <c r="AO161" s="2"/>
      <c r="AP161" s="2"/>
      <c r="AQ161" s="2"/>
      <c r="AR161" s="3"/>
    </row>
    <row r="162" spans="2:44" x14ac:dyDescent="0.25">
      <c r="B162" s="22"/>
      <c r="C162" s="2"/>
      <c r="D162" s="2"/>
      <c r="E162" s="2"/>
      <c r="F162" s="2"/>
      <c r="G162" s="2"/>
      <c r="H162" s="2"/>
      <c r="I162" s="2"/>
      <c r="J162" s="2"/>
      <c r="K162" s="2"/>
      <c r="L162" s="2"/>
      <c r="M162" s="2"/>
      <c r="N162" s="2"/>
      <c r="O162" s="2"/>
      <c r="P162" s="2"/>
      <c r="Q162" s="2"/>
      <c r="R162" s="2"/>
      <c r="S162" s="2"/>
      <c r="T162" s="2"/>
      <c r="U162" s="2"/>
      <c r="V162" s="2"/>
      <c r="W162" s="9"/>
      <c r="X162" s="9"/>
      <c r="Y162" s="9"/>
      <c r="Z162" s="2"/>
      <c r="AA162" s="2"/>
      <c r="AB162" s="2"/>
      <c r="AC162" s="2"/>
      <c r="AD162" s="2"/>
      <c r="AE162" s="2"/>
      <c r="AF162" s="2"/>
      <c r="AG162" s="2"/>
      <c r="AH162" s="2"/>
      <c r="AI162" s="2"/>
      <c r="AJ162" s="2"/>
      <c r="AK162" s="2"/>
      <c r="AL162" s="2"/>
      <c r="AM162" s="2"/>
      <c r="AN162" s="2"/>
      <c r="AO162" s="2"/>
      <c r="AP162" s="2"/>
      <c r="AQ162" s="2"/>
      <c r="AR162" s="3"/>
    </row>
    <row r="163" spans="2:44" x14ac:dyDescent="0.25">
      <c r="B163" s="163"/>
      <c r="C163" s="57"/>
      <c r="D163" s="57"/>
      <c r="E163" s="57"/>
      <c r="F163" s="57"/>
      <c r="G163" s="57"/>
      <c r="H163" s="57"/>
      <c r="I163" s="57"/>
      <c r="J163" s="57"/>
      <c r="K163" s="57"/>
      <c r="L163" s="57"/>
      <c r="M163" s="57"/>
      <c r="N163" s="57"/>
      <c r="O163" s="57"/>
      <c r="P163" s="57"/>
      <c r="Q163" s="57"/>
      <c r="R163" s="57"/>
      <c r="S163" s="57"/>
      <c r="T163" s="57"/>
      <c r="U163" s="57"/>
      <c r="V163" s="57"/>
      <c r="W163" s="164"/>
      <c r="X163" s="164"/>
      <c r="Y163" s="164"/>
      <c r="Z163" s="57"/>
      <c r="AA163" s="57"/>
      <c r="AB163" s="57"/>
      <c r="AC163" s="57"/>
      <c r="AD163" s="57"/>
      <c r="AE163" s="57"/>
      <c r="AF163" s="57"/>
      <c r="AG163" s="57"/>
      <c r="AH163" s="57"/>
      <c r="AI163" s="57"/>
      <c r="AJ163" s="57"/>
      <c r="AK163" s="57"/>
      <c r="AL163" s="57"/>
      <c r="AM163" s="57"/>
      <c r="AN163" s="57"/>
      <c r="AO163" s="57"/>
      <c r="AP163" s="57"/>
      <c r="AQ163" s="57"/>
      <c r="AR163" s="165"/>
    </row>
  </sheetData>
  <sheetProtection algorithmName="SHA-512" hashValue="swV6QOIw0RD55f7vIBV6mKBwWe2N6Lp9a45OVJPH8kQx4u4dNkvStnghn382KDdst5hvcMRhEPw/aCR4WgE0IQ==" saltValue="A9fGG8emmOeWkmzd4L9OLA==" spinCount="100000" sheet="1" scenarios="1" formatCells="0" formatColumns="0" formatRows="0" insertHyperlinks="0"/>
  <mergeCells count="539">
    <mergeCell ref="AG1:AR5"/>
    <mergeCell ref="B5:AF5"/>
    <mergeCell ref="C7:S7"/>
    <mergeCell ref="U7:AQ7"/>
    <mergeCell ref="D9:F9"/>
    <mergeCell ref="H9:AB9"/>
    <mergeCell ref="AD9:AJ9"/>
    <mergeCell ref="C15:R15"/>
    <mergeCell ref="S15:AQ15"/>
    <mergeCell ref="D17:F17"/>
    <mergeCell ref="H17:N17"/>
    <mergeCell ref="P17:Z17"/>
    <mergeCell ref="AB17:AJ17"/>
    <mergeCell ref="D11:F11"/>
    <mergeCell ref="H11:J11"/>
    <mergeCell ref="U11:Y11"/>
    <mergeCell ref="AA11:AJ11"/>
    <mergeCell ref="D13:F13"/>
    <mergeCell ref="H13:R13"/>
    <mergeCell ref="U13:AB13"/>
    <mergeCell ref="AD13:AJ13"/>
    <mergeCell ref="C39:Y39"/>
    <mergeCell ref="Z39:AQ39"/>
    <mergeCell ref="D41:R41"/>
    <mergeCell ref="U41:AJ41"/>
    <mergeCell ref="F43:H43"/>
    <mergeCell ref="J43:R43"/>
    <mergeCell ref="W43:Z43"/>
    <mergeCell ref="AB43:AJ43"/>
    <mergeCell ref="C19:Q19"/>
    <mergeCell ref="S19:AQ19"/>
    <mergeCell ref="D21:AJ22"/>
    <mergeCell ref="C24:X24"/>
    <mergeCell ref="Y24:AQ24"/>
    <mergeCell ref="D26:AJ37"/>
    <mergeCell ref="F47:H47"/>
    <mergeCell ref="J47:R47"/>
    <mergeCell ref="W47:Z47"/>
    <mergeCell ref="AB47:AJ47"/>
    <mergeCell ref="F48:H48"/>
    <mergeCell ref="J48:R48"/>
    <mergeCell ref="W48:Z48"/>
    <mergeCell ref="AB48:AJ48"/>
    <mergeCell ref="F45:H45"/>
    <mergeCell ref="J45:R45"/>
    <mergeCell ref="W45:Z45"/>
    <mergeCell ref="AB45:AJ45"/>
    <mergeCell ref="F46:H46"/>
    <mergeCell ref="J46:R46"/>
    <mergeCell ref="W46:Z46"/>
    <mergeCell ref="AB46:AJ46"/>
    <mergeCell ref="F51:H51"/>
    <mergeCell ref="J51:R51"/>
    <mergeCell ref="W51:Z51"/>
    <mergeCell ref="AB51:AJ51"/>
    <mergeCell ref="F52:H52"/>
    <mergeCell ref="J52:R52"/>
    <mergeCell ref="W52:Z52"/>
    <mergeCell ref="AB52:AJ52"/>
    <mergeCell ref="F49:H49"/>
    <mergeCell ref="J49:R49"/>
    <mergeCell ref="W49:Z49"/>
    <mergeCell ref="AB49:AJ49"/>
    <mergeCell ref="F50:H50"/>
    <mergeCell ref="J50:R50"/>
    <mergeCell ref="W50:Z50"/>
    <mergeCell ref="AB50:AJ50"/>
    <mergeCell ref="C56:U56"/>
    <mergeCell ref="V56:AQ56"/>
    <mergeCell ref="F58:H58"/>
    <mergeCell ref="N58:Q58"/>
    <mergeCell ref="S58:U58"/>
    <mergeCell ref="W58:Z58"/>
    <mergeCell ref="AD58:AJ58"/>
    <mergeCell ref="F53:H53"/>
    <mergeCell ref="J53:R53"/>
    <mergeCell ref="W53:Z53"/>
    <mergeCell ref="AB53:AJ53"/>
    <mergeCell ref="F54:H54"/>
    <mergeCell ref="J54:R54"/>
    <mergeCell ref="W54:Z54"/>
    <mergeCell ref="AB54:AJ54"/>
    <mergeCell ref="F60:H60"/>
    <mergeCell ref="N60:Q60"/>
    <mergeCell ref="S60:U60"/>
    <mergeCell ref="W60:Z60"/>
    <mergeCell ref="AD60:AJ60"/>
    <mergeCell ref="F61:H61"/>
    <mergeCell ref="N61:Q61"/>
    <mergeCell ref="S61:U61"/>
    <mergeCell ref="W61:Z61"/>
    <mergeCell ref="AD61:AJ61"/>
    <mergeCell ref="F62:H62"/>
    <mergeCell ref="N62:Q62"/>
    <mergeCell ref="S62:U62"/>
    <mergeCell ref="W62:Z62"/>
    <mergeCell ref="AD62:AJ62"/>
    <mergeCell ref="F63:H63"/>
    <mergeCell ref="N63:Q63"/>
    <mergeCell ref="S63:U63"/>
    <mergeCell ref="W63:Z63"/>
    <mergeCell ref="AD63:AJ63"/>
    <mergeCell ref="F64:H64"/>
    <mergeCell ref="N64:Q64"/>
    <mergeCell ref="S64:U64"/>
    <mergeCell ref="W64:Z64"/>
    <mergeCell ref="AD64:AJ64"/>
    <mergeCell ref="F65:H65"/>
    <mergeCell ref="N65:Q65"/>
    <mergeCell ref="S65:U65"/>
    <mergeCell ref="W65:Z65"/>
    <mergeCell ref="AD65:AJ65"/>
    <mergeCell ref="F66:H66"/>
    <mergeCell ref="N66:Q66"/>
    <mergeCell ref="S66:U66"/>
    <mergeCell ref="W66:Z66"/>
    <mergeCell ref="AD66:AJ66"/>
    <mergeCell ref="F67:H67"/>
    <mergeCell ref="N67:Q67"/>
    <mergeCell ref="S67:U67"/>
    <mergeCell ref="W67:Z67"/>
    <mergeCell ref="AD67:AJ67"/>
    <mergeCell ref="F68:H68"/>
    <mergeCell ref="N68:Q68"/>
    <mergeCell ref="S68:U68"/>
    <mergeCell ref="W68:Z68"/>
    <mergeCell ref="AD68:AJ68"/>
    <mergeCell ref="F69:H69"/>
    <mergeCell ref="N69:Q69"/>
    <mergeCell ref="S69:U69"/>
    <mergeCell ref="W69:Z69"/>
    <mergeCell ref="AD69:AJ69"/>
    <mergeCell ref="F70:H70"/>
    <mergeCell ref="N70:Q70"/>
    <mergeCell ref="S70:U70"/>
    <mergeCell ref="W70:Z70"/>
    <mergeCell ref="AD70:AJ70"/>
    <mergeCell ref="F71:H71"/>
    <mergeCell ref="N71:Q71"/>
    <mergeCell ref="S71:U71"/>
    <mergeCell ref="W71:Z71"/>
    <mergeCell ref="AD71:AJ71"/>
    <mergeCell ref="F72:H72"/>
    <mergeCell ref="N72:Q72"/>
    <mergeCell ref="S72:U72"/>
    <mergeCell ref="W72:Z72"/>
    <mergeCell ref="AD72:AJ72"/>
    <mergeCell ref="F73:H73"/>
    <mergeCell ref="N73:Q73"/>
    <mergeCell ref="S73:U73"/>
    <mergeCell ref="W73:Z73"/>
    <mergeCell ref="AD73:AJ73"/>
    <mergeCell ref="F74:H74"/>
    <mergeCell ref="N74:Q74"/>
    <mergeCell ref="S74:U74"/>
    <mergeCell ref="W74:Z74"/>
    <mergeCell ref="AD74:AJ74"/>
    <mergeCell ref="F75:H75"/>
    <mergeCell ref="N75:Q75"/>
    <mergeCell ref="S75:U75"/>
    <mergeCell ref="W75:Z75"/>
    <mergeCell ref="AD75:AJ75"/>
    <mergeCell ref="F76:H76"/>
    <mergeCell ref="N76:Q76"/>
    <mergeCell ref="S76:U76"/>
    <mergeCell ref="W76:Z76"/>
    <mergeCell ref="AD76:AJ76"/>
    <mergeCell ref="F77:H77"/>
    <mergeCell ref="N77:Q77"/>
    <mergeCell ref="S77:U77"/>
    <mergeCell ref="W77:Z77"/>
    <mergeCell ref="AD77:AJ77"/>
    <mergeCell ref="F78:H78"/>
    <mergeCell ref="N78:Q78"/>
    <mergeCell ref="S78:U78"/>
    <mergeCell ref="W78:Z78"/>
    <mergeCell ref="AD78:AJ78"/>
    <mergeCell ref="F79:H79"/>
    <mergeCell ref="N79:Q79"/>
    <mergeCell ref="S79:U79"/>
    <mergeCell ref="W79:Z79"/>
    <mergeCell ref="AD79:AJ79"/>
    <mergeCell ref="F80:H80"/>
    <mergeCell ref="N80:Q80"/>
    <mergeCell ref="S80:U80"/>
    <mergeCell ref="W80:Z80"/>
    <mergeCell ref="AD80:AJ80"/>
    <mergeCell ref="F81:H81"/>
    <mergeCell ref="N81:Q81"/>
    <mergeCell ref="S81:U81"/>
    <mergeCell ref="W81:Z81"/>
    <mergeCell ref="AD81:AJ81"/>
    <mergeCell ref="F82:H82"/>
    <mergeCell ref="N82:Q82"/>
    <mergeCell ref="S82:U82"/>
    <mergeCell ref="W82:Z82"/>
    <mergeCell ref="AD82:AJ82"/>
    <mergeCell ref="F83:H83"/>
    <mergeCell ref="N83:Q83"/>
    <mergeCell ref="S83:U83"/>
    <mergeCell ref="W83:Z83"/>
    <mergeCell ref="AD83:AJ83"/>
    <mergeCell ref="F84:H84"/>
    <mergeCell ref="N84:Q84"/>
    <mergeCell ref="S84:U84"/>
    <mergeCell ref="W84:Z84"/>
    <mergeCell ref="AD84:AJ84"/>
    <mergeCell ref="F85:H85"/>
    <mergeCell ref="N85:Q85"/>
    <mergeCell ref="S85:U85"/>
    <mergeCell ref="W85:Z85"/>
    <mergeCell ref="AD85:AJ85"/>
    <mergeCell ref="F86:H86"/>
    <mergeCell ref="N86:Q86"/>
    <mergeCell ref="S86:U86"/>
    <mergeCell ref="W86:Z86"/>
    <mergeCell ref="AD86:AJ86"/>
    <mergeCell ref="F87:H87"/>
    <mergeCell ref="N87:Q87"/>
    <mergeCell ref="S87:U87"/>
    <mergeCell ref="W87:Z87"/>
    <mergeCell ref="AD87:AJ87"/>
    <mergeCell ref="F88:H88"/>
    <mergeCell ref="N88:Q88"/>
    <mergeCell ref="S88:U88"/>
    <mergeCell ref="W88:Z88"/>
    <mergeCell ref="AD88:AJ88"/>
    <mergeCell ref="F89:H89"/>
    <mergeCell ref="N89:Q89"/>
    <mergeCell ref="S89:U89"/>
    <mergeCell ref="W89:Z89"/>
    <mergeCell ref="AD89:AJ89"/>
    <mergeCell ref="F90:H90"/>
    <mergeCell ref="N90:Q90"/>
    <mergeCell ref="S90:U90"/>
    <mergeCell ref="W90:Z90"/>
    <mergeCell ref="AD90:AJ90"/>
    <mergeCell ref="F91:H91"/>
    <mergeCell ref="N91:Q91"/>
    <mergeCell ref="S91:U91"/>
    <mergeCell ref="W91:Z91"/>
    <mergeCell ref="AD91:AJ91"/>
    <mergeCell ref="F92:H92"/>
    <mergeCell ref="N92:Q92"/>
    <mergeCell ref="S92:U92"/>
    <mergeCell ref="W92:Z92"/>
    <mergeCell ref="AD92:AJ92"/>
    <mergeCell ref="F93:H93"/>
    <mergeCell ref="N93:Q93"/>
    <mergeCell ref="S93:U93"/>
    <mergeCell ref="W93:Z93"/>
    <mergeCell ref="AD93:AJ93"/>
    <mergeCell ref="F94:H94"/>
    <mergeCell ref="N94:Q94"/>
    <mergeCell ref="S94:U94"/>
    <mergeCell ref="W94:Z94"/>
    <mergeCell ref="AD94:AJ94"/>
    <mergeCell ref="F95:H95"/>
    <mergeCell ref="N95:Q95"/>
    <mergeCell ref="S95:U95"/>
    <mergeCell ref="W95:Z95"/>
    <mergeCell ref="AD95:AJ95"/>
    <mergeCell ref="F96:H96"/>
    <mergeCell ref="N96:Q96"/>
    <mergeCell ref="S96:U96"/>
    <mergeCell ref="W96:Z96"/>
    <mergeCell ref="AD96:AJ96"/>
    <mergeCell ref="F97:H97"/>
    <mergeCell ref="N97:Q97"/>
    <mergeCell ref="S97:U97"/>
    <mergeCell ref="W97:Z97"/>
    <mergeCell ref="AD97:AJ97"/>
    <mergeCell ref="F98:H98"/>
    <mergeCell ref="N98:Q98"/>
    <mergeCell ref="S98:U98"/>
    <mergeCell ref="W98:Z98"/>
    <mergeCell ref="AD98:AJ98"/>
    <mergeCell ref="F99:H99"/>
    <mergeCell ref="N99:Q99"/>
    <mergeCell ref="S99:U99"/>
    <mergeCell ref="W99:Z99"/>
    <mergeCell ref="AD99:AJ99"/>
    <mergeCell ref="F100:H100"/>
    <mergeCell ref="N100:Q100"/>
    <mergeCell ref="S100:U100"/>
    <mergeCell ref="W100:Z100"/>
    <mergeCell ref="AD100:AJ100"/>
    <mergeCell ref="F101:H101"/>
    <mergeCell ref="N101:Q101"/>
    <mergeCell ref="S101:U101"/>
    <mergeCell ref="W101:Z101"/>
    <mergeCell ref="AD101:AJ101"/>
    <mergeCell ref="F102:H102"/>
    <mergeCell ref="N102:Q102"/>
    <mergeCell ref="S102:U102"/>
    <mergeCell ref="W102:Z102"/>
    <mergeCell ref="AD102:AJ102"/>
    <mergeCell ref="F103:H103"/>
    <mergeCell ref="N103:Q103"/>
    <mergeCell ref="S103:U103"/>
    <mergeCell ref="W103:Z103"/>
    <mergeCell ref="AD103:AJ103"/>
    <mergeCell ref="F104:H104"/>
    <mergeCell ref="N104:Q104"/>
    <mergeCell ref="S104:U104"/>
    <mergeCell ref="W104:Z104"/>
    <mergeCell ref="AD104:AJ104"/>
    <mergeCell ref="F105:H105"/>
    <mergeCell ref="N105:Q105"/>
    <mergeCell ref="S105:U105"/>
    <mergeCell ref="W105:Z105"/>
    <mergeCell ref="AD105:AJ105"/>
    <mergeCell ref="F106:H106"/>
    <mergeCell ref="N106:Q106"/>
    <mergeCell ref="S106:U106"/>
    <mergeCell ref="W106:Z106"/>
    <mergeCell ref="AD106:AJ106"/>
    <mergeCell ref="F107:H107"/>
    <mergeCell ref="N107:Q107"/>
    <mergeCell ref="S107:U107"/>
    <mergeCell ref="W107:Z107"/>
    <mergeCell ref="AD107:AJ107"/>
    <mergeCell ref="C111:U111"/>
    <mergeCell ref="V111:AQ111"/>
    <mergeCell ref="D113:F113"/>
    <mergeCell ref="H113:J113"/>
    <mergeCell ref="L113:U113"/>
    <mergeCell ref="W113:Y113"/>
    <mergeCell ref="AA113:AJ113"/>
    <mergeCell ref="F108:H108"/>
    <mergeCell ref="N108:Q108"/>
    <mergeCell ref="S108:U108"/>
    <mergeCell ref="W108:Z108"/>
    <mergeCell ref="AD108:AJ108"/>
    <mergeCell ref="F109:H109"/>
    <mergeCell ref="N109:Q109"/>
    <mergeCell ref="S109:U109"/>
    <mergeCell ref="W109:Z109"/>
    <mergeCell ref="AD109:AJ109"/>
    <mergeCell ref="D115:F115"/>
    <mergeCell ref="H115:J115"/>
    <mergeCell ref="L115:U115"/>
    <mergeCell ref="W115:Y115"/>
    <mergeCell ref="AA115:AJ115"/>
    <mergeCell ref="D116:F116"/>
    <mergeCell ref="H116:J116"/>
    <mergeCell ref="L116:U116"/>
    <mergeCell ref="W116:Y116"/>
    <mergeCell ref="AA116:AJ116"/>
    <mergeCell ref="D117:F117"/>
    <mergeCell ref="H117:J117"/>
    <mergeCell ref="L117:U117"/>
    <mergeCell ref="W117:Y117"/>
    <mergeCell ref="AA117:AJ117"/>
    <mergeCell ref="D118:F118"/>
    <mergeCell ref="H118:J118"/>
    <mergeCell ref="L118:U118"/>
    <mergeCell ref="W118:Y118"/>
    <mergeCell ref="AA118:AJ118"/>
    <mergeCell ref="D119:F119"/>
    <mergeCell ref="H119:J119"/>
    <mergeCell ref="L119:U119"/>
    <mergeCell ref="W119:Y119"/>
    <mergeCell ref="AA119:AJ119"/>
    <mergeCell ref="D120:F120"/>
    <mergeCell ref="H120:J120"/>
    <mergeCell ref="L120:U120"/>
    <mergeCell ref="W120:Y120"/>
    <mergeCell ref="AA120:AJ120"/>
    <mergeCell ref="D121:F121"/>
    <mergeCell ref="H121:J121"/>
    <mergeCell ref="L121:U121"/>
    <mergeCell ref="W121:Y121"/>
    <mergeCell ref="AA121:AJ121"/>
    <mergeCell ref="D122:F122"/>
    <mergeCell ref="H122:J122"/>
    <mergeCell ref="L122:U122"/>
    <mergeCell ref="W122:Y122"/>
    <mergeCell ref="AA122:AJ122"/>
    <mergeCell ref="D123:F123"/>
    <mergeCell ref="H123:J123"/>
    <mergeCell ref="L123:U123"/>
    <mergeCell ref="W123:Y123"/>
    <mergeCell ref="AA123:AJ123"/>
    <mergeCell ref="D124:F124"/>
    <mergeCell ref="H124:J124"/>
    <mergeCell ref="L124:U124"/>
    <mergeCell ref="W124:Y124"/>
    <mergeCell ref="AA124:AJ124"/>
    <mergeCell ref="D125:F125"/>
    <mergeCell ref="H125:J125"/>
    <mergeCell ref="L125:U125"/>
    <mergeCell ref="W125:Y125"/>
    <mergeCell ref="AA125:AJ125"/>
    <mergeCell ref="D126:F126"/>
    <mergeCell ref="H126:J126"/>
    <mergeCell ref="L126:U126"/>
    <mergeCell ref="W126:Y126"/>
    <mergeCell ref="AA126:AJ126"/>
    <mergeCell ref="D127:F127"/>
    <mergeCell ref="H127:J127"/>
    <mergeCell ref="L127:U127"/>
    <mergeCell ref="W127:Y127"/>
    <mergeCell ref="AA127:AJ127"/>
    <mergeCell ref="D128:F128"/>
    <mergeCell ref="H128:J128"/>
    <mergeCell ref="L128:U128"/>
    <mergeCell ref="W128:Y128"/>
    <mergeCell ref="AA128:AJ128"/>
    <mergeCell ref="D129:F129"/>
    <mergeCell ref="H129:J129"/>
    <mergeCell ref="L129:U129"/>
    <mergeCell ref="W129:Y129"/>
    <mergeCell ref="AA129:AJ129"/>
    <mergeCell ref="D130:F130"/>
    <mergeCell ref="H130:J130"/>
    <mergeCell ref="L130:U130"/>
    <mergeCell ref="W130:Y130"/>
    <mergeCell ref="AA130:AJ130"/>
    <mergeCell ref="D131:F131"/>
    <mergeCell ref="H131:J131"/>
    <mergeCell ref="L131:U131"/>
    <mergeCell ref="W131:Y131"/>
    <mergeCell ref="AA131:AJ131"/>
    <mergeCell ref="D132:F132"/>
    <mergeCell ref="H132:J132"/>
    <mergeCell ref="L132:U132"/>
    <mergeCell ref="W132:Y132"/>
    <mergeCell ref="AA132:AJ132"/>
    <mergeCell ref="D133:F133"/>
    <mergeCell ref="H133:J133"/>
    <mergeCell ref="L133:U133"/>
    <mergeCell ref="W133:Y133"/>
    <mergeCell ref="AA133:AJ133"/>
    <mergeCell ref="D134:F134"/>
    <mergeCell ref="H134:J134"/>
    <mergeCell ref="L134:U134"/>
    <mergeCell ref="W134:Y134"/>
    <mergeCell ref="AA134:AJ134"/>
    <mergeCell ref="D135:F135"/>
    <mergeCell ref="H135:J135"/>
    <mergeCell ref="L135:U135"/>
    <mergeCell ref="W135:Y135"/>
    <mergeCell ref="AA135:AJ135"/>
    <mergeCell ref="D136:F136"/>
    <mergeCell ref="H136:J136"/>
    <mergeCell ref="L136:U136"/>
    <mergeCell ref="W136:Y136"/>
    <mergeCell ref="AA136:AJ136"/>
    <mergeCell ref="D137:F137"/>
    <mergeCell ref="H137:J137"/>
    <mergeCell ref="L137:U137"/>
    <mergeCell ref="W137:Y137"/>
    <mergeCell ref="AA137:AJ137"/>
    <mergeCell ref="D138:F138"/>
    <mergeCell ref="H138:J138"/>
    <mergeCell ref="L138:U138"/>
    <mergeCell ref="W138:Y138"/>
    <mergeCell ref="AA138:AJ138"/>
    <mergeCell ref="D139:F139"/>
    <mergeCell ref="H139:J139"/>
    <mergeCell ref="L139:U139"/>
    <mergeCell ref="W139:Y139"/>
    <mergeCell ref="AA139:AJ139"/>
    <mergeCell ref="D140:F140"/>
    <mergeCell ref="H140:J140"/>
    <mergeCell ref="L140:U140"/>
    <mergeCell ref="W140:Y140"/>
    <mergeCell ref="AA140:AJ140"/>
    <mergeCell ref="D141:F141"/>
    <mergeCell ref="H141:J141"/>
    <mergeCell ref="L141:U141"/>
    <mergeCell ref="W141:Y141"/>
    <mergeCell ref="AA141:AJ141"/>
    <mergeCell ref="D142:F142"/>
    <mergeCell ref="H142:J142"/>
    <mergeCell ref="L142:U142"/>
    <mergeCell ref="W142:Y142"/>
    <mergeCell ref="AA142:AJ142"/>
    <mergeCell ref="D143:F143"/>
    <mergeCell ref="H143:J143"/>
    <mergeCell ref="L143:U143"/>
    <mergeCell ref="W143:Y143"/>
    <mergeCell ref="AA143:AJ143"/>
    <mergeCell ref="D144:F144"/>
    <mergeCell ref="H144:J144"/>
    <mergeCell ref="L144:U144"/>
    <mergeCell ref="W144:Y144"/>
    <mergeCell ref="AA144:AJ144"/>
    <mergeCell ref="D145:F145"/>
    <mergeCell ref="H145:J145"/>
    <mergeCell ref="L145:U145"/>
    <mergeCell ref="W145:Y145"/>
    <mergeCell ref="AA145:AJ145"/>
    <mergeCell ref="D146:F146"/>
    <mergeCell ref="H146:J146"/>
    <mergeCell ref="L146:U146"/>
    <mergeCell ref="W146:Y146"/>
    <mergeCell ref="AA146:AJ146"/>
    <mergeCell ref="D147:F147"/>
    <mergeCell ref="H147:J147"/>
    <mergeCell ref="L147:U147"/>
    <mergeCell ref="W147:Y147"/>
    <mergeCell ref="AA147:AJ147"/>
    <mergeCell ref="D148:F148"/>
    <mergeCell ref="H148:J148"/>
    <mergeCell ref="L148:U148"/>
    <mergeCell ref="W148:Y148"/>
    <mergeCell ref="AA148:AJ148"/>
    <mergeCell ref="D149:F149"/>
    <mergeCell ref="H149:J149"/>
    <mergeCell ref="L149:U149"/>
    <mergeCell ref="W149:Y149"/>
    <mergeCell ref="AA149:AJ149"/>
    <mergeCell ref="D150:F150"/>
    <mergeCell ref="H150:J150"/>
    <mergeCell ref="L150:U150"/>
    <mergeCell ref="W150:Y150"/>
    <mergeCell ref="AA150:AJ150"/>
    <mergeCell ref="D151:F151"/>
    <mergeCell ref="H151:J151"/>
    <mergeCell ref="L151:U151"/>
    <mergeCell ref="W151:Y151"/>
    <mergeCell ref="AA151:AJ151"/>
    <mergeCell ref="D152:F152"/>
    <mergeCell ref="H152:J152"/>
    <mergeCell ref="L152:U152"/>
    <mergeCell ref="W152:Y152"/>
    <mergeCell ref="AA152:AJ152"/>
    <mergeCell ref="D153:F153"/>
    <mergeCell ref="H153:J153"/>
    <mergeCell ref="L153:U153"/>
    <mergeCell ref="W153:Y153"/>
    <mergeCell ref="AA153:AJ153"/>
    <mergeCell ref="D154:F154"/>
    <mergeCell ref="H154:J154"/>
    <mergeCell ref="L154:U154"/>
    <mergeCell ref="W154:Y154"/>
    <mergeCell ref="AA154:AJ154"/>
  </mergeCells>
  <dataValidations count="12">
    <dataValidation type="list" allowBlank="1" showInputMessage="1" showErrorMessage="1" sqref="AB60:AB109">
      <formula1>structure_rattachement</formula1>
    </dataValidation>
    <dataValidation type="list" allowBlank="1" showInputMessage="1" showErrorMessage="1" sqref="W115:Y154">
      <formula1>Structure_Doctorat</formula1>
    </dataValidation>
    <dataValidation type="list" allowBlank="1" showInputMessage="1" showErrorMessage="1" sqref="W60:Z109 H17:N17 P17:Z17 AB17:AJ17">
      <formula1>Domaine</formula1>
    </dataValidation>
    <dataValidation type="list" allowBlank="1" showInputMessage="1" showErrorMessage="1" sqref="S60:U109">
      <formula1>A_Grade</formula1>
    </dataValidation>
    <dataValidation type="list" allowBlank="1" showInputMessage="1" showErrorMessage="1" sqref="N60:Q93">
      <formula1>Dernier_Dip_obt</formula1>
    </dataValidation>
    <dataValidation type="list" allowBlank="1" showInputMessage="1" showErrorMessage="1" sqref="D60:D109">
      <formula1>Sexe</formula1>
    </dataValidation>
    <dataValidation type="list" allowBlank="1" showInputMessage="1" showErrorMessage="1" sqref="U45:U54">
      <formula1>A_Type</formula1>
    </dataValidation>
    <dataValidation type="list" allowBlank="1" showInputMessage="1" showErrorMessage="1" sqref="D18:H18">
      <formula1>#REF!</formula1>
    </dataValidation>
    <dataValidation type="date" allowBlank="1" showInputMessage="1" showErrorMessage="1" sqref="L60:L109">
      <formula1>1</formula1>
      <formula2>36526</formula2>
    </dataValidation>
    <dataValidation type="list" allowBlank="1" showInputMessage="1" showErrorMessage="1" sqref="N94:N109">
      <formula1>dernier_diplome</formula1>
    </dataValidation>
    <dataValidation type="list" allowBlank="1" showInputMessage="1" showErrorMessage="1" sqref="AC60">
      <formula1>Etab_rattachement</formula1>
    </dataValidation>
    <dataValidation type="date" allowBlank="1" showInputMessage="1" showErrorMessage="1" sqref="I60 K60 M60">
      <formula1>1900</formula1>
      <formula2>36699</formula2>
    </dataValidation>
  </dataValidations>
  <printOptions horizontalCentered="1"/>
  <pageMargins left="0.19685039370078741" right="0.19685039370078741" top="0.19685039370078741" bottom="0.39370078740157483" header="0.31496062992125984" footer="0.11811023622047245"/>
  <pageSetup paperSize="9" scale="95" orientation="landscape" horizontalDpi="4294967292" verticalDpi="0" r:id="rId1"/>
  <headerFooter>
    <oddFooter>&amp;CPage &amp;P&amp;R&amp;U&amp;A</oddFooter>
  </headerFooter>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Z163"/>
  <sheetViews>
    <sheetView showGridLines="0" showRowColHeaders="0" topLeftCell="B1" zoomScaleNormal="100" zoomScaleSheetLayoutView="100" zoomScalePageLayoutView="70" workbookViewId="0">
      <selection activeCell="S2" sqref="S2"/>
    </sheetView>
  </sheetViews>
  <sheetFormatPr baseColWidth="10" defaultRowHeight="15" x14ac:dyDescent="0.25"/>
  <cols>
    <col min="1" max="1" width="16" style="1" hidden="1" customWidth="1"/>
    <col min="2" max="2" width="6.7109375" style="1" customWidth="1"/>
    <col min="3" max="3" width="3.7109375" style="1" customWidth="1"/>
    <col min="4" max="4" width="5.28515625" style="1" customWidth="1"/>
    <col min="5" max="5" width="0.7109375" style="1" customWidth="1"/>
    <col min="6" max="6" width="14.7109375" style="1" customWidth="1"/>
    <col min="7" max="7" width="0.7109375" style="1" customWidth="1"/>
    <col min="8" max="8" width="3.85546875" style="1" customWidth="1"/>
    <col min="9" max="9" width="0.7109375" style="1" customWidth="1"/>
    <col min="10" max="10" width="18" style="1" customWidth="1"/>
    <col min="11" max="11" width="0.7109375" style="1" customWidth="1"/>
    <col min="12" max="12" width="10.28515625" style="1" customWidth="1"/>
    <col min="13" max="13" width="0.7109375" style="1" customWidth="1"/>
    <col min="14" max="14" width="3.7109375" style="1" customWidth="1"/>
    <col min="15" max="15" width="0.7109375" style="1" customWidth="1"/>
    <col min="16" max="16" width="4.42578125" style="1" customWidth="1"/>
    <col min="17" max="17" width="0.85546875" style="1" customWidth="1"/>
    <col min="18" max="19" width="0.7109375" style="1" customWidth="1"/>
    <col min="20" max="20" width="0.7109375" style="1" hidden="1" customWidth="1"/>
    <col min="21" max="21" width="6.7109375" style="1" customWidth="1"/>
    <col min="22" max="22" width="0.7109375" style="1" customWidth="1"/>
    <col min="23" max="23" width="3.140625" style="1" customWidth="1"/>
    <col min="24" max="24" width="0.7109375" style="1" customWidth="1"/>
    <col min="25" max="25" width="16.85546875" style="1" customWidth="1"/>
    <col min="26" max="27" width="0.7109375" style="1" customWidth="1"/>
    <col min="28" max="28" width="15.42578125" style="1" customWidth="1"/>
    <col min="29" max="29" width="0.7109375" style="1" customWidth="1"/>
    <col min="30" max="30" width="6.140625" style="1" customWidth="1"/>
    <col min="31" max="31" width="0.7109375" style="1" customWidth="1"/>
    <col min="32" max="32" width="3.85546875" style="1" customWidth="1"/>
    <col min="33" max="33" width="4.7109375" style="1" customWidth="1"/>
    <col min="34" max="35" width="0" style="1" hidden="1" customWidth="1"/>
    <col min="36" max="36" width="2.42578125" style="1" customWidth="1"/>
    <col min="37" max="41" width="11.42578125" style="1" hidden="1" customWidth="1"/>
    <col min="42" max="42" width="0.42578125" style="1" hidden="1" customWidth="1"/>
    <col min="43" max="43" width="3.7109375" style="1" customWidth="1"/>
    <col min="44" max="44" width="6.7109375" style="1" customWidth="1"/>
    <col min="45" max="49" width="11.42578125" style="1" hidden="1" customWidth="1"/>
    <col min="50" max="54" width="11.42578125" style="1" customWidth="1"/>
    <col min="55" max="16384" width="11.42578125" style="1"/>
  </cols>
  <sheetData>
    <row r="1" spans="2:44" ht="15.75" customHeight="1" x14ac:dyDescent="0.25">
      <c r="B1" s="76"/>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255" t="s">
        <v>708</v>
      </c>
      <c r="AH1" s="256"/>
      <c r="AI1" s="256"/>
      <c r="AJ1" s="256"/>
      <c r="AK1" s="256"/>
      <c r="AL1" s="256"/>
      <c r="AM1" s="256"/>
      <c r="AN1" s="256"/>
      <c r="AO1" s="256"/>
      <c r="AP1" s="256"/>
      <c r="AQ1" s="256"/>
      <c r="AR1" s="257"/>
    </row>
    <row r="2" spans="2:44" ht="15.75" customHeight="1" x14ac:dyDescent="0.25">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58"/>
      <c r="AH2" s="259"/>
      <c r="AI2" s="259"/>
      <c r="AJ2" s="259"/>
      <c r="AK2" s="259"/>
      <c r="AL2" s="259"/>
      <c r="AM2" s="259"/>
      <c r="AN2" s="259"/>
      <c r="AO2" s="259"/>
      <c r="AP2" s="259"/>
      <c r="AQ2" s="259"/>
      <c r="AR2" s="260"/>
    </row>
    <row r="3" spans="2:44" ht="15.75" customHeight="1" x14ac:dyDescent="0.25">
      <c r="B3" s="2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58"/>
      <c r="AH3" s="259"/>
      <c r="AI3" s="259"/>
      <c r="AJ3" s="259"/>
      <c r="AK3" s="259"/>
      <c r="AL3" s="259"/>
      <c r="AM3" s="259"/>
      <c r="AN3" s="259"/>
      <c r="AO3" s="259"/>
      <c r="AP3" s="259"/>
      <c r="AQ3" s="259"/>
      <c r="AR3" s="260"/>
    </row>
    <row r="4" spans="2:44" ht="15.75" customHeight="1" x14ac:dyDescent="0.25">
      <c r="B4" s="2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58"/>
      <c r="AH4" s="259"/>
      <c r="AI4" s="259"/>
      <c r="AJ4" s="259"/>
      <c r="AK4" s="259"/>
      <c r="AL4" s="259"/>
      <c r="AM4" s="259"/>
      <c r="AN4" s="259"/>
      <c r="AO4" s="259"/>
      <c r="AP4" s="259"/>
      <c r="AQ4" s="259"/>
      <c r="AR4" s="260"/>
    </row>
    <row r="5" spans="2:44" ht="24.95" customHeight="1" thickBot="1" x14ac:dyDescent="0.3">
      <c r="B5" s="232" t="s">
        <v>1506</v>
      </c>
      <c r="C5" s="233"/>
      <c r="D5" s="233"/>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61"/>
      <c r="AH5" s="262"/>
      <c r="AI5" s="262"/>
      <c r="AJ5" s="262"/>
      <c r="AK5" s="262"/>
      <c r="AL5" s="262"/>
      <c r="AM5" s="262"/>
      <c r="AN5" s="262"/>
      <c r="AO5" s="262"/>
      <c r="AP5" s="262"/>
      <c r="AQ5" s="262"/>
      <c r="AR5" s="263"/>
    </row>
    <row r="6" spans="2:44" ht="3.95" customHeight="1" x14ac:dyDescent="0.3">
      <c r="B6" s="79"/>
      <c r="C6" s="54"/>
      <c r="D6" s="54"/>
      <c r="E6" s="54"/>
      <c r="F6" s="54"/>
      <c r="G6" s="54"/>
      <c r="H6" s="54"/>
      <c r="I6" s="54"/>
      <c r="J6" s="54"/>
      <c r="K6" s="54"/>
      <c r="L6" s="54"/>
      <c r="M6" s="54"/>
      <c r="N6" s="54"/>
      <c r="O6" s="54"/>
      <c r="P6" s="54"/>
      <c r="Q6" s="54"/>
      <c r="R6" s="54"/>
      <c r="S6" s="54"/>
      <c r="T6" s="54"/>
      <c r="U6" s="54"/>
      <c r="V6" s="54"/>
      <c r="W6" s="54"/>
      <c r="X6" s="54"/>
      <c r="Y6" s="59"/>
      <c r="Z6" s="54"/>
      <c r="AA6" s="54"/>
      <c r="AB6" s="54"/>
      <c r="AC6" s="54"/>
      <c r="AD6" s="54"/>
      <c r="AE6" s="54"/>
      <c r="AF6" s="54"/>
      <c r="AG6" s="37"/>
      <c r="AH6" s="47"/>
      <c r="AI6" s="47"/>
      <c r="AJ6" s="51"/>
      <c r="AK6" s="47"/>
      <c r="AL6" s="47"/>
      <c r="AM6" s="47"/>
      <c r="AN6" s="47"/>
      <c r="AO6" s="2"/>
      <c r="AP6" s="2"/>
      <c r="AQ6" s="2"/>
      <c r="AR6" s="3"/>
    </row>
    <row r="7" spans="2:44" ht="17.100000000000001" customHeight="1" x14ac:dyDescent="0.25">
      <c r="B7" s="22"/>
      <c r="C7" s="236" t="s">
        <v>698</v>
      </c>
      <c r="D7" s="237"/>
      <c r="E7" s="237"/>
      <c r="F7" s="237"/>
      <c r="G7" s="237"/>
      <c r="H7" s="237"/>
      <c r="I7" s="237"/>
      <c r="J7" s="237"/>
      <c r="K7" s="237"/>
      <c r="L7" s="237"/>
      <c r="M7" s="237"/>
      <c r="N7" s="237"/>
      <c r="O7" s="237"/>
      <c r="P7" s="237"/>
      <c r="Q7" s="237"/>
      <c r="R7" s="237"/>
      <c r="S7" s="237"/>
      <c r="T7" s="172"/>
      <c r="U7" s="238" t="s">
        <v>746</v>
      </c>
      <c r="V7" s="238"/>
      <c r="W7" s="238"/>
      <c r="X7" s="238"/>
      <c r="Y7" s="238"/>
      <c r="Z7" s="238"/>
      <c r="AA7" s="238"/>
      <c r="AB7" s="238"/>
      <c r="AC7" s="238"/>
      <c r="AD7" s="238"/>
      <c r="AE7" s="238"/>
      <c r="AF7" s="238"/>
      <c r="AG7" s="238"/>
      <c r="AH7" s="238"/>
      <c r="AI7" s="238"/>
      <c r="AJ7" s="238"/>
      <c r="AK7" s="238"/>
      <c r="AL7" s="238"/>
      <c r="AM7" s="238"/>
      <c r="AN7" s="238"/>
      <c r="AO7" s="238"/>
      <c r="AP7" s="238"/>
      <c r="AQ7" s="239"/>
      <c r="AR7" s="80"/>
    </row>
    <row r="8" spans="2:44" ht="3.95" customHeight="1" x14ac:dyDescent="0.25">
      <c r="B8" s="22"/>
      <c r="C8" s="4"/>
      <c r="D8" s="5"/>
      <c r="E8" s="5"/>
      <c r="F8" s="5"/>
      <c r="G8" s="5"/>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3"/>
    </row>
    <row r="9" spans="2:44" ht="15" customHeight="1" x14ac:dyDescent="0.25">
      <c r="B9" s="22"/>
      <c r="C9" s="2"/>
      <c r="D9" s="234" t="s">
        <v>442</v>
      </c>
      <c r="E9" s="234"/>
      <c r="F9" s="234"/>
      <c r="G9" s="6" t="s">
        <v>1</v>
      </c>
      <c r="H9" s="196"/>
      <c r="I9" s="197"/>
      <c r="J9" s="197"/>
      <c r="K9" s="197"/>
      <c r="L9" s="197"/>
      <c r="M9" s="197"/>
      <c r="N9" s="197"/>
      <c r="O9" s="197"/>
      <c r="P9" s="197"/>
      <c r="Q9" s="197"/>
      <c r="R9" s="197"/>
      <c r="S9" s="197"/>
      <c r="T9" s="197"/>
      <c r="U9" s="197"/>
      <c r="V9" s="197"/>
      <c r="W9" s="197"/>
      <c r="X9" s="197"/>
      <c r="Y9" s="197"/>
      <c r="Z9" s="197"/>
      <c r="AA9" s="197"/>
      <c r="AB9" s="198"/>
      <c r="AC9" s="6" t="s">
        <v>1</v>
      </c>
      <c r="AD9" s="246" t="s">
        <v>692</v>
      </c>
      <c r="AE9" s="247"/>
      <c r="AF9" s="247"/>
      <c r="AG9" s="247"/>
      <c r="AH9" s="247"/>
      <c r="AI9" s="247"/>
      <c r="AJ9" s="248"/>
      <c r="AK9" s="2"/>
      <c r="AL9" s="2"/>
      <c r="AM9" s="2"/>
      <c r="AN9" s="2"/>
      <c r="AO9" s="2"/>
      <c r="AP9" s="2"/>
      <c r="AQ9" s="2"/>
      <c r="AR9" s="3"/>
    </row>
    <row r="10" spans="2:44" s="8" customFormat="1" ht="3.95" customHeight="1" x14ac:dyDescent="0.25">
      <c r="B10" s="23"/>
      <c r="C10" s="7"/>
      <c r="D10" s="2"/>
      <c r="E10" s="2"/>
      <c r="F10" s="2"/>
      <c r="G10" s="5"/>
      <c r="H10" s="5"/>
      <c r="I10" s="5"/>
      <c r="J10" s="5"/>
      <c r="K10" s="5"/>
      <c r="L10" s="5"/>
      <c r="M10" s="5"/>
      <c r="N10" s="5"/>
      <c r="O10" s="5"/>
      <c r="P10" s="5"/>
      <c r="Q10" s="5"/>
      <c r="R10" s="5"/>
      <c r="S10" s="5"/>
      <c r="T10" s="5"/>
      <c r="U10" s="5"/>
      <c r="V10" s="5"/>
      <c r="W10" s="5"/>
      <c r="X10" s="5"/>
      <c r="Y10" s="7"/>
      <c r="Z10" s="5"/>
      <c r="AA10" s="5"/>
      <c r="AB10" s="5"/>
      <c r="AC10" s="5"/>
      <c r="AD10" s="5"/>
      <c r="AE10" s="5"/>
      <c r="AF10" s="5"/>
      <c r="AG10" s="5"/>
      <c r="AH10" s="7"/>
      <c r="AI10" s="7"/>
      <c r="AJ10" s="7"/>
      <c r="AK10" s="7"/>
      <c r="AL10" s="7"/>
      <c r="AM10" s="7"/>
      <c r="AN10" s="7"/>
      <c r="AO10" s="7"/>
      <c r="AP10" s="7"/>
      <c r="AQ10" s="7"/>
      <c r="AR10" s="77"/>
    </row>
    <row r="11" spans="2:44" ht="15" customHeight="1" x14ac:dyDescent="0.25">
      <c r="B11" s="22"/>
      <c r="C11" s="2"/>
      <c r="D11" s="234" t="s">
        <v>443</v>
      </c>
      <c r="E11" s="234"/>
      <c r="F11" s="234"/>
      <c r="G11" s="6" t="s">
        <v>1</v>
      </c>
      <c r="H11" s="235"/>
      <c r="I11" s="235"/>
      <c r="J11" s="235"/>
      <c r="K11" s="7"/>
      <c r="L11" s="7"/>
      <c r="M11" s="7"/>
      <c r="N11" s="2"/>
      <c r="O11" s="2"/>
      <c r="P11" s="7"/>
      <c r="Q11" s="7"/>
      <c r="R11" s="46"/>
      <c r="S11" s="46"/>
      <c r="T11" s="167" t="s">
        <v>686</v>
      </c>
      <c r="U11" s="190" t="s">
        <v>700</v>
      </c>
      <c r="V11" s="191"/>
      <c r="W11" s="191"/>
      <c r="X11" s="191"/>
      <c r="Y11" s="192"/>
      <c r="Z11" s="6" t="s">
        <v>1</v>
      </c>
      <c r="AA11" s="193"/>
      <c r="AB11" s="194"/>
      <c r="AC11" s="194"/>
      <c r="AD11" s="194"/>
      <c r="AE11" s="194"/>
      <c r="AF11" s="194"/>
      <c r="AG11" s="194"/>
      <c r="AH11" s="194"/>
      <c r="AI11" s="194"/>
      <c r="AJ11" s="195"/>
      <c r="AK11" s="2"/>
      <c r="AL11" s="2"/>
      <c r="AM11" s="2"/>
      <c r="AN11" s="2"/>
      <c r="AO11" s="2"/>
      <c r="AP11" s="2"/>
      <c r="AQ11" s="2"/>
      <c r="AR11" s="3"/>
    </row>
    <row r="12" spans="2:44" ht="3.95" customHeight="1" x14ac:dyDescent="0.25">
      <c r="B12" s="22"/>
      <c r="C12" s="2"/>
      <c r="D12" s="2"/>
      <c r="E12" s="2"/>
      <c r="F12" s="2"/>
      <c r="G12" s="9"/>
      <c r="H12" s="9"/>
      <c r="I12" s="5"/>
      <c r="J12" s="5"/>
      <c r="K12" s="5"/>
      <c r="L12" s="5"/>
      <c r="M12" s="5"/>
      <c r="N12" s="5"/>
      <c r="O12" s="5"/>
      <c r="P12" s="5"/>
      <c r="Q12" s="5"/>
      <c r="R12" s="5"/>
      <c r="S12" s="5"/>
      <c r="T12" s="5"/>
      <c r="U12" s="9"/>
      <c r="V12" s="9"/>
      <c r="W12" s="9"/>
      <c r="X12" s="9"/>
      <c r="Y12" s="2"/>
      <c r="Z12" s="9"/>
      <c r="AA12" s="9"/>
      <c r="AB12" s="9"/>
      <c r="AC12" s="9"/>
      <c r="AD12" s="9"/>
      <c r="AE12" s="9"/>
      <c r="AF12" s="9"/>
      <c r="AG12" s="9"/>
      <c r="AH12" s="2"/>
      <c r="AI12" s="2"/>
      <c r="AJ12" s="2"/>
      <c r="AK12" s="2"/>
      <c r="AL12" s="2"/>
      <c r="AM12" s="2"/>
      <c r="AN12" s="2"/>
      <c r="AO12" s="2"/>
      <c r="AP12" s="2"/>
      <c r="AQ12" s="2"/>
      <c r="AR12" s="3"/>
    </row>
    <row r="13" spans="2:44" ht="15" customHeight="1" x14ac:dyDescent="0.25">
      <c r="B13" s="22"/>
      <c r="C13" s="2"/>
      <c r="D13" s="234" t="s">
        <v>444</v>
      </c>
      <c r="E13" s="234"/>
      <c r="F13" s="234"/>
      <c r="G13" s="6" t="s">
        <v>1</v>
      </c>
      <c r="H13" s="193"/>
      <c r="I13" s="194"/>
      <c r="J13" s="194"/>
      <c r="K13" s="194"/>
      <c r="L13" s="194"/>
      <c r="M13" s="194"/>
      <c r="N13" s="194"/>
      <c r="O13" s="194"/>
      <c r="P13" s="194"/>
      <c r="Q13" s="194"/>
      <c r="R13" s="195"/>
      <c r="S13" s="46"/>
      <c r="T13" s="68"/>
      <c r="U13" s="249"/>
      <c r="V13" s="250"/>
      <c r="W13" s="250"/>
      <c r="X13" s="250"/>
      <c r="Y13" s="250"/>
      <c r="Z13" s="250"/>
      <c r="AA13" s="250"/>
      <c r="AB13" s="251"/>
      <c r="AC13" s="6" t="s">
        <v>1</v>
      </c>
      <c r="AD13" s="252" t="s">
        <v>687</v>
      </c>
      <c r="AE13" s="253"/>
      <c r="AF13" s="253"/>
      <c r="AG13" s="253"/>
      <c r="AH13" s="253"/>
      <c r="AI13" s="253"/>
      <c r="AJ13" s="254"/>
      <c r="AK13" s="2"/>
      <c r="AL13" s="2"/>
      <c r="AM13" s="2"/>
      <c r="AN13" s="2"/>
      <c r="AO13" s="2"/>
      <c r="AP13" s="2"/>
      <c r="AQ13" s="2"/>
      <c r="AR13" s="3"/>
    </row>
    <row r="14" spans="2:44" ht="3.95" customHeight="1" x14ac:dyDescent="0.25">
      <c r="B14" s="22"/>
      <c r="C14" s="2"/>
      <c r="D14" s="2"/>
      <c r="E14" s="2"/>
      <c r="F14" s="2"/>
      <c r="G14" s="12"/>
      <c r="H14" s="20"/>
      <c r="I14" s="35"/>
      <c r="J14" s="35"/>
      <c r="K14" s="35"/>
      <c r="L14" s="35"/>
      <c r="M14" s="35"/>
      <c r="N14" s="35"/>
      <c r="O14" s="35"/>
      <c r="P14" s="35"/>
      <c r="Q14" s="9"/>
      <c r="R14" s="9"/>
      <c r="S14" s="9"/>
      <c r="T14" s="9"/>
      <c r="U14" s="9"/>
      <c r="V14" s="9"/>
      <c r="W14" s="9"/>
      <c r="X14" s="9"/>
      <c r="Y14" s="2"/>
      <c r="Z14" s="9"/>
      <c r="AA14" s="9"/>
      <c r="AB14" s="9"/>
      <c r="AC14" s="9"/>
      <c r="AD14" s="9"/>
      <c r="AE14" s="9"/>
      <c r="AF14" s="9"/>
      <c r="AG14" s="9"/>
      <c r="AH14" s="2"/>
      <c r="AI14" s="2"/>
      <c r="AJ14" s="2"/>
      <c r="AK14" s="2"/>
      <c r="AL14" s="2"/>
      <c r="AM14" s="2"/>
      <c r="AN14" s="2"/>
      <c r="AO14" s="2"/>
      <c r="AP14" s="2"/>
      <c r="AQ14" s="2"/>
      <c r="AR14" s="3"/>
    </row>
    <row r="15" spans="2:44" ht="17.100000000000001" customHeight="1" x14ac:dyDescent="0.25">
      <c r="B15" s="81"/>
      <c r="C15" s="236" t="s">
        <v>742</v>
      </c>
      <c r="D15" s="237"/>
      <c r="E15" s="237"/>
      <c r="F15" s="237"/>
      <c r="G15" s="237"/>
      <c r="H15" s="237"/>
      <c r="I15" s="237"/>
      <c r="J15" s="237"/>
      <c r="K15" s="237"/>
      <c r="L15" s="237"/>
      <c r="M15" s="237"/>
      <c r="N15" s="237"/>
      <c r="O15" s="237"/>
      <c r="P15" s="237"/>
      <c r="Q15" s="237"/>
      <c r="R15" s="237"/>
      <c r="S15" s="238" t="s">
        <v>747</v>
      </c>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9"/>
      <c r="AR15" s="80"/>
    </row>
    <row r="16" spans="2:44" ht="3.95" customHeight="1" x14ac:dyDescent="0.25">
      <c r="B16" s="22"/>
      <c r="C16" s="4"/>
      <c r="D16" s="4"/>
      <c r="E16" s="4"/>
      <c r="F16" s="4"/>
      <c r="G16" s="4"/>
      <c r="H16" s="4"/>
      <c r="I16" s="4"/>
      <c r="J16" s="4"/>
      <c r="K16" s="4"/>
      <c r="L16" s="4"/>
      <c r="M16" s="4"/>
      <c r="N16" s="4"/>
      <c r="O16" s="4"/>
      <c r="P16" s="4"/>
      <c r="Q16" s="4"/>
      <c r="R16" s="4"/>
      <c r="S16" s="4"/>
      <c r="T16" s="4"/>
      <c r="U16" s="4"/>
      <c r="V16" s="4"/>
      <c r="W16" s="4"/>
      <c r="X16" s="4"/>
      <c r="Y16" s="2"/>
      <c r="Z16" s="2"/>
      <c r="AA16" s="2"/>
      <c r="AB16" s="2"/>
      <c r="AC16" s="2"/>
      <c r="AD16" s="4"/>
      <c r="AE16" s="4"/>
      <c r="AF16" s="4"/>
      <c r="AG16" s="4"/>
      <c r="AH16" s="2"/>
      <c r="AI16" s="2"/>
      <c r="AJ16" s="2"/>
      <c r="AK16" s="2"/>
      <c r="AL16" s="2"/>
      <c r="AM16" s="2"/>
      <c r="AN16" s="2"/>
      <c r="AO16" s="2"/>
      <c r="AP16" s="2"/>
      <c r="AQ16" s="2"/>
      <c r="AR16" s="3"/>
    </row>
    <row r="17" spans="2:52" ht="15" customHeight="1" x14ac:dyDescent="0.25">
      <c r="B17" s="22"/>
      <c r="C17" s="4"/>
      <c r="D17" s="190" t="s">
        <v>705</v>
      </c>
      <c r="E17" s="191"/>
      <c r="F17" s="192"/>
      <c r="G17" s="6" t="s">
        <v>1</v>
      </c>
      <c r="H17" s="193"/>
      <c r="I17" s="194"/>
      <c r="J17" s="194"/>
      <c r="K17" s="194"/>
      <c r="L17" s="194"/>
      <c r="M17" s="194"/>
      <c r="N17" s="195"/>
      <c r="O17" s="46"/>
      <c r="P17" s="193"/>
      <c r="Q17" s="194"/>
      <c r="R17" s="194"/>
      <c r="S17" s="194"/>
      <c r="T17" s="194"/>
      <c r="U17" s="194"/>
      <c r="V17" s="194"/>
      <c r="W17" s="194"/>
      <c r="X17" s="194"/>
      <c r="Y17" s="194"/>
      <c r="Z17" s="195"/>
      <c r="AA17" s="46"/>
      <c r="AB17" s="193"/>
      <c r="AC17" s="194"/>
      <c r="AD17" s="194"/>
      <c r="AE17" s="194"/>
      <c r="AF17" s="194"/>
      <c r="AG17" s="194"/>
      <c r="AH17" s="194"/>
      <c r="AI17" s="194"/>
      <c r="AJ17" s="195"/>
      <c r="AK17" s="2"/>
      <c r="AL17" s="2"/>
      <c r="AM17" s="2"/>
      <c r="AN17" s="2"/>
      <c r="AO17" s="2"/>
      <c r="AP17" s="2"/>
      <c r="AQ17" s="2"/>
      <c r="AR17" s="3"/>
      <c r="AV17" s="78"/>
      <c r="AW17" s="78"/>
      <c r="AX17" s="78"/>
      <c r="AY17" s="78"/>
      <c r="AZ17" s="78"/>
    </row>
    <row r="18" spans="2:52" ht="3.95" customHeight="1" x14ac:dyDescent="0.25">
      <c r="B18" s="22"/>
      <c r="C18" s="4"/>
      <c r="D18" s="17"/>
      <c r="E18" s="17"/>
      <c r="F18" s="17"/>
      <c r="G18" s="17"/>
      <c r="H18" s="4"/>
      <c r="I18" s="17"/>
      <c r="J18" s="17"/>
      <c r="K18" s="17"/>
      <c r="L18" s="17"/>
      <c r="M18" s="17"/>
      <c r="N18" s="17"/>
      <c r="O18" s="17"/>
      <c r="P18" s="17"/>
      <c r="Q18" s="4"/>
      <c r="R18" s="4"/>
      <c r="S18" s="17"/>
      <c r="T18" s="17"/>
      <c r="U18" s="17"/>
      <c r="V18" s="17"/>
      <c r="W18" s="17"/>
      <c r="X18" s="17"/>
      <c r="Y18" s="60"/>
      <c r="Z18" s="17"/>
      <c r="AA18" s="17"/>
      <c r="AB18" s="17"/>
      <c r="AC18" s="17"/>
      <c r="AD18" s="4"/>
      <c r="AE18" s="4"/>
      <c r="AF18" s="4"/>
      <c r="AG18" s="4"/>
      <c r="AH18" s="2"/>
      <c r="AI18" s="2"/>
      <c r="AJ18" s="2"/>
      <c r="AK18" s="2"/>
      <c r="AL18" s="2"/>
      <c r="AM18" s="2"/>
      <c r="AN18" s="2"/>
      <c r="AO18" s="2"/>
      <c r="AP18" s="2"/>
      <c r="AQ18" s="2"/>
      <c r="AR18" s="3"/>
      <c r="AV18" s="78"/>
      <c r="AW18" s="78"/>
      <c r="AX18" s="78"/>
      <c r="AY18" s="78"/>
      <c r="AZ18" s="78"/>
    </row>
    <row r="19" spans="2:52" ht="17.100000000000001" customHeight="1" x14ac:dyDescent="0.25">
      <c r="B19" s="22"/>
      <c r="C19" s="236" t="s">
        <v>744</v>
      </c>
      <c r="D19" s="237"/>
      <c r="E19" s="237"/>
      <c r="F19" s="237"/>
      <c r="G19" s="237"/>
      <c r="H19" s="237"/>
      <c r="I19" s="237"/>
      <c r="J19" s="237"/>
      <c r="K19" s="237"/>
      <c r="L19" s="237"/>
      <c r="M19" s="237"/>
      <c r="N19" s="237"/>
      <c r="O19" s="237"/>
      <c r="P19" s="237"/>
      <c r="Q19" s="237"/>
      <c r="R19" s="172"/>
      <c r="S19" s="238" t="s">
        <v>748</v>
      </c>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9"/>
      <c r="AR19" s="82"/>
      <c r="AS19" s="94"/>
      <c r="AT19" s="1" t="s">
        <v>564</v>
      </c>
      <c r="AV19" s="78" t="s">
        <v>63</v>
      </c>
      <c r="AW19" s="78" t="s">
        <v>63</v>
      </c>
      <c r="AX19" s="78"/>
      <c r="AY19" s="78"/>
      <c r="AZ19" s="78"/>
    </row>
    <row r="20" spans="2:52" ht="3.95" customHeight="1" x14ac:dyDescent="0.25">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
      <c r="AV20" s="78"/>
      <c r="AW20" s="78"/>
      <c r="AX20" s="78"/>
      <c r="AY20" s="78"/>
      <c r="AZ20" s="78"/>
    </row>
    <row r="21" spans="2:52" ht="15" customHeight="1" x14ac:dyDescent="0.25">
      <c r="B21" s="22"/>
      <c r="C21" s="21"/>
      <c r="D21" s="240"/>
      <c r="E21" s="241"/>
      <c r="F21" s="241"/>
      <c r="G21" s="241"/>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2"/>
      <c r="AK21" s="2"/>
      <c r="AL21" s="2"/>
      <c r="AM21" s="2"/>
      <c r="AN21" s="2"/>
      <c r="AO21" s="2"/>
      <c r="AP21" s="2"/>
      <c r="AQ21" s="2"/>
      <c r="AR21" s="3"/>
      <c r="AV21" s="78"/>
      <c r="AW21" s="78"/>
      <c r="AX21" s="78"/>
      <c r="AY21" s="78"/>
      <c r="AZ21" s="78"/>
    </row>
    <row r="22" spans="2:52" ht="15" customHeight="1" x14ac:dyDescent="0.25">
      <c r="B22" s="22"/>
      <c r="C22" s="21"/>
      <c r="D22" s="243"/>
      <c r="E22" s="244"/>
      <c r="F22" s="244"/>
      <c r="G22" s="244"/>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5"/>
      <c r="AK22" s="2"/>
      <c r="AL22" s="2"/>
      <c r="AM22" s="2"/>
      <c r="AN22" s="2"/>
      <c r="AO22" s="2"/>
      <c r="AP22" s="2"/>
      <c r="AQ22" s="2"/>
      <c r="AR22" s="3"/>
    </row>
    <row r="23" spans="2:52" ht="3.95" customHeight="1" x14ac:dyDescent="0.25">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
    </row>
    <row r="24" spans="2:52" ht="17.100000000000001" customHeight="1" x14ac:dyDescent="0.25">
      <c r="B24" s="22"/>
      <c r="C24" s="236" t="s">
        <v>743</v>
      </c>
      <c r="D24" s="237"/>
      <c r="E24" s="237"/>
      <c r="F24" s="237"/>
      <c r="G24" s="237"/>
      <c r="H24" s="237"/>
      <c r="I24" s="237"/>
      <c r="J24" s="237"/>
      <c r="K24" s="237"/>
      <c r="L24" s="237"/>
      <c r="M24" s="237"/>
      <c r="N24" s="237"/>
      <c r="O24" s="237"/>
      <c r="P24" s="237"/>
      <c r="Q24" s="237"/>
      <c r="R24" s="237"/>
      <c r="S24" s="237"/>
      <c r="T24" s="237"/>
      <c r="U24" s="237"/>
      <c r="V24" s="237"/>
      <c r="W24" s="237"/>
      <c r="X24" s="237"/>
      <c r="Y24" s="238" t="s">
        <v>749</v>
      </c>
      <c r="Z24" s="238"/>
      <c r="AA24" s="238"/>
      <c r="AB24" s="238"/>
      <c r="AC24" s="238"/>
      <c r="AD24" s="238"/>
      <c r="AE24" s="238"/>
      <c r="AF24" s="238"/>
      <c r="AG24" s="238"/>
      <c r="AH24" s="238"/>
      <c r="AI24" s="238"/>
      <c r="AJ24" s="238"/>
      <c r="AK24" s="238"/>
      <c r="AL24" s="238"/>
      <c r="AM24" s="238"/>
      <c r="AN24" s="238"/>
      <c r="AO24" s="238"/>
      <c r="AP24" s="238"/>
      <c r="AQ24" s="239"/>
      <c r="AR24" s="82"/>
    </row>
    <row r="25" spans="2:52" ht="3.95" customHeight="1" x14ac:dyDescent="0.25">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3"/>
    </row>
    <row r="26" spans="2:52" ht="15" customHeight="1" x14ac:dyDescent="0.25">
      <c r="B26" s="83"/>
      <c r="C26" s="21"/>
      <c r="D26" s="216"/>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8"/>
      <c r="AK26" s="2"/>
      <c r="AL26" s="2"/>
      <c r="AM26" s="2"/>
      <c r="AN26" s="2"/>
      <c r="AO26" s="2"/>
      <c r="AP26" s="2"/>
      <c r="AQ26" s="2"/>
      <c r="AR26" s="3"/>
    </row>
    <row r="27" spans="2:52" ht="15" customHeight="1" x14ac:dyDescent="0.25">
      <c r="B27" s="83"/>
      <c r="C27" s="21"/>
      <c r="D27" s="219"/>
      <c r="E27" s="220"/>
      <c r="F27" s="220"/>
      <c r="G27" s="220"/>
      <c r="H27" s="220"/>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1"/>
      <c r="AK27" s="2"/>
      <c r="AL27" s="2"/>
      <c r="AM27" s="2"/>
      <c r="AN27" s="2"/>
      <c r="AO27" s="2"/>
      <c r="AP27" s="2"/>
      <c r="AQ27" s="2"/>
      <c r="AR27" s="3"/>
    </row>
    <row r="28" spans="2:52" ht="15" customHeight="1" x14ac:dyDescent="0.25">
      <c r="B28" s="83"/>
      <c r="C28" s="21"/>
      <c r="D28" s="219"/>
      <c r="E28" s="220"/>
      <c r="F28" s="220"/>
      <c r="G28" s="220"/>
      <c r="H28" s="220"/>
      <c r="I28" s="220"/>
      <c r="J28" s="220"/>
      <c r="K28" s="220"/>
      <c r="L28" s="220"/>
      <c r="M28" s="220"/>
      <c r="N28" s="220"/>
      <c r="O28" s="220"/>
      <c r="P28" s="220"/>
      <c r="Q28" s="220"/>
      <c r="R28" s="220"/>
      <c r="S28" s="220"/>
      <c r="T28" s="220"/>
      <c r="U28" s="220"/>
      <c r="V28" s="220"/>
      <c r="W28" s="220"/>
      <c r="X28" s="220"/>
      <c r="Y28" s="220"/>
      <c r="Z28" s="220"/>
      <c r="AA28" s="220"/>
      <c r="AB28" s="220"/>
      <c r="AC28" s="220"/>
      <c r="AD28" s="220"/>
      <c r="AE28" s="220"/>
      <c r="AF28" s="220"/>
      <c r="AG28" s="220"/>
      <c r="AH28" s="220"/>
      <c r="AI28" s="220"/>
      <c r="AJ28" s="221"/>
      <c r="AK28" s="2"/>
      <c r="AL28" s="2"/>
      <c r="AM28" s="2"/>
      <c r="AN28" s="2"/>
      <c r="AO28" s="2"/>
      <c r="AP28" s="2"/>
      <c r="AQ28" s="2"/>
      <c r="AR28" s="3"/>
    </row>
    <row r="29" spans="2:52" ht="15" customHeight="1" x14ac:dyDescent="0.25">
      <c r="B29" s="83"/>
      <c r="C29" s="21"/>
      <c r="D29" s="219"/>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1"/>
      <c r="AK29" s="2"/>
      <c r="AL29" s="2"/>
      <c r="AM29" s="2"/>
      <c r="AN29" s="2"/>
      <c r="AO29" s="2"/>
      <c r="AP29" s="2"/>
      <c r="AQ29" s="2"/>
      <c r="AR29" s="3"/>
    </row>
    <row r="30" spans="2:52" ht="15" customHeight="1" x14ac:dyDescent="0.25">
      <c r="B30" s="83"/>
      <c r="C30" s="21"/>
      <c r="D30" s="219"/>
      <c r="E30" s="220"/>
      <c r="F30" s="220"/>
      <c r="G30" s="220"/>
      <c r="H30" s="220"/>
      <c r="I30" s="220"/>
      <c r="J30" s="220"/>
      <c r="K30" s="220"/>
      <c r="L30" s="220"/>
      <c r="M30" s="220"/>
      <c r="N30" s="220"/>
      <c r="O30" s="220"/>
      <c r="P30" s="220"/>
      <c r="Q30" s="220"/>
      <c r="R30" s="220"/>
      <c r="S30" s="220"/>
      <c r="T30" s="220"/>
      <c r="U30" s="220"/>
      <c r="V30" s="220"/>
      <c r="W30" s="220"/>
      <c r="X30" s="220"/>
      <c r="Y30" s="220"/>
      <c r="Z30" s="220"/>
      <c r="AA30" s="220"/>
      <c r="AB30" s="220"/>
      <c r="AC30" s="220"/>
      <c r="AD30" s="220"/>
      <c r="AE30" s="220"/>
      <c r="AF30" s="220"/>
      <c r="AG30" s="220"/>
      <c r="AH30" s="220"/>
      <c r="AI30" s="220"/>
      <c r="AJ30" s="221"/>
      <c r="AK30" s="2"/>
      <c r="AL30" s="2"/>
      <c r="AM30" s="2"/>
      <c r="AN30" s="2"/>
      <c r="AO30" s="2"/>
      <c r="AP30" s="2"/>
      <c r="AQ30" s="2"/>
      <c r="AR30" s="3"/>
    </row>
    <row r="31" spans="2:52" ht="15" customHeight="1" x14ac:dyDescent="0.25">
      <c r="B31" s="83"/>
      <c r="C31" s="21"/>
      <c r="D31" s="219"/>
      <c r="E31" s="220"/>
      <c r="F31" s="220"/>
      <c r="G31" s="220"/>
      <c r="H31" s="220"/>
      <c r="I31" s="220"/>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1"/>
      <c r="AK31" s="2"/>
      <c r="AL31" s="2"/>
      <c r="AM31" s="2"/>
      <c r="AN31" s="2"/>
      <c r="AO31" s="2"/>
      <c r="AP31" s="2"/>
      <c r="AQ31" s="2"/>
      <c r="AR31" s="3"/>
    </row>
    <row r="32" spans="2:52" ht="15" customHeight="1" x14ac:dyDescent="0.25">
      <c r="B32" s="83"/>
      <c r="C32" s="21"/>
      <c r="D32" s="219"/>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1"/>
      <c r="AK32" s="2"/>
      <c r="AL32" s="2"/>
      <c r="AM32" s="2"/>
      <c r="AN32" s="2"/>
      <c r="AO32" s="2"/>
      <c r="AP32" s="2"/>
      <c r="AQ32" s="2"/>
      <c r="AR32" s="3"/>
    </row>
    <row r="33" spans="2:44" ht="15" customHeight="1" x14ac:dyDescent="0.25">
      <c r="B33" s="83"/>
      <c r="C33" s="21"/>
      <c r="D33" s="219"/>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1"/>
      <c r="AK33" s="2"/>
      <c r="AL33" s="2"/>
      <c r="AM33" s="2"/>
      <c r="AN33" s="2"/>
      <c r="AO33" s="2"/>
      <c r="AP33" s="2"/>
      <c r="AQ33" s="2"/>
      <c r="AR33" s="3"/>
    </row>
    <row r="34" spans="2:44" ht="15" customHeight="1" x14ac:dyDescent="0.25">
      <c r="B34" s="83"/>
      <c r="C34" s="21"/>
      <c r="D34" s="219"/>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1"/>
      <c r="AK34" s="2"/>
      <c r="AL34" s="2"/>
      <c r="AM34" s="2"/>
      <c r="AN34" s="2"/>
      <c r="AO34" s="2"/>
      <c r="AP34" s="2"/>
      <c r="AQ34" s="2"/>
      <c r="AR34" s="3"/>
    </row>
    <row r="35" spans="2:44" ht="15" customHeight="1" x14ac:dyDescent="0.25">
      <c r="B35" s="83"/>
      <c r="C35" s="21"/>
      <c r="D35" s="219"/>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1"/>
      <c r="AK35" s="2"/>
      <c r="AL35" s="2"/>
      <c r="AM35" s="2"/>
      <c r="AN35" s="2"/>
      <c r="AO35" s="2"/>
      <c r="AP35" s="2"/>
      <c r="AQ35" s="2"/>
      <c r="AR35" s="3"/>
    </row>
    <row r="36" spans="2:44" ht="15" customHeight="1" x14ac:dyDescent="0.25">
      <c r="B36" s="83"/>
      <c r="C36" s="21"/>
      <c r="D36" s="219"/>
      <c r="E36" s="220"/>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1"/>
      <c r="AK36" s="2"/>
      <c r="AL36" s="2"/>
      <c r="AM36" s="2"/>
      <c r="AN36" s="2"/>
      <c r="AO36" s="2"/>
      <c r="AP36" s="2"/>
      <c r="AQ36" s="2"/>
      <c r="AR36" s="3"/>
    </row>
    <row r="37" spans="2:44" ht="15" customHeight="1" x14ac:dyDescent="0.25">
      <c r="B37" s="83"/>
      <c r="C37" s="21"/>
      <c r="D37" s="222"/>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4"/>
      <c r="AK37" s="2"/>
      <c r="AL37" s="2"/>
      <c r="AM37" s="2"/>
      <c r="AN37" s="2"/>
      <c r="AO37" s="2"/>
      <c r="AP37" s="2"/>
      <c r="AQ37" s="2"/>
      <c r="AR37" s="3"/>
    </row>
    <row r="38" spans="2:44" ht="3.95" customHeight="1" x14ac:dyDescent="0.25">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3"/>
    </row>
    <row r="39" spans="2:44" ht="15.75" x14ac:dyDescent="0.25">
      <c r="B39" s="22"/>
      <c r="C39" s="236" t="s">
        <v>750</v>
      </c>
      <c r="D39" s="237"/>
      <c r="E39" s="237"/>
      <c r="F39" s="237"/>
      <c r="G39" s="237"/>
      <c r="H39" s="237"/>
      <c r="I39" s="237"/>
      <c r="J39" s="237"/>
      <c r="K39" s="237"/>
      <c r="L39" s="237"/>
      <c r="M39" s="237"/>
      <c r="N39" s="237"/>
      <c r="O39" s="237"/>
      <c r="P39" s="237"/>
      <c r="Q39" s="237"/>
      <c r="R39" s="237"/>
      <c r="S39" s="237"/>
      <c r="T39" s="237"/>
      <c r="U39" s="237"/>
      <c r="V39" s="237"/>
      <c r="W39" s="237"/>
      <c r="X39" s="237"/>
      <c r="Y39" s="237"/>
      <c r="Z39" s="238" t="s">
        <v>751</v>
      </c>
      <c r="AA39" s="238"/>
      <c r="AB39" s="238"/>
      <c r="AC39" s="238"/>
      <c r="AD39" s="238"/>
      <c r="AE39" s="238"/>
      <c r="AF39" s="238"/>
      <c r="AG39" s="238"/>
      <c r="AH39" s="238"/>
      <c r="AI39" s="238"/>
      <c r="AJ39" s="238"/>
      <c r="AK39" s="238"/>
      <c r="AL39" s="238"/>
      <c r="AM39" s="238"/>
      <c r="AN39" s="238"/>
      <c r="AO39" s="238"/>
      <c r="AP39" s="238"/>
      <c r="AQ39" s="239"/>
      <c r="AR39" s="84"/>
    </row>
    <row r="40" spans="2:44" ht="3.95" customHeight="1" x14ac:dyDescent="0.25">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3"/>
    </row>
    <row r="41" spans="2:44" ht="78" customHeight="1" x14ac:dyDescent="0.25">
      <c r="B41" s="22"/>
      <c r="C41" s="2"/>
      <c r="D41" s="276" t="s">
        <v>950</v>
      </c>
      <c r="E41" s="276"/>
      <c r="F41" s="276"/>
      <c r="G41" s="276"/>
      <c r="H41" s="276"/>
      <c r="I41" s="276"/>
      <c r="J41" s="276"/>
      <c r="K41" s="276"/>
      <c r="L41" s="276"/>
      <c r="M41" s="276"/>
      <c r="N41" s="276"/>
      <c r="O41" s="276"/>
      <c r="P41" s="276"/>
      <c r="Q41" s="276"/>
      <c r="R41" s="276"/>
      <c r="S41" s="123"/>
      <c r="T41" s="152"/>
      <c r="U41" s="276" t="s">
        <v>951</v>
      </c>
      <c r="V41" s="276"/>
      <c r="W41" s="276"/>
      <c r="X41" s="276"/>
      <c r="Y41" s="276"/>
      <c r="Z41" s="276"/>
      <c r="AA41" s="276"/>
      <c r="AB41" s="276"/>
      <c r="AC41" s="276"/>
      <c r="AD41" s="276"/>
      <c r="AE41" s="276"/>
      <c r="AF41" s="276"/>
      <c r="AG41" s="276"/>
      <c r="AH41" s="276"/>
      <c r="AI41" s="276"/>
      <c r="AJ41" s="276"/>
      <c r="AK41" s="2"/>
      <c r="AL41" s="2"/>
      <c r="AM41" s="2"/>
      <c r="AN41" s="2"/>
      <c r="AO41" s="2"/>
      <c r="AP41" s="2"/>
      <c r="AQ41" s="2"/>
      <c r="AR41" s="3"/>
    </row>
    <row r="42" spans="2:44" ht="3.95" customHeight="1" x14ac:dyDescent="0.25">
      <c r="B42" s="22"/>
      <c r="C42" s="2"/>
      <c r="D42" s="38"/>
      <c r="E42" s="38"/>
      <c r="F42" s="38"/>
      <c r="G42" s="38"/>
      <c r="H42" s="38"/>
      <c r="I42" s="38"/>
      <c r="J42" s="38"/>
      <c r="K42" s="38"/>
      <c r="L42" s="38"/>
      <c r="M42" s="6"/>
      <c r="N42" s="6"/>
      <c r="O42" s="6"/>
      <c r="P42" s="6"/>
      <c r="Q42" s="6"/>
      <c r="R42" s="6"/>
      <c r="S42" s="123"/>
      <c r="T42" s="6"/>
      <c r="U42" s="6"/>
      <c r="V42" s="123"/>
      <c r="W42" s="6"/>
      <c r="X42" s="6"/>
      <c r="Y42" s="6"/>
      <c r="Z42" s="6"/>
      <c r="AA42" s="6"/>
      <c r="AB42" s="6"/>
      <c r="AC42" s="6"/>
      <c r="AD42" s="6"/>
      <c r="AE42" s="6"/>
      <c r="AF42" s="6"/>
      <c r="AG42" s="6"/>
      <c r="AH42" s="6"/>
      <c r="AI42" s="6"/>
      <c r="AJ42" s="6"/>
      <c r="AK42" s="6"/>
      <c r="AL42" s="6"/>
      <c r="AM42" s="6"/>
      <c r="AN42" s="6"/>
      <c r="AO42" s="6"/>
      <c r="AP42" s="6"/>
      <c r="AQ42" s="2"/>
      <c r="AR42" s="3"/>
    </row>
    <row r="43" spans="2:44" ht="30" customHeight="1" x14ac:dyDescent="0.25">
      <c r="B43" s="22"/>
      <c r="C43" s="2"/>
      <c r="D43" s="166" t="s">
        <v>438</v>
      </c>
      <c r="E43" s="122"/>
      <c r="F43" s="188" t="s">
        <v>745</v>
      </c>
      <c r="G43" s="189"/>
      <c r="H43" s="189"/>
      <c r="I43" s="122"/>
      <c r="J43" s="190" t="s">
        <v>738</v>
      </c>
      <c r="K43" s="191"/>
      <c r="L43" s="191"/>
      <c r="M43" s="191"/>
      <c r="N43" s="191"/>
      <c r="O43" s="191"/>
      <c r="P43" s="191"/>
      <c r="Q43" s="191"/>
      <c r="R43" s="192"/>
      <c r="S43" s="123"/>
      <c r="T43" s="171"/>
      <c r="U43" s="166" t="s">
        <v>739</v>
      </c>
      <c r="V43" s="123"/>
      <c r="W43" s="189" t="s">
        <v>740</v>
      </c>
      <c r="X43" s="189"/>
      <c r="Y43" s="189"/>
      <c r="Z43" s="189"/>
      <c r="AA43" s="123"/>
      <c r="AB43" s="188" t="s">
        <v>741</v>
      </c>
      <c r="AC43" s="188"/>
      <c r="AD43" s="188"/>
      <c r="AE43" s="188"/>
      <c r="AF43" s="188"/>
      <c r="AG43" s="188"/>
      <c r="AH43" s="188"/>
      <c r="AI43" s="188"/>
      <c r="AJ43" s="188"/>
      <c r="AK43" s="6"/>
      <c r="AL43" s="6"/>
      <c r="AM43" s="6"/>
      <c r="AN43" s="6"/>
      <c r="AO43" s="6"/>
      <c r="AP43" s="6"/>
      <c r="AQ43" s="2"/>
      <c r="AR43" s="3"/>
    </row>
    <row r="44" spans="2:44" ht="3.95" customHeight="1" x14ac:dyDescent="0.25">
      <c r="B44" s="22"/>
      <c r="C44" s="2"/>
      <c r="D44" s="38"/>
      <c r="E44" s="38"/>
      <c r="F44" s="38"/>
      <c r="G44" s="38"/>
      <c r="H44" s="38"/>
      <c r="I44" s="38"/>
      <c r="J44" s="38"/>
      <c r="K44" s="38"/>
      <c r="L44" s="38"/>
      <c r="M44" s="6"/>
      <c r="N44" s="6"/>
      <c r="O44" s="6"/>
      <c r="P44" s="6"/>
      <c r="Q44" s="6"/>
      <c r="R44" s="6"/>
      <c r="S44" s="123"/>
      <c r="T44" s="6"/>
      <c r="U44" s="6"/>
      <c r="V44" s="6"/>
      <c r="W44" s="6"/>
      <c r="X44" s="6"/>
      <c r="Y44" s="6"/>
      <c r="Z44" s="6"/>
      <c r="AA44" s="123"/>
      <c r="AB44" s="6"/>
      <c r="AC44" s="6"/>
      <c r="AD44" s="6"/>
      <c r="AE44" s="6"/>
      <c r="AF44" s="6"/>
      <c r="AG44" s="6"/>
      <c r="AH44" s="6"/>
      <c r="AI44" s="6"/>
      <c r="AJ44" s="6"/>
      <c r="AK44" s="6"/>
      <c r="AL44" s="6"/>
      <c r="AM44" s="6"/>
      <c r="AN44" s="6"/>
      <c r="AO44" s="6"/>
      <c r="AP44" s="6"/>
      <c r="AQ44" s="2"/>
      <c r="AR44" s="3"/>
    </row>
    <row r="45" spans="2:44" ht="15" customHeight="1" x14ac:dyDescent="0.25">
      <c r="B45" s="22"/>
      <c r="C45" s="2"/>
      <c r="D45" s="125">
        <v>1</v>
      </c>
      <c r="E45" s="38"/>
      <c r="F45" s="193"/>
      <c r="G45" s="194"/>
      <c r="H45" s="195"/>
      <c r="I45" s="38"/>
      <c r="J45" s="196"/>
      <c r="K45" s="197"/>
      <c r="L45" s="197"/>
      <c r="M45" s="197"/>
      <c r="N45" s="197"/>
      <c r="O45" s="197"/>
      <c r="P45" s="197"/>
      <c r="Q45" s="197"/>
      <c r="R45" s="198"/>
      <c r="S45" s="123"/>
      <c r="T45" s="124"/>
      <c r="U45" s="159"/>
      <c r="V45" s="6"/>
      <c r="W45" s="199"/>
      <c r="X45" s="200"/>
      <c r="Y45" s="200"/>
      <c r="Z45" s="201"/>
      <c r="AA45" s="123"/>
      <c r="AB45" s="184"/>
      <c r="AC45" s="185"/>
      <c r="AD45" s="185"/>
      <c r="AE45" s="185"/>
      <c r="AF45" s="185"/>
      <c r="AG45" s="185"/>
      <c r="AH45" s="185"/>
      <c r="AI45" s="185"/>
      <c r="AJ45" s="186"/>
      <c r="AK45" s="6"/>
      <c r="AL45" s="6"/>
      <c r="AM45" s="6"/>
      <c r="AN45" s="6"/>
      <c r="AO45" s="6"/>
      <c r="AP45" s="6"/>
      <c r="AQ45" s="2"/>
      <c r="AR45" s="3"/>
    </row>
    <row r="46" spans="2:44" ht="15" customHeight="1" x14ac:dyDescent="0.25">
      <c r="B46" s="22"/>
      <c r="C46" s="2"/>
      <c r="D46" s="125">
        <v>2</v>
      </c>
      <c r="E46" s="38"/>
      <c r="F46" s="193"/>
      <c r="G46" s="194"/>
      <c r="H46" s="195"/>
      <c r="I46" s="38"/>
      <c r="J46" s="196"/>
      <c r="K46" s="197"/>
      <c r="L46" s="197"/>
      <c r="M46" s="197"/>
      <c r="N46" s="197"/>
      <c r="O46" s="197"/>
      <c r="P46" s="197"/>
      <c r="Q46" s="197"/>
      <c r="R46" s="198"/>
      <c r="S46" s="123"/>
      <c r="T46" s="124"/>
      <c r="U46" s="159"/>
      <c r="V46" s="6"/>
      <c r="W46" s="199"/>
      <c r="X46" s="200"/>
      <c r="Y46" s="200"/>
      <c r="Z46" s="201"/>
      <c r="AA46" s="123"/>
      <c r="AB46" s="184"/>
      <c r="AC46" s="185"/>
      <c r="AD46" s="185"/>
      <c r="AE46" s="185"/>
      <c r="AF46" s="185"/>
      <c r="AG46" s="185"/>
      <c r="AH46" s="185"/>
      <c r="AI46" s="185"/>
      <c r="AJ46" s="186"/>
      <c r="AK46" s="6"/>
      <c r="AL46" s="6"/>
      <c r="AM46" s="6"/>
      <c r="AN46" s="6"/>
      <c r="AO46" s="6"/>
      <c r="AP46" s="6"/>
      <c r="AQ46" s="2"/>
      <c r="AR46" s="3"/>
    </row>
    <row r="47" spans="2:44" ht="15" customHeight="1" x14ac:dyDescent="0.25">
      <c r="B47" s="22"/>
      <c r="C47" s="2"/>
      <c r="D47" s="125">
        <v>3</v>
      </c>
      <c r="E47" s="38"/>
      <c r="F47" s="193"/>
      <c r="G47" s="194"/>
      <c r="H47" s="195"/>
      <c r="I47" s="38"/>
      <c r="J47" s="196"/>
      <c r="K47" s="197"/>
      <c r="L47" s="197"/>
      <c r="M47" s="197"/>
      <c r="N47" s="197"/>
      <c r="O47" s="197"/>
      <c r="P47" s="197"/>
      <c r="Q47" s="197"/>
      <c r="R47" s="198"/>
      <c r="S47" s="123"/>
      <c r="T47" s="124"/>
      <c r="U47" s="159"/>
      <c r="V47" s="6"/>
      <c r="W47" s="199"/>
      <c r="X47" s="200"/>
      <c r="Y47" s="200"/>
      <c r="Z47" s="201"/>
      <c r="AA47" s="123"/>
      <c r="AB47" s="184"/>
      <c r="AC47" s="185"/>
      <c r="AD47" s="185"/>
      <c r="AE47" s="185"/>
      <c r="AF47" s="185"/>
      <c r="AG47" s="185"/>
      <c r="AH47" s="185"/>
      <c r="AI47" s="185"/>
      <c r="AJ47" s="186"/>
      <c r="AK47" s="6"/>
      <c r="AL47" s="6"/>
      <c r="AM47" s="6"/>
      <c r="AN47" s="6"/>
      <c r="AO47" s="6"/>
      <c r="AP47" s="6"/>
      <c r="AQ47" s="2"/>
      <c r="AR47" s="3"/>
    </row>
    <row r="48" spans="2:44" ht="15" customHeight="1" x14ac:dyDescent="0.25">
      <c r="B48" s="22"/>
      <c r="C48" s="2"/>
      <c r="D48" s="125">
        <v>4</v>
      </c>
      <c r="E48" s="38"/>
      <c r="F48" s="193"/>
      <c r="G48" s="194"/>
      <c r="H48" s="195"/>
      <c r="I48" s="38"/>
      <c r="J48" s="196"/>
      <c r="K48" s="197"/>
      <c r="L48" s="197"/>
      <c r="M48" s="197"/>
      <c r="N48" s="197"/>
      <c r="O48" s="197"/>
      <c r="P48" s="197"/>
      <c r="Q48" s="197"/>
      <c r="R48" s="198"/>
      <c r="S48" s="123"/>
      <c r="T48" s="124"/>
      <c r="U48" s="159"/>
      <c r="V48" s="6"/>
      <c r="W48" s="199"/>
      <c r="X48" s="200"/>
      <c r="Y48" s="200"/>
      <c r="Z48" s="201"/>
      <c r="AA48" s="123"/>
      <c r="AB48" s="184"/>
      <c r="AC48" s="185"/>
      <c r="AD48" s="185"/>
      <c r="AE48" s="185"/>
      <c r="AF48" s="185"/>
      <c r="AG48" s="185"/>
      <c r="AH48" s="185"/>
      <c r="AI48" s="185"/>
      <c r="AJ48" s="186"/>
      <c r="AK48" s="6"/>
      <c r="AL48" s="6"/>
      <c r="AM48" s="6"/>
      <c r="AN48" s="6"/>
      <c r="AO48" s="6"/>
      <c r="AP48" s="6"/>
      <c r="AQ48" s="2"/>
      <c r="AR48" s="3"/>
    </row>
    <row r="49" spans="1:46" ht="15" customHeight="1" x14ac:dyDescent="0.25">
      <c r="B49" s="22"/>
      <c r="C49" s="2"/>
      <c r="D49" s="125">
        <v>5</v>
      </c>
      <c r="E49" s="38"/>
      <c r="F49" s="193"/>
      <c r="G49" s="194"/>
      <c r="H49" s="195"/>
      <c r="I49" s="38"/>
      <c r="J49" s="196"/>
      <c r="K49" s="197"/>
      <c r="L49" s="197"/>
      <c r="M49" s="197"/>
      <c r="N49" s="197"/>
      <c r="O49" s="197"/>
      <c r="P49" s="197"/>
      <c r="Q49" s="197"/>
      <c r="R49" s="198"/>
      <c r="S49" s="123"/>
      <c r="T49" s="124"/>
      <c r="U49" s="159"/>
      <c r="V49" s="6"/>
      <c r="W49" s="199"/>
      <c r="X49" s="200"/>
      <c r="Y49" s="200"/>
      <c r="Z49" s="201"/>
      <c r="AA49" s="123"/>
      <c r="AB49" s="184"/>
      <c r="AC49" s="185"/>
      <c r="AD49" s="185"/>
      <c r="AE49" s="185"/>
      <c r="AF49" s="185"/>
      <c r="AG49" s="185"/>
      <c r="AH49" s="185"/>
      <c r="AI49" s="185"/>
      <c r="AJ49" s="186"/>
      <c r="AK49" s="6"/>
      <c r="AL49" s="6"/>
      <c r="AM49" s="6"/>
      <c r="AN49" s="6"/>
      <c r="AO49" s="6"/>
      <c r="AP49" s="6"/>
      <c r="AQ49" s="2"/>
      <c r="AR49" s="3"/>
    </row>
    <row r="50" spans="1:46" ht="15" customHeight="1" x14ac:dyDescent="0.25">
      <c r="B50" s="22"/>
      <c r="C50" s="2"/>
      <c r="D50" s="125">
        <v>6</v>
      </c>
      <c r="E50" s="38"/>
      <c r="F50" s="193"/>
      <c r="G50" s="194"/>
      <c r="H50" s="195"/>
      <c r="I50" s="38"/>
      <c r="J50" s="196"/>
      <c r="K50" s="197"/>
      <c r="L50" s="197"/>
      <c r="M50" s="197"/>
      <c r="N50" s="197"/>
      <c r="O50" s="197"/>
      <c r="P50" s="197"/>
      <c r="Q50" s="197"/>
      <c r="R50" s="198"/>
      <c r="S50" s="123"/>
      <c r="T50" s="124"/>
      <c r="U50" s="159"/>
      <c r="V50" s="6"/>
      <c r="W50" s="199"/>
      <c r="X50" s="200"/>
      <c r="Y50" s="200"/>
      <c r="Z50" s="201"/>
      <c r="AA50" s="123"/>
      <c r="AB50" s="184"/>
      <c r="AC50" s="185"/>
      <c r="AD50" s="185"/>
      <c r="AE50" s="185"/>
      <c r="AF50" s="185"/>
      <c r="AG50" s="185"/>
      <c r="AH50" s="185"/>
      <c r="AI50" s="185"/>
      <c r="AJ50" s="186"/>
      <c r="AK50" s="6"/>
      <c r="AL50" s="6"/>
      <c r="AM50" s="6"/>
      <c r="AN50" s="6"/>
      <c r="AO50" s="6"/>
      <c r="AP50" s="6"/>
      <c r="AQ50" s="2"/>
      <c r="AR50" s="3"/>
    </row>
    <row r="51" spans="1:46" ht="15" customHeight="1" x14ac:dyDescent="0.25">
      <c r="B51" s="22"/>
      <c r="C51" s="2"/>
      <c r="D51" s="125">
        <v>7</v>
      </c>
      <c r="E51" s="38"/>
      <c r="F51" s="193"/>
      <c r="G51" s="194"/>
      <c r="H51" s="195"/>
      <c r="I51" s="38"/>
      <c r="J51" s="196"/>
      <c r="K51" s="197"/>
      <c r="L51" s="197"/>
      <c r="M51" s="197"/>
      <c r="N51" s="197"/>
      <c r="O51" s="197"/>
      <c r="P51" s="197"/>
      <c r="Q51" s="197"/>
      <c r="R51" s="198"/>
      <c r="S51" s="123"/>
      <c r="T51" s="124"/>
      <c r="U51" s="159"/>
      <c r="V51" s="6"/>
      <c r="W51" s="199"/>
      <c r="X51" s="200"/>
      <c r="Y51" s="200"/>
      <c r="Z51" s="201"/>
      <c r="AA51" s="123"/>
      <c r="AB51" s="184"/>
      <c r="AC51" s="185"/>
      <c r="AD51" s="185"/>
      <c r="AE51" s="185"/>
      <c r="AF51" s="185"/>
      <c r="AG51" s="185"/>
      <c r="AH51" s="185"/>
      <c r="AI51" s="185"/>
      <c r="AJ51" s="186"/>
      <c r="AK51" s="6"/>
      <c r="AL51" s="6"/>
      <c r="AM51" s="6"/>
      <c r="AN51" s="6"/>
      <c r="AO51" s="6"/>
      <c r="AP51" s="6"/>
      <c r="AQ51" s="2"/>
      <c r="AR51" s="3"/>
    </row>
    <row r="52" spans="1:46" ht="15" customHeight="1" x14ac:dyDescent="0.25">
      <c r="B52" s="22"/>
      <c r="C52" s="2"/>
      <c r="D52" s="125">
        <v>8</v>
      </c>
      <c r="E52" s="38"/>
      <c r="F52" s="193"/>
      <c r="G52" s="194"/>
      <c r="H52" s="195"/>
      <c r="I52" s="38"/>
      <c r="J52" s="196"/>
      <c r="K52" s="197"/>
      <c r="L52" s="197"/>
      <c r="M52" s="197"/>
      <c r="N52" s="197"/>
      <c r="O52" s="197"/>
      <c r="P52" s="197"/>
      <c r="Q52" s="197"/>
      <c r="R52" s="198"/>
      <c r="S52" s="123"/>
      <c r="T52" s="124"/>
      <c r="U52" s="159"/>
      <c r="V52" s="6"/>
      <c r="W52" s="199"/>
      <c r="X52" s="200"/>
      <c r="Y52" s="200"/>
      <c r="Z52" s="201"/>
      <c r="AA52" s="123"/>
      <c r="AB52" s="184"/>
      <c r="AC52" s="185"/>
      <c r="AD52" s="185"/>
      <c r="AE52" s="185"/>
      <c r="AF52" s="185"/>
      <c r="AG52" s="185"/>
      <c r="AH52" s="185"/>
      <c r="AI52" s="185"/>
      <c r="AJ52" s="186"/>
      <c r="AK52" s="6"/>
      <c r="AL52" s="6"/>
      <c r="AM52" s="6"/>
      <c r="AN52" s="6"/>
      <c r="AO52" s="6"/>
      <c r="AP52" s="6"/>
      <c r="AQ52" s="2"/>
      <c r="AR52" s="3"/>
    </row>
    <row r="53" spans="1:46" ht="15" customHeight="1" x14ac:dyDescent="0.25">
      <c r="B53" s="22"/>
      <c r="C53" s="2"/>
      <c r="D53" s="125">
        <v>9</v>
      </c>
      <c r="E53" s="38"/>
      <c r="F53" s="193"/>
      <c r="G53" s="194"/>
      <c r="H53" s="195"/>
      <c r="I53" s="38"/>
      <c r="J53" s="196"/>
      <c r="K53" s="197"/>
      <c r="L53" s="197"/>
      <c r="M53" s="197"/>
      <c r="N53" s="197"/>
      <c r="O53" s="197"/>
      <c r="P53" s="197"/>
      <c r="Q53" s="197"/>
      <c r="R53" s="198"/>
      <c r="S53" s="123"/>
      <c r="T53" s="124"/>
      <c r="U53" s="159"/>
      <c r="V53" s="6"/>
      <c r="W53" s="199"/>
      <c r="X53" s="200"/>
      <c r="Y53" s="200"/>
      <c r="Z53" s="201"/>
      <c r="AA53" s="123"/>
      <c r="AB53" s="184"/>
      <c r="AC53" s="185"/>
      <c r="AD53" s="185"/>
      <c r="AE53" s="185"/>
      <c r="AF53" s="185"/>
      <c r="AG53" s="185"/>
      <c r="AH53" s="185"/>
      <c r="AI53" s="185"/>
      <c r="AJ53" s="186"/>
      <c r="AK53" s="6"/>
      <c r="AL53" s="6"/>
      <c r="AM53" s="6"/>
      <c r="AN53" s="6"/>
      <c r="AO53" s="6"/>
      <c r="AP53" s="6"/>
      <c r="AQ53" s="2"/>
      <c r="AR53" s="3"/>
    </row>
    <row r="54" spans="1:46" ht="15" customHeight="1" x14ac:dyDescent="0.25">
      <c r="B54" s="22"/>
      <c r="C54" s="2"/>
      <c r="D54" s="125">
        <v>10</v>
      </c>
      <c r="E54" s="38"/>
      <c r="F54" s="193"/>
      <c r="G54" s="194"/>
      <c r="H54" s="195"/>
      <c r="I54" s="38"/>
      <c r="J54" s="196"/>
      <c r="K54" s="197"/>
      <c r="L54" s="197"/>
      <c r="M54" s="197"/>
      <c r="N54" s="197"/>
      <c r="O54" s="197"/>
      <c r="P54" s="197"/>
      <c r="Q54" s="197"/>
      <c r="R54" s="198"/>
      <c r="S54" s="123"/>
      <c r="T54" s="124"/>
      <c r="U54" s="159"/>
      <c r="V54" s="6"/>
      <c r="W54" s="199"/>
      <c r="X54" s="200"/>
      <c r="Y54" s="200"/>
      <c r="Z54" s="201"/>
      <c r="AA54" s="123"/>
      <c r="AB54" s="184"/>
      <c r="AC54" s="185"/>
      <c r="AD54" s="185"/>
      <c r="AE54" s="185"/>
      <c r="AF54" s="185"/>
      <c r="AG54" s="185"/>
      <c r="AH54" s="185"/>
      <c r="AI54" s="185"/>
      <c r="AJ54" s="186"/>
      <c r="AK54" s="6"/>
      <c r="AL54" s="6"/>
      <c r="AM54" s="6"/>
      <c r="AN54" s="6"/>
      <c r="AO54" s="6"/>
      <c r="AP54" s="6"/>
      <c r="AQ54" s="2"/>
      <c r="AR54" s="3"/>
    </row>
    <row r="55" spans="1:46" ht="3.75" customHeight="1" x14ac:dyDescent="0.25">
      <c r="B55" s="22"/>
      <c r="C55" s="2"/>
      <c r="D55" s="39"/>
      <c r="E55" s="39"/>
      <c r="F55" s="39"/>
      <c r="G55" s="39"/>
      <c r="H55" s="39"/>
      <c r="I55" s="39"/>
      <c r="J55" s="39"/>
      <c r="K55" s="39"/>
      <c r="L55" s="39"/>
      <c r="M55" s="39"/>
      <c r="N55" s="39"/>
      <c r="O55" s="39"/>
      <c r="P55" s="39"/>
      <c r="Q55" s="5"/>
      <c r="R55" s="5"/>
      <c r="S55" s="5"/>
      <c r="T55" s="5"/>
      <c r="U55" s="5"/>
      <c r="V55" s="5"/>
      <c r="W55" s="42"/>
      <c r="X55" s="38"/>
      <c r="Y55" s="46"/>
      <c r="Z55" s="38"/>
      <c r="AA55" s="38"/>
      <c r="AB55" s="64"/>
      <c r="AC55" s="64"/>
      <c r="AD55" s="64"/>
      <c r="AE55" s="64"/>
      <c r="AF55" s="64"/>
      <c r="AG55" s="131"/>
      <c r="AH55" s="131"/>
      <c r="AI55" s="131"/>
      <c r="AJ55" s="131"/>
      <c r="AK55" s="2"/>
      <c r="AL55" s="2"/>
      <c r="AM55" s="2"/>
      <c r="AN55" s="2"/>
      <c r="AO55" s="2"/>
      <c r="AP55" s="2"/>
      <c r="AQ55" s="2"/>
      <c r="AR55" s="3"/>
    </row>
    <row r="56" spans="1:46" ht="17.100000000000001" customHeight="1" x14ac:dyDescent="0.25">
      <c r="B56" s="85"/>
      <c r="C56" s="236" t="s">
        <v>781</v>
      </c>
      <c r="D56" s="237"/>
      <c r="E56" s="237"/>
      <c r="F56" s="237"/>
      <c r="G56" s="237"/>
      <c r="H56" s="237"/>
      <c r="I56" s="237"/>
      <c r="J56" s="237"/>
      <c r="K56" s="237"/>
      <c r="L56" s="237"/>
      <c r="M56" s="237"/>
      <c r="N56" s="237"/>
      <c r="O56" s="237"/>
      <c r="P56" s="237"/>
      <c r="Q56" s="237"/>
      <c r="R56" s="237"/>
      <c r="S56" s="237"/>
      <c r="T56" s="237"/>
      <c r="U56" s="237"/>
      <c r="V56" s="238" t="s">
        <v>782</v>
      </c>
      <c r="W56" s="238"/>
      <c r="X56" s="238"/>
      <c r="Y56" s="238"/>
      <c r="Z56" s="238"/>
      <c r="AA56" s="238"/>
      <c r="AB56" s="238"/>
      <c r="AC56" s="238"/>
      <c r="AD56" s="238"/>
      <c r="AE56" s="238"/>
      <c r="AF56" s="238"/>
      <c r="AG56" s="238"/>
      <c r="AH56" s="238"/>
      <c r="AI56" s="238"/>
      <c r="AJ56" s="238"/>
      <c r="AK56" s="238"/>
      <c r="AL56" s="238"/>
      <c r="AM56" s="238"/>
      <c r="AN56" s="238"/>
      <c r="AO56" s="238"/>
      <c r="AP56" s="238"/>
      <c r="AQ56" s="239"/>
      <c r="AR56" s="80"/>
    </row>
    <row r="57" spans="1:46" ht="3.95" customHeight="1" x14ac:dyDescent="0.25">
      <c r="B57" s="2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3"/>
    </row>
    <row r="58" spans="1:46" ht="30" customHeight="1" x14ac:dyDescent="0.25">
      <c r="B58" s="22"/>
      <c r="C58" s="24"/>
      <c r="D58" s="134" t="s">
        <v>689</v>
      </c>
      <c r="E58" s="52"/>
      <c r="F58" s="189" t="s">
        <v>456</v>
      </c>
      <c r="G58" s="189"/>
      <c r="H58" s="189"/>
      <c r="I58" s="46"/>
      <c r="J58" s="67" t="s">
        <v>688</v>
      </c>
      <c r="K58" s="46"/>
      <c r="L58" s="70" t="s">
        <v>415</v>
      </c>
      <c r="M58" s="46"/>
      <c r="N58" s="229" t="s">
        <v>418</v>
      </c>
      <c r="O58" s="230"/>
      <c r="P58" s="230"/>
      <c r="Q58" s="231"/>
      <c r="R58" s="75"/>
      <c r="S58" s="270" t="s">
        <v>417</v>
      </c>
      <c r="T58" s="271"/>
      <c r="U58" s="272"/>
      <c r="V58" s="2"/>
      <c r="W58" s="190" t="s">
        <v>6</v>
      </c>
      <c r="X58" s="191"/>
      <c r="Y58" s="191"/>
      <c r="Z58" s="192"/>
      <c r="AA58" s="52"/>
      <c r="AB58" s="169" t="s">
        <v>416</v>
      </c>
      <c r="AC58" s="52"/>
      <c r="AD58" s="264" t="s">
        <v>690</v>
      </c>
      <c r="AE58" s="265"/>
      <c r="AF58" s="265"/>
      <c r="AG58" s="265"/>
      <c r="AH58" s="265"/>
      <c r="AI58" s="265"/>
      <c r="AJ58" s="266"/>
      <c r="AK58" s="24"/>
      <c r="AL58" s="24"/>
      <c r="AM58" s="24"/>
      <c r="AN58" s="24"/>
      <c r="AO58" s="24"/>
      <c r="AP58" s="24"/>
      <c r="AQ58" s="24"/>
      <c r="AR58" s="86"/>
      <c r="AS58" s="2"/>
    </row>
    <row r="59" spans="1:46" ht="3.95" customHeight="1" x14ac:dyDescent="0.25">
      <c r="B59" s="22"/>
      <c r="C59" s="2"/>
      <c r="D59" s="10"/>
      <c r="E59" s="10"/>
      <c r="F59" s="10"/>
      <c r="G59" s="10"/>
      <c r="H59" s="10"/>
      <c r="I59" s="11"/>
      <c r="J59" s="11"/>
      <c r="K59" s="11"/>
      <c r="L59" s="11"/>
      <c r="M59" s="11"/>
      <c r="N59" s="11"/>
      <c r="O59" s="11"/>
      <c r="P59" s="11"/>
      <c r="Q59" s="7"/>
      <c r="R59" s="75"/>
      <c r="S59" s="7"/>
      <c r="T59" s="7"/>
      <c r="U59" s="2"/>
      <c r="V59" s="2"/>
      <c r="W59" s="2"/>
      <c r="X59" s="2"/>
      <c r="Y59" s="2"/>
      <c r="Z59" s="2"/>
      <c r="AA59" s="2"/>
      <c r="AB59" s="2"/>
      <c r="AC59" s="2"/>
      <c r="AD59" s="2"/>
      <c r="AE59" s="2"/>
      <c r="AF59" s="2"/>
      <c r="AG59" s="2"/>
      <c r="AH59" s="2"/>
      <c r="AI59" s="2"/>
      <c r="AJ59" s="2"/>
      <c r="AK59" s="2"/>
      <c r="AL59" s="2"/>
      <c r="AM59" s="2"/>
      <c r="AN59" s="2"/>
      <c r="AO59" s="2"/>
      <c r="AP59" s="2"/>
      <c r="AQ59" s="2"/>
      <c r="AR59" s="3"/>
      <c r="AS59" s="2"/>
      <c r="AT59" s="97"/>
    </row>
    <row r="60" spans="1:46" ht="15" customHeight="1" x14ac:dyDescent="0.25">
      <c r="A60" s="107">
        <f>IF(OR(S60="Doc.",S60="MAA, Doc.",S60="MAB, Doc.",S60="AR, Doc."),A59+1,A59)</f>
        <v>0</v>
      </c>
      <c r="B60" s="22"/>
      <c r="C60" s="2"/>
      <c r="D60" s="170"/>
      <c r="E60" s="12"/>
      <c r="F60" s="267" t="str">
        <f>IF(H13=""," Chef d'équipe",H13)</f>
        <v xml:space="preserve"> Chef d'équipe</v>
      </c>
      <c r="G60" s="268"/>
      <c r="H60" s="269"/>
      <c r="I60" s="95"/>
      <c r="J60" s="126" t="str">
        <f>IF(U13=""," رئيس فرقة البحث",U13)</f>
        <v xml:space="preserve"> رئيس فرقة البحث</v>
      </c>
      <c r="K60" s="95"/>
      <c r="L60" s="114"/>
      <c r="M60" s="95"/>
      <c r="N60" s="209"/>
      <c r="O60" s="210"/>
      <c r="P60" s="210"/>
      <c r="Q60" s="211"/>
      <c r="R60" s="96"/>
      <c r="S60" s="209"/>
      <c r="T60" s="210"/>
      <c r="U60" s="211"/>
      <c r="V60" s="11"/>
      <c r="W60" s="209"/>
      <c r="X60" s="210"/>
      <c r="Y60" s="210"/>
      <c r="Z60" s="211"/>
      <c r="AA60" s="12"/>
      <c r="AB60" s="168"/>
      <c r="AC60" s="12"/>
      <c r="AD60" s="225"/>
      <c r="AE60" s="226"/>
      <c r="AF60" s="226"/>
      <c r="AG60" s="226"/>
      <c r="AH60" s="226"/>
      <c r="AI60" s="226"/>
      <c r="AJ60" s="227"/>
      <c r="AK60" s="2"/>
      <c r="AL60" s="2"/>
      <c r="AM60" s="2"/>
      <c r="AN60" s="2"/>
      <c r="AO60" s="2"/>
      <c r="AP60" s="2"/>
      <c r="AQ60" s="2"/>
      <c r="AR60" s="3"/>
      <c r="AS60" s="2"/>
      <c r="AT60" s="98">
        <f>AT59+1</f>
        <v>1</v>
      </c>
    </row>
    <row r="61" spans="1:46" ht="15" customHeight="1" x14ac:dyDescent="0.25">
      <c r="A61" s="107">
        <f t="shared" ref="A61:A110" si="0">IF(OR(S61="Doc.",S61="MAA, Doc.",S61="MAB, Doc.",S61="AR, Doc."),A60+1,A60)</f>
        <v>0</v>
      </c>
      <c r="B61" s="22"/>
      <c r="C61" s="2"/>
      <c r="D61" s="170"/>
      <c r="E61" s="12"/>
      <c r="F61" s="187"/>
      <c r="G61" s="187"/>
      <c r="H61" s="187"/>
      <c r="I61" s="95"/>
      <c r="J61" s="113"/>
      <c r="K61" s="95"/>
      <c r="L61" s="114"/>
      <c r="M61" s="95"/>
      <c r="N61" s="209"/>
      <c r="O61" s="210"/>
      <c r="P61" s="210"/>
      <c r="Q61" s="211"/>
      <c r="R61" s="96"/>
      <c r="S61" s="209"/>
      <c r="T61" s="210"/>
      <c r="U61" s="211"/>
      <c r="V61" s="11"/>
      <c r="W61" s="209"/>
      <c r="X61" s="210"/>
      <c r="Y61" s="210"/>
      <c r="Z61" s="211"/>
      <c r="AA61" s="12"/>
      <c r="AB61" s="168"/>
      <c r="AC61" s="12"/>
      <c r="AD61" s="228"/>
      <c r="AE61" s="213"/>
      <c r="AF61" s="213"/>
      <c r="AG61" s="213"/>
      <c r="AH61" s="213"/>
      <c r="AI61" s="213"/>
      <c r="AJ61" s="214"/>
      <c r="AK61" s="2"/>
      <c r="AL61" s="2"/>
      <c r="AM61" s="2"/>
      <c r="AN61" s="2"/>
      <c r="AO61" s="2"/>
      <c r="AP61" s="2"/>
      <c r="AQ61" s="2"/>
      <c r="AR61" s="3"/>
      <c r="AS61" s="2"/>
      <c r="AT61" s="98">
        <f t="shared" ref="AT61:AT110" si="1">AT60+1</f>
        <v>2</v>
      </c>
    </row>
    <row r="62" spans="1:46" ht="15" customHeight="1" x14ac:dyDescent="0.25">
      <c r="A62" s="107">
        <f t="shared" si="0"/>
        <v>0</v>
      </c>
      <c r="B62" s="22"/>
      <c r="C62" s="2"/>
      <c r="D62" s="170"/>
      <c r="E62" s="10"/>
      <c r="F62" s="187"/>
      <c r="G62" s="187"/>
      <c r="H62" s="187"/>
      <c r="I62" s="95"/>
      <c r="J62" s="113"/>
      <c r="K62" s="95"/>
      <c r="L62" s="114"/>
      <c r="M62" s="95"/>
      <c r="N62" s="209"/>
      <c r="O62" s="210"/>
      <c r="P62" s="210"/>
      <c r="Q62" s="211"/>
      <c r="R62" s="96"/>
      <c r="S62" s="209"/>
      <c r="T62" s="210"/>
      <c r="U62" s="211"/>
      <c r="V62" s="11"/>
      <c r="W62" s="209"/>
      <c r="X62" s="210"/>
      <c r="Y62" s="210"/>
      <c r="Z62" s="211"/>
      <c r="AA62" s="12"/>
      <c r="AB62" s="168"/>
      <c r="AC62" s="12"/>
      <c r="AD62" s="212"/>
      <c r="AE62" s="213"/>
      <c r="AF62" s="213"/>
      <c r="AG62" s="213"/>
      <c r="AH62" s="213"/>
      <c r="AI62" s="213"/>
      <c r="AJ62" s="214"/>
      <c r="AK62" s="2"/>
      <c r="AL62" s="2"/>
      <c r="AM62" s="2"/>
      <c r="AN62" s="2"/>
      <c r="AO62" s="2"/>
      <c r="AP62" s="2"/>
      <c r="AQ62" s="2"/>
      <c r="AR62" s="3"/>
      <c r="AS62" s="2"/>
      <c r="AT62" s="98">
        <f t="shared" si="1"/>
        <v>3</v>
      </c>
    </row>
    <row r="63" spans="1:46" ht="15" customHeight="1" x14ac:dyDescent="0.25">
      <c r="A63" s="107">
        <f t="shared" si="0"/>
        <v>0</v>
      </c>
      <c r="B63" s="22"/>
      <c r="C63" s="2"/>
      <c r="D63" s="170"/>
      <c r="E63" s="10"/>
      <c r="F63" s="187"/>
      <c r="G63" s="187"/>
      <c r="H63" s="187"/>
      <c r="I63" s="95"/>
      <c r="J63" s="113"/>
      <c r="K63" s="95"/>
      <c r="L63" s="114"/>
      <c r="M63" s="95"/>
      <c r="N63" s="209"/>
      <c r="O63" s="210"/>
      <c r="P63" s="210"/>
      <c r="Q63" s="211"/>
      <c r="R63" s="96"/>
      <c r="S63" s="209"/>
      <c r="T63" s="210"/>
      <c r="U63" s="211"/>
      <c r="V63" s="11"/>
      <c r="W63" s="209"/>
      <c r="X63" s="210"/>
      <c r="Y63" s="210"/>
      <c r="Z63" s="211"/>
      <c r="AA63" s="12"/>
      <c r="AB63" s="168"/>
      <c r="AC63" s="12"/>
      <c r="AD63" s="212"/>
      <c r="AE63" s="213"/>
      <c r="AF63" s="213"/>
      <c r="AG63" s="213"/>
      <c r="AH63" s="213"/>
      <c r="AI63" s="213"/>
      <c r="AJ63" s="214"/>
      <c r="AK63" s="2"/>
      <c r="AL63" s="2"/>
      <c r="AM63" s="2"/>
      <c r="AN63" s="2"/>
      <c r="AO63" s="2"/>
      <c r="AP63" s="2"/>
      <c r="AQ63" s="2"/>
      <c r="AR63" s="3"/>
      <c r="AS63" s="2"/>
      <c r="AT63" s="98">
        <f t="shared" si="1"/>
        <v>4</v>
      </c>
    </row>
    <row r="64" spans="1:46" ht="15" customHeight="1" x14ac:dyDescent="0.25">
      <c r="A64" s="107">
        <f t="shared" si="0"/>
        <v>0</v>
      </c>
      <c r="B64" s="22"/>
      <c r="C64" s="2"/>
      <c r="D64" s="170"/>
      <c r="E64" s="10"/>
      <c r="F64" s="187"/>
      <c r="G64" s="187"/>
      <c r="H64" s="187"/>
      <c r="I64" s="95"/>
      <c r="J64" s="113"/>
      <c r="K64" s="95"/>
      <c r="L64" s="114"/>
      <c r="M64" s="95"/>
      <c r="N64" s="209"/>
      <c r="O64" s="210"/>
      <c r="P64" s="210"/>
      <c r="Q64" s="211"/>
      <c r="R64" s="96"/>
      <c r="S64" s="209"/>
      <c r="T64" s="210"/>
      <c r="U64" s="211"/>
      <c r="V64" s="11"/>
      <c r="W64" s="209"/>
      <c r="X64" s="210"/>
      <c r="Y64" s="210"/>
      <c r="Z64" s="211"/>
      <c r="AA64" s="12"/>
      <c r="AB64" s="168"/>
      <c r="AC64" s="12"/>
      <c r="AD64" s="212"/>
      <c r="AE64" s="213"/>
      <c r="AF64" s="213"/>
      <c r="AG64" s="213"/>
      <c r="AH64" s="213"/>
      <c r="AI64" s="213"/>
      <c r="AJ64" s="214"/>
      <c r="AK64" s="2"/>
      <c r="AL64" s="2"/>
      <c r="AM64" s="2"/>
      <c r="AN64" s="2"/>
      <c r="AO64" s="2"/>
      <c r="AP64" s="2"/>
      <c r="AQ64" s="2"/>
      <c r="AR64" s="3"/>
      <c r="AS64" s="2"/>
      <c r="AT64" s="98">
        <f t="shared" si="1"/>
        <v>5</v>
      </c>
    </row>
    <row r="65" spans="1:46" ht="15" customHeight="1" x14ac:dyDescent="0.25">
      <c r="A65" s="107">
        <f t="shared" si="0"/>
        <v>0</v>
      </c>
      <c r="B65" s="22"/>
      <c r="C65" s="2"/>
      <c r="D65" s="170"/>
      <c r="E65" s="10"/>
      <c r="F65" s="187"/>
      <c r="G65" s="187"/>
      <c r="H65" s="187"/>
      <c r="I65" s="95"/>
      <c r="J65" s="113"/>
      <c r="K65" s="95"/>
      <c r="L65" s="114"/>
      <c r="M65" s="95"/>
      <c r="N65" s="209"/>
      <c r="O65" s="210"/>
      <c r="P65" s="210"/>
      <c r="Q65" s="211"/>
      <c r="R65" s="96"/>
      <c r="S65" s="209"/>
      <c r="T65" s="210"/>
      <c r="U65" s="211"/>
      <c r="V65" s="11"/>
      <c r="W65" s="209"/>
      <c r="X65" s="210"/>
      <c r="Y65" s="210"/>
      <c r="Z65" s="211"/>
      <c r="AA65" s="12"/>
      <c r="AB65" s="168"/>
      <c r="AC65" s="12"/>
      <c r="AD65" s="212"/>
      <c r="AE65" s="213"/>
      <c r="AF65" s="213"/>
      <c r="AG65" s="213"/>
      <c r="AH65" s="213"/>
      <c r="AI65" s="213"/>
      <c r="AJ65" s="214"/>
      <c r="AK65" s="2"/>
      <c r="AL65" s="2"/>
      <c r="AM65" s="2"/>
      <c r="AN65" s="2"/>
      <c r="AO65" s="2"/>
      <c r="AP65" s="2"/>
      <c r="AQ65" s="2"/>
      <c r="AR65" s="3"/>
      <c r="AS65" s="2"/>
      <c r="AT65" s="98">
        <f t="shared" si="1"/>
        <v>6</v>
      </c>
    </row>
    <row r="66" spans="1:46" ht="15" customHeight="1" x14ac:dyDescent="0.25">
      <c r="A66" s="107">
        <f t="shared" si="0"/>
        <v>0</v>
      </c>
      <c r="B66" s="22"/>
      <c r="C66" s="2"/>
      <c r="D66" s="170"/>
      <c r="E66" s="10"/>
      <c r="F66" s="187"/>
      <c r="G66" s="187"/>
      <c r="H66" s="187"/>
      <c r="I66" s="95"/>
      <c r="J66" s="113"/>
      <c r="K66" s="95"/>
      <c r="L66" s="114"/>
      <c r="M66" s="95"/>
      <c r="N66" s="209"/>
      <c r="O66" s="210"/>
      <c r="P66" s="210"/>
      <c r="Q66" s="211"/>
      <c r="R66" s="96"/>
      <c r="S66" s="209"/>
      <c r="T66" s="210"/>
      <c r="U66" s="211"/>
      <c r="V66" s="11"/>
      <c r="W66" s="209"/>
      <c r="X66" s="210"/>
      <c r="Y66" s="210"/>
      <c r="Z66" s="211"/>
      <c r="AA66" s="12"/>
      <c r="AB66" s="168"/>
      <c r="AC66" s="12"/>
      <c r="AD66" s="212"/>
      <c r="AE66" s="213"/>
      <c r="AF66" s="213"/>
      <c r="AG66" s="213"/>
      <c r="AH66" s="213"/>
      <c r="AI66" s="213"/>
      <c r="AJ66" s="214"/>
      <c r="AK66" s="2"/>
      <c r="AL66" s="2"/>
      <c r="AM66" s="2"/>
      <c r="AN66" s="2"/>
      <c r="AO66" s="2"/>
      <c r="AP66" s="2"/>
      <c r="AQ66" s="2"/>
      <c r="AR66" s="3"/>
      <c r="AS66" s="2"/>
      <c r="AT66" s="98">
        <f t="shared" si="1"/>
        <v>7</v>
      </c>
    </row>
    <row r="67" spans="1:46" ht="15" customHeight="1" x14ac:dyDescent="0.25">
      <c r="A67" s="107">
        <f t="shared" si="0"/>
        <v>0</v>
      </c>
      <c r="B67" s="22"/>
      <c r="C67" s="2"/>
      <c r="D67" s="170"/>
      <c r="E67" s="10"/>
      <c r="F67" s="187"/>
      <c r="G67" s="187"/>
      <c r="H67" s="187"/>
      <c r="I67" s="95"/>
      <c r="J67" s="113"/>
      <c r="K67" s="95"/>
      <c r="L67" s="114"/>
      <c r="M67" s="95"/>
      <c r="N67" s="209"/>
      <c r="O67" s="210"/>
      <c r="P67" s="210"/>
      <c r="Q67" s="211"/>
      <c r="R67" s="96"/>
      <c r="S67" s="209"/>
      <c r="T67" s="210"/>
      <c r="U67" s="211"/>
      <c r="V67" s="11"/>
      <c r="W67" s="209"/>
      <c r="X67" s="210"/>
      <c r="Y67" s="210"/>
      <c r="Z67" s="211"/>
      <c r="AA67" s="12"/>
      <c r="AB67" s="168"/>
      <c r="AC67" s="12"/>
      <c r="AD67" s="212"/>
      <c r="AE67" s="213"/>
      <c r="AF67" s="213"/>
      <c r="AG67" s="213"/>
      <c r="AH67" s="213"/>
      <c r="AI67" s="213"/>
      <c r="AJ67" s="214"/>
      <c r="AK67" s="2"/>
      <c r="AL67" s="2"/>
      <c r="AM67" s="2"/>
      <c r="AN67" s="2"/>
      <c r="AO67" s="2"/>
      <c r="AP67" s="2"/>
      <c r="AQ67" s="2"/>
      <c r="AR67" s="3"/>
      <c r="AS67" s="2"/>
      <c r="AT67" s="98">
        <f t="shared" si="1"/>
        <v>8</v>
      </c>
    </row>
    <row r="68" spans="1:46" ht="15" customHeight="1" x14ac:dyDescent="0.25">
      <c r="A68" s="107">
        <f t="shared" si="0"/>
        <v>0</v>
      </c>
      <c r="B68" s="22"/>
      <c r="C68" s="2"/>
      <c r="D68" s="170"/>
      <c r="E68" s="10"/>
      <c r="F68" s="187"/>
      <c r="G68" s="187"/>
      <c r="H68" s="187"/>
      <c r="I68" s="95"/>
      <c r="J68" s="113"/>
      <c r="K68" s="95"/>
      <c r="L68" s="114"/>
      <c r="M68" s="95"/>
      <c r="N68" s="209"/>
      <c r="O68" s="210"/>
      <c r="P68" s="210"/>
      <c r="Q68" s="211"/>
      <c r="R68" s="96"/>
      <c r="S68" s="209"/>
      <c r="T68" s="210"/>
      <c r="U68" s="211"/>
      <c r="V68" s="11"/>
      <c r="W68" s="209"/>
      <c r="X68" s="210"/>
      <c r="Y68" s="210"/>
      <c r="Z68" s="211"/>
      <c r="AA68" s="12"/>
      <c r="AB68" s="168"/>
      <c r="AC68" s="12"/>
      <c r="AD68" s="212"/>
      <c r="AE68" s="213"/>
      <c r="AF68" s="213"/>
      <c r="AG68" s="213"/>
      <c r="AH68" s="213"/>
      <c r="AI68" s="213"/>
      <c r="AJ68" s="214"/>
      <c r="AK68" s="2"/>
      <c r="AL68" s="2"/>
      <c r="AM68" s="2"/>
      <c r="AN68" s="2"/>
      <c r="AO68" s="2"/>
      <c r="AP68" s="2"/>
      <c r="AQ68" s="2"/>
      <c r="AR68" s="3"/>
      <c r="AS68" s="2"/>
      <c r="AT68" s="98">
        <f t="shared" si="1"/>
        <v>9</v>
      </c>
    </row>
    <row r="69" spans="1:46" ht="15" customHeight="1" x14ac:dyDescent="0.25">
      <c r="A69" s="107">
        <f t="shared" si="0"/>
        <v>0</v>
      </c>
      <c r="B69" s="22"/>
      <c r="C69" s="2"/>
      <c r="D69" s="170"/>
      <c r="E69" s="10"/>
      <c r="F69" s="187"/>
      <c r="G69" s="187"/>
      <c r="H69" s="187"/>
      <c r="I69" s="95"/>
      <c r="J69" s="113"/>
      <c r="K69" s="95"/>
      <c r="L69" s="114"/>
      <c r="M69" s="95"/>
      <c r="N69" s="209"/>
      <c r="O69" s="210"/>
      <c r="P69" s="210"/>
      <c r="Q69" s="211"/>
      <c r="R69" s="96"/>
      <c r="S69" s="209"/>
      <c r="T69" s="210"/>
      <c r="U69" s="211"/>
      <c r="V69" s="11"/>
      <c r="W69" s="209"/>
      <c r="X69" s="210"/>
      <c r="Y69" s="210"/>
      <c r="Z69" s="211"/>
      <c r="AA69" s="12"/>
      <c r="AB69" s="168"/>
      <c r="AC69" s="12"/>
      <c r="AD69" s="212"/>
      <c r="AE69" s="213"/>
      <c r="AF69" s="213"/>
      <c r="AG69" s="213"/>
      <c r="AH69" s="213"/>
      <c r="AI69" s="213"/>
      <c r="AJ69" s="214"/>
      <c r="AK69" s="2"/>
      <c r="AL69" s="2"/>
      <c r="AM69" s="2"/>
      <c r="AN69" s="2"/>
      <c r="AO69" s="2"/>
      <c r="AP69" s="2"/>
      <c r="AQ69" s="2"/>
      <c r="AR69" s="3"/>
      <c r="AS69" s="2"/>
      <c r="AT69" s="98">
        <f t="shared" si="1"/>
        <v>10</v>
      </c>
    </row>
    <row r="70" spans="1:46" ht="15" customHeight="1" x14ac:dyDescent="0.25">
      <c r="A70" s="107">
        <f t="shared" si="0"/>
        <v>0</v>
      </c>
      <c r="B70" s="22"/>
      <c r="C70" s="2"/>
      <c r="D70" s="170"/>
      <c r="E70" s="10"/>
      <c r="F70" s="187"/>
      <c r="G70" s="187"/>
      <c r="H70" s="187"/>
      <c r="I70" s="95"/>
      <c r="J70" s="113"/>
      <c r="K70" s="95"/>
      <c r="L70" s="114"/>
      <c r="M70" s="95"/>
      <c r="N70" s="209"/>
      <c r="O70" s="210"/>
      <c r="P70" s="210"/>
      <c r="Q70" s="211"/>
      <c r="R70" s="96"/>
      <c r="S70" s="209"/>
      <c r="T70" s="210"/>
      <c r="U70" s="211"/>
      <c r="V70" s="11"/>
      <c r="W70" s="209"/>
      <c r="X70" s="210"/>
      <c r="Y70" s="210"/>
      <c r="Z70" s="211"/>
      <c r="AA70" s="12"/>
      <c r="AB70" s="168"/>
      <c r="AC70" s="12"/>
      <c r="AD70" s="212"/>
      <c r="AE70" s="213"/>
      <c r="AF70" s="213"/>
      <c r="AG70" s="213"/>
      <c r="AH70" s="213"/>
      <c r="AI70" s="213"/>
      <c r="AJ70" s="214"/>
      <c r="AK70" s="2"/>
      <c r="AL70" s="2"/>
      <c r="AM70" s="2"/>
      <c r="AN70" s="2"/>
      <c r="AO70" s="2"/>
      <c r="AP70" s="2"/>
      <c r="AQ70" s="2"/>
      <c r="AR70" s="3"/>
      <c r="AS70" s="2"/>
      <c r="AT70" s="98">
        <f t="shared" si="1"/>
        <v>11</v>
      </c>
    </row>
    <row r="71" spans="1:46" ht="15" customHeight="1" x14ac:dyDescent="0.25">
      <c r="A71" s="107">
        <f t="shared" si="0"/>
        <v>0</v>
      </c>
      <c r="B71" s="22"/>
      <c r="C71" s="2"/>
      <c r="D71" s="170"/>
      <c r="E71" s="10"/>
      <c r="F71" s="187"/>
      <c r="G71" s="187"/>
      <c r="H71" s="187"/>
      <c r="I71" s="95"/>
      <c r="J71" s="113"/>
      <c r="K71" s="95"/>
      <c r="L71" s="114"/>
      <c r="M71" s="95"/>
      <c r="N71" s="209"/>
      <c r="O71" s="210"/>
      <c r="P71" s="210"/>
      <c r="Q71" s="211"/>
      <c r="R71" s="96"/>
      <c r="S71" s="209"/>
      <c r="T71" s="210"/>
      <c r="U71" s="211"/>
      <c r="V71" s="11"/>
      <c r="W71" s="209"/>
      <c r="X71" s="210"/>
      <c r="Y71" s="210"/>
      <c r="Z71" s="211"/>
      <c r="AA71" s="12"/>
      <c r="AB71" s="168"/>
      <c r="AC71" s="12"/>
      <c r="AD71" s="212"/>
      <c r="AE71" s="213"/>
      <c r="AF71" s="213"/>
      <c r="AG71" s="213"/>
      <c r="AH71" s="213"/>
      <c r="AI71" s="213"/>
      <c r="AJ71" s="214"/>
      <c r="AK71" s="2"/>
      <c r="AL71" s="2"/>
      <c r="AM71" s="2"/>
      <c r="AN71" s="2"/>
      <c r="AO71" s="2"/>
      <c r="AP71" s="2"/>
      <c r="AQ71" s="2"/>
      <c r="AR71" s="3"/>
      <c r="AS71" s="2"/>
      <c r="AT71" s="98">
        <f t="shared" si="1"/>
        <v>12</v>
      </c>
    </row>
    <row r="72" spans="1:46" ht="15" customHeight="1" x14ac:dyDescent="0.25">
      <c r="A72" s="107">
        <f t="shared" si="0"/>
        <v>0</v>
      </c>
      <c r="B72" s="22"/>
      <c r="C72" s="2"/>
      <c r="D72" s="170"/>
      <c r="E72" s="10"/>
      <c r="F72" s="187"/>
      <c r="G72" s="187"/>
      <c r="H72" s="187"/>
      <c r="I72" s="95"/>
      <c r="J72" s="113"/>
      <c r="K72" s="95"/>
      <c r="L72" s="114"/>
      <c r="M72" s="95"/>
      <c r="N72" s="209"/>
      <c r="O72" s="210"/>
      <c r="P72" s="210"/>
      <c r="Q72" s="211"/>
      <c r="R72" s="96"/>
      <c r="S72" s="209"/>
      <c r="T72" s="210"/>
      <c r="U72" s="211"/>
      <c r="V72" s="11"/>
      <c r="W72" s="209"/>
      <c r="X72" s="210"/>
      <c r="Y72" s="210"/>
      <c r="Z72" s="211"/>
      <c r="AA72" s="12"/>
      <c r="AB72" s="168"/>
      <c r="AC72" s="12"/>
      <c r="AD72" s="212"/>
      <c r="AE72" s="213"/>
      <c r="AF72" s="213"/>
      <c r="AG72" s="213"/>
      <c r="AH72" s="213"/>
      <c r="AI72" s="213"/>
      <c r="AJ72" s="214"/>
      <c r="AK72" s="2"/>
      <c r="AL72" s="2"/>
      <c r="AM72" s="2"/>
      <c r="AN72" s="2"/>
      <c r="AO72" s="2"/>
      <c r="AP72" s="2"/>
      <c r="AQ72" s="2"/>
      <c r="AR72" s="3"/>
      <c r="AS72" s="2"/>
      <c r="AT72" s="98">
        <f t="shared" si="1"/>
        <v>13</v>
      </c>
    </row>
    <row r="73" spans="1:46" ht="15" customHeight="1" x14ac:dyDescent="0.25">
      <c r="A73" s="107">
        <f t="shared" si="0"/>
        <v>0</v>
      </c>
      <c r="B73" s="22"/>
      <c r="C73" s="2"/>
      <c r="D73" s="170"/>
      <c r="E73" s="10"/>
      <c r="F73" s="187"/>
      <c r="G73" s="187"/>
      <c r="H73" s="187"/>
      <c r="I73" s="95"/>
      <c r="J73" s="113"/>
      <c r="K73" s="95"/>
      <c r="L73" s="114"/>
      <c r="M73" s="95"/>
      <c r="N73" s="209"/>
      <c r="O73" s="210"/>
      <c r="P73" s="210"/>
      <c r="Q73" s="211"/>
      <c r="R73" s="96"/>
      <c r="S73" s="209"/>
      <c r="T73" s="210"/>
      <c r="U73" s="211"/>
      <c r="V73" s="11"/>
      <c r="W73" s="209"/>
      <c r="X73" s="210"/>
      <c r="Y73" s="210"/>
      <c r="Z73" s="211"/>
      <c r="AA73" s="12"/>
      <c r="AB73" s="168"/>
      <c r="AC73" s="12"/>
      <c r="AD73" s="212"/>
      <c r="AE73" s="213"/>
      <c r="AF73" s="213"/>
      <c r="AG73" s="213"/>
      <c r="AH73" s="213"/>
      <c r="AI73" s="213"/>
      <c r="AJ73" s="214"/>
      <c r="AK73" s="2"/>
      <c r="AL73" s="2"/>
      <c r="AM73" s="2"/>
      <c r="AN73" s="2"/>
      <c r="AO73" s="2"/>
      <c r="AP73" s="2"/>
      <c r="AQ73" s="2"/>
      <c r="AR73" s="3"/>
      <c r="AS73" s="2"/>
      <c r="AT73" s="98">
        <f t="shared" si="1"/>
        <v>14</v>
      </c>
    </row>
    <row r="74" spans="1:46" ht="15" customHeight="1" x14ac:dyDescent="0.25">
      <c r="A74" s="107">
        <f t="shared" si="0"/>
        <v>0</v>
      </c>
      <c r="B74" s="22"/>
      <c r="C74" s="2"/>
      <c r="D74" s="170"/>
      <c r="E74" s="10"/>
      <c r="F74" s="187"/>
      <c r="G74" s="187"/>
      <c r="H74" s="187"/>
      <c r="I74" s="95"/>
      <c r="J74" s="113"/>
      <c r="K74" s="95"/>
      <c r="L74" s="114"/>
      <c r="M74" s="95"/>
      <c r="N74" s="209"/>
      <c r="O74" s="210"/>
      <c r="P74" s="210"/>
      <c r="Q74" s="211"/>
      <c r="R74" s="96"/>
      <c r="S74" s="209"/>
      <c r="T74" s="210"/>
      <c r="U74" s="211"/>
      <c r="V74" s="11"/>
      <c r="W74" s="209"/>
      <c r="X74" s="210"/>
      <c r="Y74" s="210"/>
      <c r="Z74" s="211"/>
      <c r="AA74" s="12"/>
      <c r="AB74" s="168"/>
      <c r="AC74" s="12"/>
      <c r="AD74" s="212"/>
      <c r="AE74" s="213"/>
      <c r="AF74" s="213"/>
      <c r="AG74" s="213"/>
      <c r="AH74" s="213"/>
      <c r="AI74" s="213"/>
      <c r="AJ74" s="214"/>
      <c r="AK74" s="2"/>
      <c r="AL74" s="2"/>
      <c r="AM74" s="2"/>
      <c r="AN74" s="2"/>
      <c r="AO74" s="2"/>
      <c r="AP74" s="2"/>
      <c r="AQ74" s="2"/>
      <c r="AR74" s="3"/>
      <c r="AS74" s="2"/>
      <c r="AT74" s="98">
        <f t="shared" si="1"/>
        <v>15</v>
      </c>
    </row>
    <row r="75" spans="1:46" ht="15" customHeight="1" x14ac:dyDescent="0.25">
      <c r="A75" s="107">
        <f t="shared" si="0"/>
        <v>0</v>
      </c>
      <c r="B75" s="22"/>
      <c r="C75" s="2"/>
      <c r="D75" s="170"/>
      <c r="E75" s="10"/>
      <c r="F75" s="187"/>
      <c r="G75" s="187"/>
      <c r="H75" s="187"/>
      <c r="I75" s="95"/>
      <c r="J75" s="113"/>
      <c r="K75" s="95"/>
      <c r="L75" s="114"/>
      <c r="M75" s="95"/>
      <c r="N75" s="209"/>
      <c r="O75" s="210"/>
      <c r="P75" s="210"/>
      <c r="Q75" s="211"/>
      <c r="R75" s="96"/>
      <c r="S75" s="209"/>
      <c r="T75" s="210"/>
      <c r="U75" s="211"/>
      <c r="V75" s="11"/>
      <c r="W75" s="209"/>
      <c r="X75" s="210"/>
      <c r="Y75" s="210"/>
      <c r="Z75" s="211"/>
      <c r="AA75" s="12"/>
      <c r="AB75" s="168"/>
      <c r="AC75" s="12"/>
      <c r="AD75" s="212"/>
      <c r="AE75" s="213"/>
      <c r="AF75" s="213"/>
      <c r="AG75" s="213"/>
      <c r="AH75" s="213"/>
      <c r="AI75" s="213"/>
      <c r="AJ75" s="214"/>
      <c r="AK75" s="2"/>
      <c r="AL75" s="2"/>
      <c r="AM75" s="2"/>
      <c r="AN75" s="2"/>
      <c r="AO75" s="2"/>
      <c r="AP75" s="2"/>
      <c r="AQ75" s="2"/>
      <c r="AR75" s="3"/>
      <c r="AS75" s="2"/>
      <c r="AT75" s="98">
        <f t="shared" si="1"/>
        <v>16</v>
      </c>
    </row>
    <row r="76" spans="1:46" ht="15" customHeight="1" x14ac:dyDescent="0.25">
      <c r="A76" s="107">
        <f t="shared" si="0"/>
        <v>0</v>
      </c>
      <c r="B76" s="22"/>
      <c r="C76" s="2"/>
      <c r="D76" s="170"/>
      <c r="E76" s="10"/>
      <c r="F76" s="187"/>
      <c r="G76" s="187"/>
      <c r="H76" s="187"/>
      <c r="I76" s="95"/>
      <c r="J76" s="113"/>
      <c r="K76" s="95"/>
      <c r="L76" s="114"/>
      <c r="M76" s="95"/>
      <c r="N76" s="209"/>
      <c r="O76" s="210"/>
      <c r="P76" s="210"/>
      <c r="Q76" s="211"/>
      <c r="R76" s="96"/>
      <c r="S76" s="209"/>
      <c r="T76" s="210"/>
      <c r="U76" s="211"/>
      <c r="V76" s="11"/>
      <c r="W76" s="209"/>
      <c r="X76" s="210"/>
      <c r="Y76" s="210"/>
      <c r="Z76" s="211"/>
      <c r="AA76" s="12"/>
      <c r="AB76" s="168"/>
      <c r="AC76" s="12"/>
      <c r="AD76" s="212"/>
      <c r="AE76" s="213"/>
      <c r="AF76" s="213"/>
      <c r="AG76" s="213"/>
      <c r="AH76" s="213"/>
      <c r="AI76" s="213"/>
      <c r="AJ76" s="214"/>
      <c r="AK76" s="2"/>
      <c r="AL76" s="2"/>
      <c r="AM76" s="2"/>
      <c r="AN76" s="2"/>
      <c r="AO76" s="2"/>
      <c r="AP76" s="2"/>
      <c r="AQ76" s="2"/>
      <c r="AR76" s="3"/>
      <c r="AS76" s="2"/>
      <c r="AT76" s="98">
        <f t="shared" si="1"/>
        <v>17</v>
      </c>
    </row>
    <row r="77" spans="1:46" ht="15" customHeight="1" x14ac:dyDescent="0.25">
      <c r="A77" s="107">
        <f t="shared" si="0"/>
        <v>0</v>
      </c>
      <c r="B77" s="22"/>
      <c r="C77" s="2"/>
      <c r="D77" s="170"/>
      <c r="E77" s="10"/>
      <c r="F77" s="187"/>
      <c r="G77" s="187"/>
      <c r="H77" s="187"/>
      <c r="I77" s="95"/>
      <c r="J77" s="113"/>
      <c r="K77" s="95"/>
      <c r="L77" s="114"/>
      <c r="M77" s="95"/>
      <c r="N77" s="209"/>
      <c r="O77" s="210"/>
      <c r="P77" s="210"/>
      <c r="Q77" s="211"/>
      <c r="R77" s="96"/>
      <c r="S77" s="209"/>
      <c r="T77" s="210"/>
      <c r="U77" s="211"/>
      <c r="V77" s="11"/>
      <c r="W77" s="209"/>
      <c r="X77" s="210"/>
      <c r="Y77" s="210"/>
      <c r="Z77" s="211"/>
      <c r="AA77" s="12"/>
      <c r="AB77" s="168"/>
      <c r="AC77" s="12"/>
      <c r="AD77" s="212"/>
      <c r="AE77" s="213"/>
      <c r="AF77" s="213"/>
      <c r="AG77" s="213"/>
      <c r="AH77" s="213"/>
      <c r="AI77" s="213"/>
      <c r="AJ77" s="214"/>
      <c r="AK77" s="2"/>
      <c r="AL77" s="2"/>
      <c r="AM77" s="2"/>
      <c r="AN77" s="2"/>
      <c r="AO77" s="2"/>
      <c r="AP77" s="2"/>
      <c r="AQ77" s="2"/>
      <c r="AR77" s="3"/>
      <c r="AS77" s="2"/>
      <c r="AT77" s="98">
        <f t="shared" si="1"/>
        <v>18</v>
      </c>
    </row>
    <row r="78" spans="1:46" ht="15" customHeight="1" x14ac:dyDescent="0.25">
      <c r="A78" s="107">
        <f t="shared" si="0"/>
        <v>0</v>
      </c>
      <c r="B78" s="22"/>
      <c r="C78" s="2"/>
      <c r="D78" s="170"/>
      <c r="E78" s="10"/>
      <c r="F78" s="187"/>
      <c r="G78" s="187"/>
      <c r="H78" s="187"/>
      <c r="I78" s="95"/>
      <c r="J78" s="113"/>
      <c r="K78" s="95"/>
      <c r="L78" s="114"/>
      <c r="M78" s="95"/>
      <c r="N78" s="209"/>
      <c r="O78" s="210"/>
      <c r="P78" s="210"/>
      <c r="Q78" s="211"/>
      <c r="R78" s="96"/>
      <c r="S78" s="209"/>
      <c r="T78" s="210"/>
      <c r="U78" s="211"/>
      <c r="V78" s="11"/>
      <c r="W78" s="209"/>
      <c r="X78" s="210"/>
      <c r="Y78" s="210"/>
      <c r="Z78" s="211"/>
      <c r="AA78" s="12"/>
      <c r="AB78" s="168"/>
      <c r="AC78" s="12"/>
      <c r="AD78" s="212"/>
      <c r="AE78" s="213"/>
      <c r="AF78" s="213"/>
      <c r="AG78" s="213"/>
      <c r="AH78" s="213"/>
      <c r="AI78" s="213"/>
      <c r="AJ78" s="214"/>
      <c r="AK78" s="2"/>
      <c r="AL78" s="2"/>
      <c r="AM78" s="2"/>
      <c r="AN78" s="2"/>
      <c r="AO78" s="2"/>
      <c r="AP78" s="2"/>
      <c r="AQ78" s="2"/>
      <c r="AR78" s="3"/>
      <c r="AS78" s="2"/>
      <c r="AT78" s="98">
        <f t="shared" si="1"/>
        <v>19</v>
      </c>
    </row>
    <row r="79" spans="1:46" ht="15" customHeight="1" x14ac:dyDescent="0.25">
      <c r="A79" s="107">
        <f t="shared" si="0"/>
        <v>0</v>
      </c>
      <c r="B79" s="22"/>
      <c r="C79" s="2"/>
      <c r="D79" s="170"/>
      <c r="E79" s="10"/>
      <c r="F79" s="187"/>
      <c r="G79" s="187"/>
      <c r="H79" s="187"/>
      <c r="I79" s="95"/>
      <c r="J79" s="113"/>
      <c r="K79" s="95"/>
      <c r="L79" s="114"/>
      <c r="M79" s="95"/>
      <c r="N79" s="209"/>
      <c r="O79" s="210"/>
      <c r="P79" s="210"/>
      <c r="Q79" s="211"/>
      <c r="R79" s="96"/>
      <c r="S79" s="209"/>
      <c r="T79" s="210"/>
      <c r="U79" s="211"/>
      <c r="V79" s="11"/>
      <c r="W79" s="209"/>
      <c r="X79" s="210"/>
      <c r="Y79" s="210"/>
      <c r="Z79" s="211"/>
      <c r="AA79" s="12"/>
      <c r="AB79" s="168"/>
      <c r="AC79" s="12"/>
      <c r="AD79" s="212"/>
      <c r="AE79" s="213"/>
      <c r="AF79" s="213"/>
      <c r="AG79" s="213"/>
      <c r="AH79" s="213"/>
      <c r="AI79" s="213"/>
      <c r="AJ79" s="214"/>
      <c r="AK79" s="2"/>
      <c r="AL79" s="2"/>
      <c r="AM79" s="2"/>
      <c r="AN79" s="2"/>
      <c r="AO79" s="2"/>
      <c r="AP79" s="2"/>
      <c r="AQ79" s="2"/>
      <c r="AR79" s="3"/>
      <c r="AS79" s="2"/>
      <c r="AT79" s="98">
        <f t="shared" si="1"/>
        <v>20</v>
      </c>
    </row>
    <row r="80" spans="1:46" ht="15" customHeight="1" x14ac:dyDescent="0.25">
      <c r="A80" s="107">
        <f t="shared" si="0"/>
        <v>0</v>
      </c>
      <c r="B80" s="22"/>
      <c r="C80" s="2"/>
      <c r="D80" s="170"/>
      <c r="E80" s="10"/>
      <c r="F80" s="187"/>
      <c r="G80" s="187"/>
      <c r="H80" s="187"/>
      <c r="I80" s="95"/>
      <c r="J80" s="113"/>
      <c r="K80" s="95"/>
      <c r="L80" s="114"/>
      <c r="M80" s="95"/>
      <c r="N80" s="209"/>
      <c r="O80" s="210"/>
      <c r="P80" s="210"/>
      <c r="Q80" s="211"/>
      <c r="R80" s="96"/>
      <c r="S80" s="209"/>
      <c r="T80" s="210"/>
      <c r="U80" s="211"/>
      <c r="V80" s="11"/>
      <c r="W80" s="209"/>
      <c r="X80" s="210"/>
      <c r="Y80" s="210"/>
      <c r="Z80" s="211"/>
      <c r="AA80" s="12"/>
      <c r="AB80" s="168"/>
      <c r="AC80" s="12"/>
      <c r="AD80" s="212"/>
      <c r="AE80" s="213"/>
      <c r="AF80" s="213"/>
      <c r="AG80" s="213"/>
      <c r="AH80" s="213"/>
      <c r="AI80" s="213"/>
      <c r="AJ80" s="214"/>
      <c r="AK80" s="2"/>
      <c r="AL80" s="2"/>
      <c r="AM80" s="2"/>
      <c r="AN80" s="2"/>
      <c r="AO80" s="2"/>
      <c r="AP80" s="2"/>
      <c r="AQ80" s="2"/>
      <c r="AR80" s="3"/>
      <c r="AS80" s="2"/>
      <c r="AT80" s="98">
        <f t="shared" si="1"/>
        <v>21</v>
      </c>
    </row>
    <row r="81" spans="1:46" ht="15" customHeight="1" x14ac:dyDescent="0.25">
      <c r="A81" s="107">
        <f t="shared" si="0"/>
        <v>0</v>
      </c>
      <c r="B81" s="22"/>
      <c r="C81" s="2"/>
      <c r="D81" s="170"/>
      <c r="E81" s="10"/>
      <c r="F81" s="187"/>
      <c r="G81" s="187"/>
      <c r="H81" s="187"/>
      <c r="I81" s="95"/>
      <c r="J81" s="113"/>
      <c r="K81" s="95"/>
      <c r="L81" s="114"/>
      <c r="M81" s="95"/>
      <c r="N81" s="209"/>
      <c r="O81" s="210"/>
      <c r="P81" s="210"/>
      <c r="Q81" s="211"/>
      <c r="R81" s="96"/>
      <c r="S81" s="209"/>
      <c r="T81" s="210"/>
      <c r="U81" s="211"/>
      <c r="V81" s="11"/>
      <c r="W81" s="209"/>
      <c r="X81" s="210"/>
      <c r="Y81" s="210"/>
      <c r="Z81" s="211"/>
      <c r="AA81" s="12"/>
      <c r="AB81" s="168"/>
      <c r="AC81" s="12"/>
      <c r="AD81" s="212"/>
      <c r="AE81" s="213"/>
      <c r="AF81" s="213"/>
      <c r="AG81" s="213"/>
      <c r="AH81" s="213"/>
      <c r="AI81" s="213"/>
      <c r="AJ81" s="214"/>
      <c r="AK81" s="2"/>
      <c r="AL81" s="2"/>
      <c r="AM81" s="2"/>
      <c r="AN81" s="2"/>
      <c r="AO81" s="2"/>
      <c r="AP81" s="2"/>
      <c r="AQ81" s="2"/>
      <c r="AR81" s="3"/>
      <c r="AS81" s="2"/>
      <c r="AT81" s="98">
        <f t="shared" si="1"/>
        <v>22</v>
      </c>
    </row>
    <row r="82" spans="1:46" ht="15" customHeight="1" x14ac:dyDescent="0.25">
      <c r="A82" s="107">
        <f t="shared" si="0"/>
        <v>0</v>
      </c>
      <c r="B82" s="22"/>
      <c r="C82" s="2"/>
      <c r="D82" s="170"/>
      <c r="E82" s="14"/>
      <c r="F82" s="187"/>
      <c r="G82" s="187"/>
      <c r="H82" s="187"/>
      <c r="I82" s="14"/>
      <c r="J82" s="113"/>
      <c r="K82" s="14"/>
      <c r="L82" s="114"/>
      <c r="M82" s="14"/>
      <c r="N82" s="209"/>
      <c r="O82" s="210"/>
      <c r="P82" s="210"/>
      <c r="Q82" s="211"/>
      <c r="R82" s="14"/>
      <c r="S82" s="209"/>
      <c r="T82" s="210"/>
      <c r="U82" s="211"/>
      <c r="V82" s="14"/>
      <c r="W82" s="209"/>
      <c r="X82" s="210"/>
      <c r="Y82" s="210"/>
      <c r="Z82" s="211"/>
      <c r="AA82" s="12"/>
      <c r="AB82" s="168"/>
      <c r="AC82" s="12"/>
      <c r="AD82" s="212"/>
      <c r="AE82" s="213"/>
      <c r="AF82" s="213"/>
      <c r="AG82" s="213"/>
      <c r="AH82" s="213"/>
      <c r="AI82" s="213"/>
      <c r="AJ82" s="214"/>
      <c r="AK82" s="2"/>
      <c r="AL82" s="2"/>
      <c r="AM82" s="2"/>
      <c r="AN82" s="2"/>
      <c r="AO82" s="2"/>
      <c r="AP82" s="2"/>
      <c r="AQ82" s="2"/>
      <c r="AR82" s="3"/>
      <c r="AS82" s="2"/>
      <c r="AT82" s="98">
        <f t="shared" si="1"/>
        <v>23</v>
      </c>
    </row>
    <row r="83" spans="1:46" ht="15" customHeight="1" x14ac:dyDescent="0.25">
      <c r="A83" s="107">
        <f t="shared" si="0"/>
        <v>0</v>
      </c>
      <c r="B83" s="22"/>
      <c r="C83" s="2"/>
      <c r="D83" s="170"/>
      <c r="E83" s="14"/>
      <c r="F83" s="187"/>
      <c r="G83" s="187"/>
      <c r="H83" s="187"/>
      <c r="I83" s="14"/>
      <c r="J83" s="113"/>
      <c r="K83" s="14"/>
      <c r="L83" s="114"/>
      <c r="M83" s="14"/>
      <c r="N83" s="209"/>
      <c r="O83" s="210"/>
      <c r="P83" s="210"/>
      <c r="Q83" s="211"/>
      <c r="R83" s="14"/>
      <c r="S83" s="209"/>
      <c r="T83" s="210"/>
      <c r="U83" s="211"/>
      <c r="V83" s="14"/>
      <c r="W83" s="209"/>
      <c r="X83" s="210"/>
      <c r="Y83" s="210"/>
      <c r="Z83" s="211"/>
      <c r="AA83" s="12"/>
      <c r="AB83" s="168"/>
      <c r="AC83" s="12"/>
      <c r="AD83" s="212"/>
      <c r="AE83" s="213"/>
      <c r="AF83" s="213"/>
      <c r="AG83" s="213"/>
      <c r="AH83" s="213"/>
      <c r="AI83" s="213"/>
      <c r="AJ83" s="214"/>
      <c r="AK83" s="2"/>
      <c r="AL83" s="2"/>
      <c r="AM83" s="2"/>
      <c r="AN83" s="2"/>
      <c r="AO83" s="2"/>
      <c r="AP83" s="2"/>
      <c r="AQ83" s="2"/>
      <c r="AR83" s="3"/>
      <c r="AS83" s="2"/>
      <c r="AT83" s="98">
        <f t="shared" si="1"/>
        <v>24</v>
      </c>
    </row>
    <row r="84" spans="1:46" ht="15" customHeight="1" x14ac:dyDescent="0.25">
      <c r="A84" s="107">
        <f t="shared" si="0"/>
        <v>0</v>
      </c>
      <c r="B84" s="22"/>
      <c r="C84" s="2"/>
      <c r="D84" s="170"/>
      <c r="E84" s="14"/>
      <c r="F84" s="187"/>
      <c r="G84" s="187"/>
      <c r="H84" s="187"/>
      <c r="I84" s="14"/>
      <c r="J84" s="113"/>
      <c r="K84" s="14"/>
      <c r="L84" s="114"/>
      <c r="M84" s="14"/>
      <c r="N84" s="209"/>
      <c r="O84" s="210"/>
      <c r="P84" s="210"/>
      <c r="Q84" s="211"/>
      <c r="R84" s="14"/>
      <c r="S84" s="209"/>
      <c r="T84" s="210"/>
      <c r="U84" s="211"/>
      <c r="V84" s="14"/>
      <c r="W84" s="209"/>
      <c r="X84" s="210"/>
      <c r="Y84" s="210"/>
      <c r="Z84" s="211"/>
      <c r="AA84" s="12"/>
      <c r="AB84" s="168"/>
      <c r="AC84" s="12"/>
      <c r="AD84" s="212"/>
      <c r="AE84" s="213"/>
      <c r="AF84" s="213"/>
      <c r="AG84" s="213"/>
      <c r="AH84" s="213"/>
      <c r="AI84" s="213"/>
      <c r="AJ84" s="214"/>
      <c r="AK84" s="2"/>
      <c r="AL84" s="2"/>
      <c r="AM84" s="2"/>
      <c r="AN84" s="2"/>
      <c r="AO84" s="2"/>
      <c r="AP84" s="2"/>
      <c r="AQ84" s="2"/>
      <c r="AR84" s="3"/>
      <c r="AS84" s="2"/>
      <c r="AT84" s="98">
        <f t="shared" si="1"/>
        <v>25</v>
      </c>
    </row>
    <row r="85" spans="1:46" ht="15" customHeight="1" x14ac:dyDescent="0.25">
      <c r="A85" s="107">
        <f t="shared" si="0"/>
        <v>0</v>
      </c>
      <c r="B85" s="22"/>
      <c r="C85" s="2"/>
      <c r="D85" s="170"/>
      <c r="E85" s="14"/>
      <c r="F85" s="187"/>
      <c r="G85" s="187"/>
      <c r="H85" s="187"/>
      <c r="I85" s="14"/>
      <c r="J85" s="113"/>
      <c r="K85" s="14"/>
      <c r="L85" s="114"/>
      <c r="M85" s="14"/>
      <c r="N85" s="209"/>
      <c r="O85" s="210"/>
      <c r="P85" s="210"/>
      <c r="Q85" s="211"/>
      <c r="R85" s="14"/>
      <c r="S85" s="209"/>
      <c r="T85" s="210"/>
      <c r="U85" s="211"/>
      <c r="V85" s="14"/>
      <c r="W85" s="209"/>
      <c r="X85" s="210"/>
      <c r="Y85" s="210"/>
      <c r="Z85" s="211"/>
      <c r="AA85" s="12"/>
      <c r="AB85" s="168"/>
      <c r="AC85" s="12"/>
      <c r="AD85" s="212"/>
      <c r="AE85" s="213"/>
      <c r="AF85" s="213"/>
      <c r="AG85" s="213"/>
      <c r="AH85" s="213"/>
      <c r="AI85" s="213"/>
      <c r="AJ85" s="214"/>
      <c r="AK85" s="2"/>
      <c r="AL85" s="2"/>
      <c r="AM85" s="2"/>
      <c r="AN85" s="2"/>
      <c r="AO85" s="2"/>
      <c r="AP85" s="2"/>
      <c r="AQ85" s="2"/>
      <c r="AR85" s="3"/>
      <c r="AS85" s="2"/>
      <c r="AT85" s="98">
        <f t="shared" si="1"/>
        <v>26</v>
      </c>
    </row>
    <row r="86" spans="1:46" ht="15" customHeight="1" x14ac:dyDescent="0.25">
      <c r="A86" s="107">
        <f t="shared" si="0"/>
        <v>0</v>
      </c>
      <c r="B86" s="22"/>
      <c r="C86" s="2"/>
      <c r="D86" s="170"/>
      <c r="E86" s="14"/>
      <c r="F86" s="187"/>
      <c r="G86" s="187"/>
      <c r="H86" s="187"/>
      <c r="I86" s="14"/>
      <c r="J86" s="113"/>
      <c r="K86" s="14"/>
      <c r="L86" s="114"/>
      <c r="M86" s="14"/>
      <c r="N86" s="209"/>
      <c r="O86" s="210"/>
      <c r="P86" s="210"/>
      <c r="Q86" s="211"/>
      <c r="R86" s="14"/>
      <c r="S86" s="209"/>
      <c r="T86" s="210"/>
      <c r="U86" s="211"/>
      <c r="V86" s="14"/>
      <c r="W86" s="209"/>
      <c r="X86" s="210"/>
      <c r="Y86" s="210"/>
      <c r="Z86" s="211"/>
      <c r="AA86" s="12"/>
      <c r="AB86" s="168"/>
      <c r="AC86" s="12"/>
      <c r="AD86" s="212"/>
      <c r="AE86" s="213"/>
      <c r="AF86" s="213"/>
      <c r="AG86" s="213"/>
      <c r="AH86" s="213"/>
      <c r="AI86" s="213"/>
      <c r="AJ86" s="214"/>
      <c r="AK86" s="2"/>
      <c r="AL86" s="2"/>
      <c r="AM86" s="2"/>
      <c r="AN86" s="2"/>
      <c r="AO86" s="2"/>
      <c r="AP86" s="2"/>
      <c r="AQ86" s="2"/>
      <c r="AR86" s="3"/>
      <c r="AT86" s="98">
        <f t="shared" si="1"/>
        <v>27</v>
      </c>
    </row>
    <row r="87" spans="1:46" ht="15" customHeight="1" x14ac:dyDescent="0.25">
      <c r="A87" s="107">
        <f t="shared" si="0"/>
        <v>0</v>
      </c>
      <c r="B87" s="22"/>
      <c r="C87" s="2"/>
      <c r="D87" s="170"/>
      <c r="E87" s="14"/>
      <c r="F87" s="187"/>
      <c r="G87" s="187"/>
      <c r="H87" s="187"/>
      <c r="I87" s="14"/>
      <c r="J87" s="113"/>
      <c r="K87" s="14"/>
      <c r="L87" s="114"/>
      <c r="M87" s="14"/>
      <c r="N87" s="209"/>
      <c r="O87" s="210"/>
      <c r="P87" s="210"/>
      <c r="Q87" s="211"/>
      <c r="R87" s="14"/>
      <c r="S87" s="209"/>
      <c r="T87" s="210"/>
      <c r="U87" s="211"/>
      <c r="V87" s="14"/>
      <c r="W87" s="209"/>
      <c r="X87" s="210"/>
      <c r="Y87" s="210"/>
      <c r="Z87" s="211"/>
      <c r="AA87" s="12"/>
      <c r="AB87" s="168"/>
      <c r="AC87" s="12"/>
      <c r="AD87" s="212"/>
      <c r="AE87" s="213"/>
      <c r="AF87" s="213"/>
      <c r="AG87" s="213"/>
      <c r="AH87" s="213"/>
      <c r="AI87" s="213"/>
      <c r="AJ87" s="214"/>
      <c r="AK87" s="2"/>
      <c r="AL87" s="2"/>
      <c r="AM87" s="2"/>
      <c r="AN87" s="2"/>
      <c r="AO87" s="2"/>
      <c r="AP87" s="2"/>
      <c r="AQ87" s="2"/>
      <c r="AR87" s="3"/>
      <c r="AT87" s="98">
        <f t="shared" si="1"/>
        <v>28</v>
      </c>
    </row>
    <row r="88" spans="1:46" ht="15" customHeight="1" x14ac:dyDescent="0.25">
      <c r="A88" s="107">
        <f t="shared" si="0"/>
        <v>0</v>
      </c>
      <c r="B88" s="22"/>
      <c r="C88" s="2"/>
      <c r="D88" s="170"/>
      <c r="E88" s="14"/>
      <c r="F88" s="187"/>
      <c r="G88" s="187"/>
      <c r="H88" s="187"/>
      <c r="I88" s="14"/>
      <c r="J88" s="113"/>
      <c r="K88" s="14"/>
      <c r="L88" s="114"/>
      <c r="M88" s="14"/>
      <c r="N88" s="209"/>
      <c r="O88" s="210"/>
      <c r="P88" s="210"/>
      <c r="Q88" s="211"/>
      <c r="R88" s="14"/>
      <c r="S88" s="209"/>
      <c r="T88" s="210"/>
      <c r="U88" s="211"/>
      <c r="V88" s="14"/>
      <c r="W88" s="209"/>
      <c r="X88" s="210"/>
      <c r="Y88" s="210"/>
      <c r="Z88" s="211"/>
      <c r="AA88" s="12"/>
      <c r="AB88" s="168"/>
      <c r="AC88" s="12"/>
      <c r="AD88" s="212"/>
      <c r="AE88" s="213"/>
      <c r="AF88" s="213"/>
      <c r="AG88" s="213"/>
      <c r="AH88" s="213"/>
      <c r="AI88" s="213"/>
      <c r="AJ88" s="214"/>
      <c r="AK88" s="2"/>
      <c r="AL88" s="2"/>
      <c r="AM88" s="2"/>
      <c r="AN88" s="2"/>
      <c r="AO88" s="2"/>
      <c r="AP88" s="2"/>
      <c r="AQ88" s="2"/>
      <c r="AR88" s="3"/>
      <c r="AT88" s="98">
        <f t="shared" si="1"/>
        <v>29</v>
      </c>
    </row>
    <row r="89" spans="1:46" ht="15" customHeight="1" x14ac:dyDescent="0.25">
      <c r="A89" s="107">
        <f t="shared" si="0"/>
        <v>0</v>
      </c>
      <c r="B89" s="22"/>
      <c r="C89" s="2"/>
      <c r="D89" s="170"/>
      <c r="E89" s="14"/>
      <c r="F89" s="187"/>
      <c r="G89" s="187"/>
      <c r="H89" s="187"/>
      <c r="I89" s="14"/>
      <c r="J89" s="113"/>
      <c r="K89" s="14"/>
      <c r="L89" s="114"/>
      <c r="M89" s="14"/>
      <c r="N89" s="209"/>
      <c r="O89" s="210"/>
      <c r="P89" s="210"/>
      <c r="Q89" s="211"/>
      <c r="R89" s="14"/>
      <c r="S89" s="209"/>
      <c r="T89" s="210"/>
      <c r="U89" s="211"/>
      <c r="V89" s="14"/>
      <c r="W89" s="209"/>
      <c r="X89" s="210"/>
      <c r="Y89" s="210"/>
      <c r="Z89" s="211"/>
      <c r="AA89" s="12"/>
      <c r="AB89" s="168"/>
      <c r="AC89" s="12"/>
      <c r="AD89" s="212"/>
      <c r="AE89" s="213"/>
      <c r="AF89" s="213"/>
      <c r="AG89" s="213"/>
      <c r="AH89" s="213"/>
      <c r="AI89" s="213"/>
      <c r="AJ89" s="214"/>
      <c r="AK89" s="2"/>
      <c r="AL89" s="2"/>
      <c r="AM89" s="2"/>
      <c r="AN89" s="2"/>
      <c r="AO89" s="2"/>
      <c r="AP89" s="2"/>
      <c r="AQ89" s="2"/>
      <c r="AR89" s="3"/>
      <c r="AT89" s="98">
        <f t="shared" si="1"/>
        <v>30</v>
      </c>
    </row>
    <row r="90" spans="1:46" ht="15" customHeight="1" x14ac:dyDescent="0.25">
      <c r="A90" s="107">
        <f t="shared" si="0"/>
        <v>0</v>
      </c>
      <c r="B90" s="22"/>
      <c r="C90" s="2"/>
      <c r="D90" s="170"/>
      <c r="E90" s="14"/>
      <c r="F90" s="187"/>
      <c r="G90" s="187"/>
      <c r="H90" s="187"/>
      <c r="I90" s="14"/>
      <c r="J90" s="113"/>
      <c r="K90" s="14"/>
      <c r="L90" s="114"/>
      <c r="M90" s="14"/>
      <c r="N90" s="209"/>
      <c r="O90" s="210"/>
      <c r="P90" s="210"/>
      <c r="Q90" s="211"/>
      <c r="R90" s="14"/>
      <c r="S90" s="209"/>
      <c r="T90" s="210"/>
      <c r="U90" s="211"/>
      <c r="V90" s="14"/>
      <c r="W90" s="209"/>
      <c r="X90" s="210"/>
      <c r="Y90" s="210"/>
      <c r="Z90" s="211"/>
      <c r="AA90" s="12"/>
      <c r="AB90" s="168"/>
      <c r="AC90" s="12"/>
      <c r="AD90" s="212"/>
      <c r="AE90" s="213"/>
      <c r="AF90" s="213"/>
      <c r="AG90" s="213"/>
      <c r="AH90" s="213"/>
      <c r="AI90" s="213"/>
      <c r="AJ90" s="214"/>
      <c r="AK90" s="2"/>
      <c r="AL90" s="2"/>
      <c r="AM90" s="2"/>
      <c r="AN90" s="2"/>
      <c r="AO90" s="2"/>
      <c r="AP90" s="2"/>
      <c r="AQ90" s="2"/>
      <c r="AR90" s="3"/>
      <c r="AT90" s="98">
        <f t="shared" si="1"/>
        <v>31</v>
      </c>
    </row>
    <row r="91" spans="1:46" ht="15" customHeight="1" x14ac:dyDescent="0.25">
      <c r="A91" s="107">
        <f t="shared" si="0"/>
        <v>0</v>
      </c>
      <c r="B91" s="22"/>
      <c r="C91" s="2"/>
      <c r="D91" s="170"/>
      <c r="E91" s="14"/>
      <c r="F91" s="187"/>
      <c r="G91" s="187"/>
      <c r="H91" s="187"/>
      <c r="I91" s="14"/>
      <c r="J91" s="113"/>
      <c r="K91" s="14"/>
      <c r="L91" s="114"/>
      <c r="M91" s="14"/>
      <c r="N91" s="209"/>
      <c r="O91" s="210"/>
      <c r="P91" s="210"/>
      <c r="Q91" s="211"/>
      <c r="R91" s="14"/>
      <c r="S91" s="209"/>
      <c r="T91" s="210"/>
      <c r="U91" s="211"/>
      <c r="V91" s="14"/>
      <c r="W91" s="209"/>
      <c r="X91" s="210"/>
      <c r="Y91" s="210"/>
      <c r="Z91" s="211"/>
      <c r="AA91" s="12"/>
      <c r="AB91" s="168"/>
      <c r="AC91" s="12"/>
      <c r="AD91" s="212"/>
      <c r="AE91" s="213"/>
      <c r="AF91" s="213"/>
      <c r="AG91" s="213"/>
      <c r="AH91" s="213"/>
      <c r="AI91" s="213"/>
      <c r="AJ91" s="214"/>
      <c r="AK91" s="2"/>
      <c r="AL91" s="2"/>
      <c r="AM91" s="2"/>
      <c r="AN91" s="2"/>
      <c r="AO91" s="2"/>
      <c r="AP91" s="2"/>
      <c r="AQ91" s="2"/>
      <c r="AR91" s="3"/>
      <c r="AT91" s="98">
        <f t="shared" si="1"/>
        <v>32</v>
      </c>
    </row>
    <row r="92" spans="1:46" ht="15" customHeight="1" x14ac:dyDescent="0.25">
      <c r="A92" s="107">
        <f t="shared" si="0"/>
        <v>0</v>
      </c>
      <c r="B92" s="22"/>
      <c r="C92" s="2"/>
      <c r="D92" s="170"/>
      <c r="E92" s="14"/>
      <c r="F92" s="187"/>
      <c r="G92" s="187"/>
      <c r="H92" s="187"/>
      <c r="I92" s="14"/>
      <c r="J92" s="113"/>
      <c r="K92" s="14"/>
      <c r="L92" s="114"/>
      <c r="M92" s="14"/>
      <c r="N92" s="209"/>
      <c r="O92" s="210"/>
      <c r="P92" s="210"/>
      <c r="Q92" s="211"/>
      <c r="R92" s="14"/>
      <c r="S92" s="209"/>
      <c r="T92" s="210"/>
      <c r="U92" s="211"/>
      <c r="V92" s="14"/>
      <c r="W92" s="209"/>
      <c r="X92" s="210"/>
      <c r="Y92" s="210"/>
      <c r="Z92" s="211"/>
      <c r="AA92" s="12"/>
      <c r="AB92" s="168"/>
      <c r="AC92" s="12"/>
      <c r="AD92" s="212"/>
      <c r="AE92" s="213"/>
      <c r="AF92" s="213"/>
      <c r="AG92" s="213"/>
      <c r="AH92" s="213"/>
      <c r="AI92" s="213"/>
      <c r="AJ92" s="214"/>
      <c r="AK92" s="2"/>
      <c r="AL92" s="2"/>
      <c r="AM92" s="2"/>
      <c r="AN92" s="2"/>
      <c r="AO92" s="2"/>
      <c r="AP92" s="2"/>
      <c r="AQ92" s="2"/>
      <c r="AR92" s="3"/>
      <c r="AT92" s="98">
        <f t="shared" si="1"/>
        <v>33</v>
      </c>
    </row>
    <row r="93" spans="1:46" ht="15" customHeight="1" x14ac:dyDescent="0.25">
      <c r="A93" s="107">
        <f t="shared" si="0"/>
        <v>0</v>
      </c>
      <c r="B93" s="22"/>
      <c r="C93" s="2"/>
      <c r="D93" s="170"/>
      <c r="E93" s="14"/>
      <c r="F93" s="187"/>
      <c r="G93" s="187"/>
      <c r="H93" s="187"/>
      <c r="I93" s="14"/>
      <c r="J93" s="113"/>
      <c r="K93" s="14"/>
      <c r="L93" s="114"/>
      <c r="M93" s="14"/>
      <c r="N93" s="209"/>
      <c r="O93" s="210"/>
      <c r="P93" s="210"/>
      <c r="Q93" s="211"/>
      <c r="R93" s="14"/>
      <c r="S93" s="209"/>
      <c r="T93" s="210"/>
      <c r="U93" s="211"/>
      <c r="V93" s="14"/>
      <c r="W93" s="209"/>
      <c r="X93" s="210"/>
      <c r="Y93" s="210"/>
      <c r="Z93" s="211"/>
      <c r="AA93" s="12"/>
      <c r="AB93" s="168"/>
      <c r="AC93" s="12"/>
      <c r="AD93" s="212"/>
      <c r="AE93" s="213"/>
      <c r="AF93" s="213"/>
      <c r="AG93" s="213"/>
      <c r="AH93" s="213"/>
      <c r="AI93" s="213"/>
      <c r="AJ93" s="214"/>
      <c r="AK93" s="2"/>
      <c r="AL93" s="2"/>
      <c r="AM93" s="2"/>
      <c r="AN93" s="2"/>
      <c r="AO93" s="2"/>
      <c r="AP93" s="2"/>
      <c r="AQ93" s="2"/>
      <c r="AR93" s="3"/>
      <c r="AT93" s="98">
        <f t="shared" si="1"/>
        <v>34</v>
      </c>
    </row>
    <row r="94" spans="1:46" ht="15" customHeight="1" x14ac:dyDescent="0.25">
      <c r="A94" s="107">
        <f t="shared" si="0"/>
        <v>0</v>
      </c>
      <c r="B94" s="22"/>
      <c r="C94" s="2"/>
      <c r="D94" s="170"/>
      <c r="E94" s="2"/>
      <c r="F94" s="187"/>
      <c r="G94" s="187"/>
      <c r="H94" s="187"/>
      <c r="I94" s="2"/>
      <c r="J94" s="113"/>
      <c r="K94" s="2"/>
      <c r="L94" s="114"/>
      <c r="M94" s="2"/>
      <c r="N94" s="206"/>
      <c r="O94" s="207"/>
      <c r="P94" s="207"/>
      <c r="Q94" s="208"/>
      <c r="R94" s="2"/>
      <c r="S94" s="209"/>
      <c r="T94" s="210"/>
      <c r="U94" s="211"/>
      <c r="V94" s="2"/>
      <c r="W94" s="209"/>
      <c r="X94" s="210"/>
      <c r="Y94" s="210"/>
      <c r="Z94" s="211"/>
      <c r="AA94" s="2"/>
      <c r="AB94" s="168"/>
      <c r="AC94" s="2"/>
      <c r="AD94" s="212"/>
      <c r="AE94" s="213"/>
      <c r="AF94" s="213"/>
      <c r="AG94" s="213"/>
      <c r="AH94" s="213"/>
      <c r="AI94" s="213"/>
      <c r="AJ94" s="214"/>
      <c r="AK94" s="2"/>
      <c r="AL94" s="2"/>
      <c r="AM94" s="2"/>
      <c r="AN94" s="2"/>
      <c r="AO94" s="2"/>
      <c r="AP94" s="2"/>
      <c r="AQ94" s="2"/>
      <c r="AR94" s="3"/>
      <c r="AT94" s="98">
        <f t="shared" si="1"/>
        <v>35</v>
      </c>
    </row>
    <row r="95" spans="1:46" ht="15" customHeight="1" x14ac:dyDescent="0.25">
      <c r="A95" s="107">
        <f t="shared" si="0"/>
        <v>0</v>
      </c>
      <c r="B95" s="22"/>
      <c r="C95" s="2"/>
      <c r="D95" s="170"/>
      <c r="E95" s="2"/>
      <c r="F95" s="187"/>
      <c r="G95" s="187"/>
      <c r="H95" s="187"/>
      <c r="I95" s="2"/>
      <c r="J95" s="113"/>
      <c r="K95" s="2"/>
      <c r="L95" s="114"/>
      <c r="M95" s="2"/>
      <c r="N95" s="206"/>
      <c r="O95" s="207"/>
      <c r="P95" s="207"/>
      <c r="Q95" s="208"/>
      <c r="R95" s="2"/>
      <c r="S95" s="209"/>
      <c r="T95" s="210"/>
      <c r="U95" s="211"/>
      <c r="V95" s="2"/>
      <c r="W95" s="209"/>
      <c r="X95" s="210"/>
      <c r="Y95" s="210"/>
      <c r="Z95" s="211"/>
      <c r="AA95" s="2"/>
      <c r="AB95" s="168"/>
      <c r="AC95" s="2"/>
      <c r="AD95" s="212"/>
      <c r="AE95" s="213"/>
      <c r="AF95" s="213"/>
      <c r="AG95" s="213"/>
      <c r="AH95" s="213"/>
      <c r="AI95" s="213"/>
      <c r="AJ95" s="214"/>
      <c r="AK95" s="2"/>
      <c r="AL95" s="2"/>
      <c r="AM95" s="2"/>
      <c r="AN95" s="2"/>
      <c r="AO95" s="2"/>
      <c r="AP95" s="2"/>
      <c r="AQ95" s="2"/>
      <c r="AR95" s="3"/>
      <c r="AT95" s="98">
        <f t="shared" si="1"/>
        <v>36</v>
      </c>
    </row>
    <row r="96" spans="1:46" ht="15" customHeight="1" x14ac:dyDescent="0.25">
      <c r="A96" s="107">
        <f t="shared" si="0"/>
        <v>0</v>
      </c>
      <c r="B96" s="22"/>
      <c r="C96" s="2"/>
      <c r="D96" s="170"/>
      <c r="E96" s="2"/>
      <c r="F96" s="187"/>
      <c r="G96" s="187"/>
      <c r="H96" s="187"/>
      <c r="I96" s="2"/>
      <c r="J96" s="113"/>
      <c r="K96" s="2"/>
      <c r="L96" s="114"/>
      <c r="M96" s="2"/>
      <c r="N96" s="206"/>
      <c r="O96" s="207"/>
      <c r="P96" s="207"/>
      <c r="Q96" s="208"/>
      <c r="R96" s="2"/>
      <c r="S96" s="209"/>
      <c r="T96" s="210"/>
      <c r="U96" s="211"/>
      <c r="V96" s="2"/>
      <c r="W96" s="209"/>
      <c r="X96" s="210"/>
      <c r="Y96" s="210"/>
      <c r="Z96" s="211"/>
      <c r="AA96" s="2"/>
      <c r="AB96" s="168"/>
      <c r="AC96" s="2"/>
      <c r="AD96" s="212"/>
      <c r="AE96" s="213"/>
      <c r="AF96" s="213"/>
      <c r="AG96" s="213"/>
      <c r="AH96" s="213"/>
      <c r="AI96" s="213"/>
      <c r="AJ96" s="214"/>
      <c r="AK96" s="2"/>
      <c r="AL96" s="2"/>
      <c r="AM96" s="2"/>
      <c r="AN96" s="2"/>
      <c r="AO96" s="2"/>
      <c r="AP96" s="2"/>
      <c r="AQ96" s="2"/>
      <c r="AR96" s="3"/>
      <c r="AT96" s="98">
        <f t="shared" si="1"/>
        <v>37</v>
      </c>
    </row>
    <row r="97" spans="1:46" ht="15" customHeight="1" x14ac:dyDescent="0.25">
      <c r="A97" s="107">
        <f t="shared" si="0"/>
        <v>0</v>
      </c>
      <c r="B97" s="22"/>
      <c r="C97" s="2"/>
      <c r="D97" s="170"/>
      <c r="E97" s="2"/>
      <c r="F97" s="187"/>
      <c r="G97" s="187"/>
      <c r="H97" s="187"/>
      <c r="I97" s="2"/>
      <c r="J97" s="113"/>
      <c r="K97" s="2"/>
      <c r="L97" s="114"/>
      <c r="M97" s="2"/>
      <c r="N97" s="206"/>
      <c r="O97" s="207"/>
      <c r="P97" s="207"/>
      <c r="Q97" s="208"/>
      <c r="R97" s="2"/>
      <c r="S97" s="209"/>
      <c r="T97" s="210"/>
      <c r="U97" s="211"/>
      <c r="V97" s="2"/>
      <c r="W97" s="209"/>
      <c r="X97" s="210"/>
      <c r="Y97" s="210"/>
      <c r="Z97" s="211"/>
      <c r="AA97" s="2"/>
      <c r="AB97" s="168"/>
      <c r="AC97" s="2"/>
      <c r="AD97" s="212"/>
      <c r="AE97" s="213"/>
      <c r="AF97" s="213"/>
      <c r="AG97" s="213"/>
      <c r="AH97" s="213"/>
      <c r="AI97" s="213"/>
      <c r="AJ97" s="214"/>
      <c r="AK97" s="2"/>
      <c r="AL97" s="2"/>
      <c r="AM97" s="2"/>
      <c r="AN97" s="2"/>
      <c r="AO97" s="2"/>
      <c r="AP97" s="2"/>
      <c r="AQ97" s="2"/>
      <c r="AR97" s="3"/>
      <c r="AT97" s="98">
        <f t="shared" si="1"/>
        <v>38</v>
      </c>
    </row>
    <row r="98" spans="1:46" ht="15" customHeight="1" x14ac:dyDescent="0.25">
      <c r="A98" s="107">
        <f t="shared" si="0"/>
        <v>0</v>
      </c>
      <c r="B98" s="22"/>
      <c r="C98" s="2"/>
      <c r="D98" s="170"/>
      <c r="E98" s="2"/>
      <c r="F98" s="187"/>
      <c r="G98" s="187"/>
      <c r="H98" s="187"/>
      <c r="I98" s="2"/>
      <c r="J98" s="113"/>
      <c r="K98" s="2"/>
      <c r="L98" s="114"/>
      <c r="M98" s="2"/>
      <c r="N98" s="206"/>
      <c r="O98" s="207"/>
      <c r="P98" s="207"/>
      <c r="Q98" s="208"/>
      <c r="R98" s="2"/>
      <c r="S98" s="209"/>
      <c r="T98" s="210"/>
      <c r="U98" s="211"/>
      <c r="V98" s="2"/>
      <c r="W98" s="209"/>
      <c r="X98" s="210"/>
      <c r="Y98" s="210"/>
      <c r="Z98" s="211"/>
      <c r="AA98" s="2"/>
      <c r="AB98" s="168"/>
      <c r="AC98" s="2"/>
      <c r="AD98" s="212"/>
      <c r="AE98" s="213"/>
      <c r="AF98" s="213"/>
      <c r="AG98" s="213"/>
      <c r="AH98" s="213"/>
      <c r="AI98" s="213"/>
      <c r="AJ98" s="214"/>
      <c r="AK98" s="2"/>
      <c r="AL98" s="2"/>
      <c r="AM98" s="2"/>
      <c r="AN98" s="2"/>
      <c r="AO98" s="2"/>
      <c r="AP98" s="2"/>
      <c r="AQ98" s="2"/>
      <c r="AR98" s="3"/>
      <c r="AT98" s="98">
        <f t="shared" si="1"/>
        <v>39</v>
      </c>
    </row>
    <row r="99" spans="1:46" ht="15" customHeight="1" x14ac:dyDescent="0.25">
      <c r="A99" s="107">
        <f t="shared" si="0"/>
        <v>0</v>
      </c>
      <c r="B99" s="22"/>
      <c r="C99" s="2"/>
      <c r="D99" s="170"/>
      <c r="E99" s="2"/>
      <c r="F99" s="187"/>
      <c r="G99" s="187"/>
      <c r="H99" s="187"/>
      <c r="I99" s="2"/>
      <c r="J99" s="113"/>
      <c r="K99" s="2"/>
      <c r="L99" s="114"/>
      <c r="M99" s="2"/>
      <c r="N99" s="206"/>
      <c r="O99" s="207"/>
      <c r="P99" s="207"/>
      <c r="Q99" s="208"/>
      <c r="R99" s="2"/>
      <c r="S99" s="209"/>
      <c r="T99" s="210"/>
      <c r="U99" s="211"/>
      <c r="V99" s="2"/>
      <c r="W99" s="209"/>
      <c r="X99" s="210"/>
      <c r="Y99" s="210"/>
      <c r="Z99" s="211"/>
      <c r="AA99" s="2"/>
      <c r="AB99" s="168"/>
      <c r="AC99" s="2"/>
      <c r="AD99" s="212"/>
      <c r="AE99" s="213"/>
      <c r="AF99" s="213"/>
      <c r="AG99" s="213"/>
      <c r="AH99" s="213"/>
      <c r="AI99" s="213"/>
      <c r="AJ99" s="214"/>
      <c r="AK99" s="2"/>
      <c r="AL99" s="2"/>
      <c r="AM99" s="2"/>
      <c r="AN99" s="2"/>
      <c r="AO99" s="2"/>
      <c r="AP99" s="2"/>
      <c r="AQ99" s="2"/>
      <c r="AR99" s="3"/>
      <c r="AT99" s="98">
        <f t="shared" si="1"/>
        <v>40</v>
      </c>
    </row>
    <row r="100" spans="1:46" ht="15" customHeight="1" x14ac:dyDescent="0.25">
      <c r="A100" s="107">
        <f t="shared" si="0"/>
        <v>0</v>
      </c>
      <c r="B100" s="22"/>
      <c r="C100" s="2"/>
      <c r="D100" s="170"/>
      <c r="E100" s="2"/>
      <c r="F100" s="187"/>
      <c r="G100" s="187"/>
      <c r="H100" s="187"/>
      <c r="I100" s="2"/>
      <c r="J100" s="113"/>
      <c r="K100" s="2"/>
      <c r="L100" s="114"/>
      <c r="M100" s="2"/>
      <c r="N100" s="206"/>
      <c r="O100" s="207"/>
      <c r="P100" s="207"/>
      <c r="Q100" s="208"/>
      <c r="R100" s="2"/>
      <c r="S100" s="209"/>
      <c r="T100" s="210"/>
      <c r="U100" s="211"/>
      <c r="V100" s="2"/>
      <c r="W100" s="209"/>
      <c r="X100" s="210"/>
      <c r="Y100" s="210"/>
      <c r="Z100" s="211"/>
      <c r="AA100" s="2"/>
      <c r="AB100" s="168"/>
      <c r="AC100" s="2"/>
      <c r="AD100" s="212"/>
      <c r="AE100" s="213"/>
      <c r="AF100" s="213"/>
      <c r="AG100" s="213"/>
      <c r="AH100" s="213"/>
      <c r="AI100" s="213"/>
      <c r="AJ100" s="214"/>
      <c r="AK100" s="2"/>
      <c r="AL100" s="2"/>
      <c r="AM100" s="2"/>
      <c r="AN100" s="2"/>
      <c r="AO100" s="2"/>
      <c r="AP100" s="2"/>
      <c r="AQ100" s="2"/>
      <c r="AR100" s="3"/>
      <c r="AT100" s="98">
        <f t="shared" si="1"/>
        <v>41</v>
      </c>
    </row>
    <row r="101" spans="1:46" ht="15" customHeight="1" x14ac:dyDescent="0.25">
      <c r="A101" s="107">
        <f t="shared" si="0"/>
        <v>0</v>
      </c>
      <c r="B101" s="22"/>
      <c r="C101" s="2"/>
      <c r="D101" s="170"/>
      <c r="E101" s="2"/>
      <c r="F101" s="187"/>
      <c r="G101" s="187"/>
      <c r="H101" s="187"/>
      <c r="I101" s="2"/>
      <c r="J101" s="113"/>
      <c r="K101" s="2"/>
      <c r="L101" s="114"/>
      <c r="M101" s="2"/>
      <c r="N101" s="206"/>
      <c r="O101" s="207"/>
      <c r="P101" s="207"/>
      <c r="Q101" s="208"/>
      <c r="R101" s="2"/>
      <c r="S101" s="209"/>
      <c r="T101" s="210"/>
      <c r="U101" s="211"/>
      <c r="V101" s="2"/>
      <c r="W101" s="209"/>
      <c r="X101" s="210"/>
      <c r="Y101" s="210"/>
      <c r="Z101" s="211"/>
      <c r="AA101" s="2"/>
      <c r="AB101" s="168"/>
      <c r="AC101" s="2"/>
      <c r="AD101" s="212"/>
      <c r="AE101" s="213"/>
      <c r="AF101" s="213"/>
      <c r="AG101" s="213"/>
      <c r="AH101" s="213"/>
      <c r="AI101" s="213"/>
      <c r="AJ101" s="214"/>
      <c r="AK101" s="2"/>
      <c r="AL101" s="2"/>
      <c r="AM101" s="2"/>
      <c r="AN101" s="2"/>
      <c r="AO101" s="2"/>
      <c r="AP101" s="2"/>
      <c r="AQ101" s="2"/>
      <c r="AR101" s="3"/>
      <c r="AT101" s="98">
        <f t="shared" si="1"/>
        <v>42</v>
      </c>
    </row>
    <row r="102" spans="1:46" ht="15" customHeight="1" x14ac:dyDescent="0.25">
      <c r="A102" s="107">
        <f t="shared" si="0"/>
        <v>0</v>
      </c>
      <c r="B102" s="22"/>
      <c r="C102" s="2"/>
      <c r="D102" s="170"/>
      <c r="E102" s="2"/>
      <c r="F102" s="187"/>
      <c r="G102" s="187"/>
      <c r="H102" s="187"/>
      <c r="I102" s="2"/>
      <c r="J102" s="113"/>
      <c r="K102" s="2"/>
      <c r="L102" s="114"/>
      <c r="M102" s="2"/>
      <c r="N102" s="206"/>
      <c r="O102" s="207"/>
      <c r="P102" s="207"/>
      <c r="Q102" s="208"/>
      <c r="R102" s="2"/>
      <c r="S102" s="209"/>
      <c r="T102" s="210"/>
      <c r="U102" s="211"/>
      <c r="V102" s="2"/>
      <c r="W102" s="209"/>
      <c r="X102" s="210"/>
      <c r="Y102" s="210"/>
      <c r="Z102" s="211"/>
      <c r="AA102" s="2"/>
      <c r="AB102" s="168"/>
      <c r="AC102" s="2"/>
      <c r="AD102" s="212"/>
      <c r="AE102" s="213"/>
      <c r="AF102" s="213"/>
      <c r="AG102" s="213"/>
      <c r="AH102" s="213"/>
      <c r="AI102" s="213"/>
      <c r="AJ102" s="214"/>
      <c r="AK102" s="2"/>
      <c r="AL102" s="2"/>
      <c r="AM102" s="2"/>
      <c r="AN102" s="2"/>
      <c r="AO102" s="2"/>
      <c r="AP102" s="2"/>
      <c r="AQ102" s="2"/>
      <c r="AR102" s="3"/>
      <c r="AT102" s="98">
        <f t="shared" si="1"/>
        <v>43</v>
      </c>
    </row>
    <row r="103" spans="1:46" ht="15" customHeight="1" x14ac:dyDescent="0.25">
      <c r="A103" s="107">
        <f t="shared" si="0"/>
        <v>0</v>
      </c>
      <c r="B103" s="22"/>
      <c r="C103" s="2"/>
      <c r="D103" s="170"/>
      <c r="E103" s="2"/>
      <c r="F103" s="187"/>
      <c r="G103" s="187"/>
      <c r="H103" s="187"/>
      <c r="I103" s="2"/>
      <c r="J103" s="113"/>
      <c r="K103" s="2"/>
      <c r="L103" s="114"/>
      <c r="M103" s="2"/>
      <c r="N103" s="206"/>
      <c r="O103" s="207"/>
      <c r="P103" s="207"/>
      <c r="Q103" s="208"/>
      <c r="R103" s="2"/>
      <c r="S103" s="209"/>
      <c r="T103" s="210"/>
      <c r="U103" s="211"/>
      <c r="V103" s="2"/>
      <c r="W103" s="209"/>
      <c r="X103" s="210"/>
      <c r="Y103" s="210"/>
      <c r="Z103" s="211"/>
      <c r="AA103" s="2"/>
      <c r="AB103" s="168"/>
      <c r="AC103" s="2"/>
      <c r="AD103" s="212"/>
      <c r="AE103" s="213"/>
      <c r="AF103" s="213"/>
      <c r="AG103" s="213"/>
      <c r="AH103" s="213"/>
      <c r="AI103" s="213"/>
      <c r="AJ103" s="214"/>
      <c r="AK103" s="2"/>
      <c r="AL103" s="2"/>
      <c r="AM103" s="2"/>
      <c r="AN103" s="2"/>
      <c r="AO103" s="2"/>
      <c r="AP103" s="2"/>
      <c r="AQ103" s="2"/>
      <c r="AR103" s="3"/>
      <c r="AT103" s="98">
        <f t="shared" si="1"/>
        <v>44</v>
      </c>
    </row>
    <row r="104" spans="1:46" ht="15" customHeight="1" x14ac:dyDescent="0.25">
      <c r="A104" s="107">
        <f t="shared" si="0"/>
        <v>0</v>
      </c>
      <c r="B104" s="22"/>
      <c r="C104" s="2"/>
      <c r="D104" s="170"/>
      <c r="E104" s="2"/>
      <c r="F104" s="187"/>
      <c r="G104" s="187"/>
      <c r="H104" s="187"/>
      <c r="I104" s="2"/>
      <c r="J104" s="113"/>
      <c r="K104" s="2"/>
      <c r="L104" s="114"/>
      <c r="M104" s="2"/>
      <c r="N104" s="206"/>
      <c r="O104" s="207"/>
      <c r="P104" s="207"/>
      <c r="Q104" s="208"/>
      <c r="R104" s="2"/>
      <c r="S104" s="209"/>
      <c r="T104" s="210"/>
      <c r="U104" s="211"/>
      <c r="V104" s="2"/>
      <c r="W104" s="209"/>
      <c r="X104" s="210"/>
      <c r="Y104" s="210"/>
      <c r="Z104" s="211"/>
      <c r="AA104" s="2"/>
      <c r="AB104" s="168"/>
      <c r="AC104" s="2"/>
      <c r="AD104" s="212"/>
      <c r="AE104" s="213"/>
      <c r="AF104" s="213"/>
      <c r="AG104" s="213"/>
      <c r="AH104" s="213"/>
      <c r="AI104" s="213"/>
      <c r="AJ104" s="214"/>
      <c r="AK104" s="2"/>
      <c r="AL104" s="2"/>
      <c r="AM104" s="2"/>
      <c r="AN104" s="2"/>
      <c r="AO104" s="2"/>
      <c r="AP104" s="2"/>
      <c r="AQ104" s="2"/>
      <c r="AR104" s="3"/>
      <c r="AT104" s="98">
        <f t="shared" si="1"/>
        <v>45</v>
      </c>
    </row>
    <row r="105" spans="1:46" ht="15" customHeight="1" x14ac:dyDescent="0.25">
      <c r="A105" s="107">
        <f t="shared" si="0"/>
        <v>0</v>
      </c>
      <c r="B105" s="22"/>
      <c r="C105" s="2"/>
      <c r="D105" s="170"/>
      <c r="E105" s="2"/>
      <c r="F105" s="205"/>
      <c r="G105" s="205"/>
      <c r="H105" s="205"/>
      <c r="I105" s="2"/>
      <c r="J105" s="113"/>
      <c r="K105" s="2"/>
      <c r="L105" s="114"/>
      <c r="M105" s="2"/>
      <c r="N105" s="206"/>
      <c r="O105" s="207"/>
      <c r="P105" s="207"/>
      <c r="Q105" s="208"/>
      <c r="R105" s="2"/>
      <c r="S105" s="209"/>
      <c r="T105" s="210"/>
      <c r="U105" s="211"/>
      <c r="V105" s="2"/>
      <c r="W105" s="209"/>
      <c r="X105" s="210"/>
      <c r="Y105" s="210"/>
      <c r="Z105" s="211"/>
      <c r="AA105" s="2"/>
      <c r="AB105" s="168"/>
      <c r="AC105" s="2"/>
      <c r="AD105" s="212"/>
      <c r="AE105" s="213"/>
      <c r="AF105" s="213"/>
      <c r="AG105" s="213"/>
      <c r="AH105" s="213"/>
      <c r="AI105" s="213"/>
      <c r="AJ105" s="214"/>
      <c r="AK105" s="2"/>
      <c r="AL105" s="2"/>
      <c r="AM105" s="2"/>
      <c r="AN105" s="2"/>
      <c r="AO105" s="2"/>
      <c r="AP105" s="2"/>
      <c r="AQ105" s="2"/>
      <c r="AR105" s="3"/>
      <c r="AT105" s="98">
        <f t="shared" si="1"/>
        <v>46</v>
      </c>
    </row>
    <row r="106" spans="1:46" ht="15" customHeight="1" x14ac:dyDescent="0.25">
      <c r="A106" s="107">
        <f t="shared" si="0"/>
        <v>0</v>
      </c>
      <c r="B106" s="22"/>
      <c r="C106" s="2"/>
      <c r="D106" s="170"/>
      <c r="E106" s="2"/>
      <c r="F106" s="187"/>
      <c r="G106" s="187"/>
      <c r="H106" s="187"/>
      <c r="I106" s="2"/>
      <c r="J106" s="113"/>
      <c r="K106" s="2"/>
      <c r="L106" s="114"/>
      <c r="M106" s="2"/>
      <c r="N106" s="206"/>
      <c r="O106" s="207"/>
      <c r="P106" s="207"/>
      <c r="Q106" s="208"/>
      <c r="R106" s="2"/>
      <c r="S106" s="209"/>
      <c r="T106" s="210"/>
      <c r="U106" s="211"/>
      <c r="V106" s="2"/>
      <c r="W106" s="209"/>
      <c r="X106" s="210"/>
      <c r="Y106" s="210"/>
      <c r="Z106" s="211"/>
      <c r="AA106" s="2"/>
      <c r="AB106" s="168"/>
      <c r="AC106" s="2"/>
      <c r="AD106" s="212"/>
      <c r="AE106" s="213"/>
      <c r="AF106" s="213"/>
      <c r="AG106" s="213"/>
      <c r="AH106" s="213"/>
      <c r="AI106" s="213"/>
      <c r="AJ106" s="214"/>
      <c r="AK106" s="2"/>
      <c r="AL106" s="2"/>
      <c r="AM106" s="2"/>
      <c r="AN106" s="2"/>
      <c r="AO106" s="2"/>
      <c r="AP106" s="2"/>
      <c r="AQ106" s="2"/>
      <c r="AR106" s="3"/>
      <c r="AT106" s="98">
        <f t="shared" si="1"/>
        <v>47</v>
      </c>
    </row>
    <row r="107" spans="1:46" ht="15" customHeight="1" x14ac:dyDescent="0.25">
      <c r="A107" s="107">
        <f t="shared" si="0"/>
        <v>0</v>
      </c>
      <c r="B107" s="22"/>
      <c r="C107" s="2"/>
      <c r="D107" s="170"/>
      <c r="E107" s="2"/>
      <c r="F107" s="187"/>
      <c r="G107" s="187"/>
      <c r="H107" s="187"/>
      <c r="I107" s="2"/>
      <c r="J107" s="113"/>
      <c r="K107" s="2"/>
      <c r="L107" s="114"/>
      <c r="M107" s="2"/>
      <c r="N107" s="206"/>
      <c r="O107" s="207"/>
      <c r="P107" s="207"/>
      <c r="Q107" s="208"/>
      <c r="R107" s="2"/>
      <c r="S107" s="209"/>
      <c r="T107" s="210"/>
      <c r="U107" s="211"/>
      <c r="V107" s="2"/>
      <c r="W107" s="209"/>
      <c r="X107" s="210"/>
      <c r="Y107" s="210"/>
      <c r="Z107" s="211"/>
      <c r="AA107" s="2"/>
      <c r="AB107" s="168"/>
      <c r="AC107" s="2"/>
      <c r="AD107" s="212"/>
      <c r="AE107" s="213"/>
      <c r="AF107" s="213"/>
      <c r="AG107" s="213"/>
      <c r="AH107" s="213"/>
      <c r="AI107" s="213"/>
      <c r="AJ107" s="214"/>
      <c r="AK107" s="2"/>
      <c r="AL107" s="2"/>
      <c r="AM107" s="2"/>
      <c r="AN107" s="2"/>
      <c r="AO107" s="2"/>
      <c r="AP107" s="2"/>
      <c r="AQ107" s="2"/>
      <c r="AR107" s="3"/>
      <c r="AT107" s="98">
        <f t="shared" si="1"/>
        <v>48</v>
      </c>
    </row>
    <row r="108" spans="1:46" ht="15" customHeight="1" x14ac:dyDescent="0.25">
      <c r="A108" s="107">
        <f t="shared" si="0"/>
        <v>0</v>
      </c>
      <c r="B108" s="22"/>
      <c r="C108" s="2"/>
      <c r="D108" s="170"/>
      <c r="E108" s="2"/>
      <c r="F108" s="187"/>
      <c r="G108" s="187"/>
      <c r="H108" s="187"/>
      <c r="I108" s="2"/>
      <c r="J108" s="113"/>
      <c r="K108" s="2"/>
      <c r="L108" s="114"/>
      <c r="M108" s="2"/>
      <c r="N108" s="206"/>
      <c r="O108" s="207"/>
      <c r="P108" s="207"/>
      <c r="Q108" s="208"/>
      <c r="R108" s="2"/>
      <c r="S108" s="209"/>
      <c r="T108" s="210"/>
      <c r="U108" s="211"/>
      <c r="V108" s="2"/>
      <c r="W108" s="209"/>
      <c r="X108" s="210"/>
      <c r="Y108" s="210"/>
      <c r="Z108" s="211"/>
      <c r="AA108" s="2"/>
      <c r="AB108" s="168"/>
      <c r="AC108" s="2"/>
      <c r="AD108" s="212"/>
      <c r="AE108" s="213"/>
      <c r="AF108" s="213"/>
      <c r="AG108" s="213"/>
      <c r="AH108" s="213"/>
      <c r="AI108" s="213"/>
      <c r="AJ108" s="214"/>
      <c r="AK108" s="2"/>
      <c r="AL108" s="2"/>
      <c r="AM108" s="2"/>
      <c r="AN108" s="2"/>
      <c r="AO108" s="2"/>
      <c r="AP108" s="2"/>
      <c r="AQ108" s="2"/>
      <c r="AR108" s="3"/>
      <c r="AT108" s="98">
        <f t="shared" si="1"/>
        <v>49</v>
      </c>
    </row>
    <row r="109" spans="1:46" ht="15" customHeight="1" x14ac:dyDescent="0.25">
      <c r="A109" s="107">
        <f t="shared" si="0"/>
        <v>0</v>
      </c>
      <c r="B109" s="22"/>
      <c r="C109" s="2"/>
      <c r="D109" s="170"/>
      <c r="E109" s="2"/>
      <c r="F109" s="187"/>
      <c r="G109" s="187"/>
      <c r="H109" s="187"/>
      <c r="I109" s="2"/>
      <c r="J109" s="113"/>
      <c r="K109" s="2"/>
      <c r="L109" s="114"/>
      <c r="M109" s="2"/>
      <c r="N109" s="206"/>
      <c r="O109" s="207"/>
      <c r="P109" s="207"/>
      <c r="Q109" s="208"/>
      <c r="R109" s="2"/>
      <c r="S109" s="209"/>
      <c r="T109" s="210"/>
      <c r="U109" s="211"/>
      <c r="V109" s="2"/>
      <c r="W109" s="209"/>
      <c r="X109" s="210"/>
      <c r="Y109" s="210"/>
      <c r="Z109" s="211"/>
      <c r="AA109" s="2"/>
      <c r="AB109" s="168"/>
      <c r="AC109" s="2"/>
      <c r="AD109" s="212"/>
      <c r="AE109" s="213"/>
      <c r="AF109" s="213"/>
      <c r="AG109" s="213"/>
      <c r="AH109" s="213"/>
      <c r="AI109" s="213"/>
      <c r="AJ109" s="214"/>
      <c r="AK109" s="2"/>
      <c r="AL109" s="2"/>
      <c r="AM109" s="2"/>
      <c r="AN109" s="2"/>
      <c r="AO109" s="2"/>
      <c r="AP109" s="2"/>
      <c r="AQ109" s="2"/>
      <c r="AR109" s="3"/>
      <c r="AT109" s="98">
        <f t="shared" si="1"/>
        <v>50</v>
      </c>
    </row>
    <row r="110" spans="1:46" ht="3.95" customHeight="1" x14ac:dyDescent="0.25">
      <c r="A110" s="107">
        <f t="shared" si="0"/>
        <v>0</v>
      </c>
      <c r="B110" s="2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3"/>
      <c r="AT110" s="98">
        <f t="shared" si="1"/>
        <v>51</v>
      </c>
    </row>
    <row r="111" spans="1:46" ht="15.75" x14ac:dyDescent="0.25">
      <c r="B111" s="22"/>
      <c r="C111" s="236" t="s">
        <v>462</v>
      </c>
      <c r="D111" s="237"/>
      <c r="E111" s="237"/>
      <c r="F111" s="237"/>
      <c r="G111" s="237"/>
      <c r="H111" s="237"/>
      <c r="I111" s="237"/>
      <c r="J111" s="237"/>
      <c r="K111" s="237"/>
      <c r="L111" s="237"/>
      <c r="M111" s="237"/>
      <c r="N111" s="237"/>
      <c r="O111" s="237"/>
      <c r="P111" s="237"/>
      <c r="Q111" s="237"/>
      <c r="R111" s="237"/>
      <c r="S111" s="237"/>
      <c r="T111" s="237"/>
      <c r="U111" s="237"/>
      <c r="V111" s="274" t="s">
        <v>752</v>
      </c>
      <c r="W111" s="274"/>
      <c r="X111" s="274"/>
      <c r="Y111" s="274"/>
      <c r="Z111" s="274"/>
      <c r="AA111" s="274"/>
      <c r="AB111" s="274"/>
      <c r="AC111" s="274"/>
      <c r="AD111" s="274"/>
      <c r="AE111" s="274"/>
      <c r="AF111" s="274"/>
      <c r="AG111" s="274"/>
      <c r="AH111" s="274"/>
      <c r="AI111" s="274"/>
      <c r="AJ111" s="274"/>
      <c r="AK111" s="274"/>
      <c r="AL111" s="274"/>
      <c r="AM111" s="274"/>
      <c r="AN111" s="274"/>
      <c r="AO111" s="274"/>
      <c r="AP111" s="274"/>
      <c r="AQ111" s="275"/>
      <c r="AR111" s="80"/>
    </row>
    <row r="112" spans="1:46" ht="3.95" customHeight="1" x14ac:dyDescent="0.25">
      <c r="B112" s="22"/>
      <c r="C112" s="2"/>
      <c r="D112" s="2"/>
      <c r="E112" s="2"/>
      <c r="F112" s="2"/>
      <c r="G112" s="2"/>
      <c r="H112" s="61"/>
      <c r="I112" s="2"/>
      <c r="J112" s="61"/>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3"/>
    </row>
    <row r="113" spans="2:44" ht="15.75" x14ac:dyDescent="0.25">
      <c r="B113" s="22"/>
      <c r="C113" s="24"/>
      <c r="D113" s="190" t="s">
        <v>456</v>
      </c>
      <c r="E113" s="191"/>
      <c r="F113" s="192"/>
      <c r="G113" s="53"/>
      <c r="H113" s="270" t="s">
        <v>688</v>
      </c>
      <c r="I113" s="271"/>
      <c r="J113" s="272"/>
      <c r="K113" s="50"/>
      <c r="L113" s="190" t="s">
        <v>691</v>
      </c>
      <c r="M113" s="191"/>
      <c r="N113" s="191"/>
      <c r="O113" s="191"/>
      <c r="P113" s="191"/>
      <c r="Q113" s="191"/>
      <c r="R113" s="191"/>
      <c r="S113" s="191"/>
      <c r="T113" s="191"/>
      <c r="U113" s="192"/>
      <c r="V113" s="46"/>
      <c r="W113" s="190" t="s">
        <v>780</v>
      </c>
      <c r="X113" s="191"/>
      <c r="Y113" s="192"/>
      <c r="Z113" s="2"/>
      <c r="AA113" s="190" t="s">
        <v>1380</v>
      </c>
      <c r="AB113" s="191"/>
      <c r="AC113" s="191"/>
      <c r="AD113" s="191"/>
      <c r="AE113" s="191"/>
      <c r="AF113" s="191"/>
      <c r="AG113" s="191"/>
      <c r="AH113" s="191"/>
      <c r="AI113" s="191"/>
      <c r="AJ113" s="192"/>
      <c r="AK113" s="24"/>
      <c r="AL113" s="2"/>
      <c r="AM113" s="2"/>
      <c r="AN113" s="24"/>
      <c r="AO113" s="24"/>
      <c r="AP113" s="24"/>
      <c r="AQ113" s="24"/>
      <c r="AR113" s="86"/>
    </row>
    <row r="114" spans="2:44" ht="3.95" customHeight="1" x14ac:dyDescent="0.25">
      <c r="B114" s="22"/>
      <c r="C114" s="2"/>
      <c r="D114" s="10"/>
      <c r="E114" s="10"/>
      <c r="F114" s="10"/>
      <c r="G114" s="10"/>
      <c r="H114" s="10"/>
      <c r="I114" s="20"/>
      <c r="J114" s="11"/>
      <c r="K114" s="20"/>
      <c r="L114" s="20"/>
      <c r="M114" s="20"/>
      <c r="N114" s="11"/>
      <c r="O114" s="11"/>
      <c r="P114" s="11"/>
      <c r="Q114" s="7"/>
      <c r="R114" s="7"/>
      <c r="S114" s="7"/>
      <c r="T114" s="7"/>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3"/>
    </row>
    <row r="115" spans="2:44" x14ac:dyDescent="0.25">
      <c r="B115" s="22"/>
      <c r="C115" s="3"/>
      <c r="D115" s="202" t="str">
        <f t="shared" ref="D115:D132" si="2">IF(IF(ISNA(VLOOKUP(AT60,$A$60:$U$109,6,0)),"",VLOOKUP(AT60,$A$60:$Q$109,6,0))="","",IF(ISNA(VLOOKUP(AT60,$A$60:$U$109,6,0)),"",VLOOKUP(AT60,$A$60:$Q$109,6,0)))</f>
        <v/>
      </c>
      <c r="E115" s="202"/>
      <c r="F115" s="202"/>
      <c r="G115" s="14"/>
      <c r="H115" s="215" t="str">
        <f t="shared" ref="H115:H132" si="3">IF(IF(ISNA(VLOOKUP(AT60,$A$60:$U$109,10,0)),"",VLOOKUP(AT60,$A$60:$Q$109,10,0))="","",IF(ISNA(VLOOKUP(AT60,$A$60:$U$109,10,0)),"",VLOOKUP(AT60,$A$60:$Q$109,10,0)))</f>
        <v/>
      </c>
      <c r="I115" s="215"/>
      <c r="J115" s="215"/>
      <c r="K115" s="95"/>
      <c r="L115" s="204"/>
      <c r="M115" s="204"/>
      <c r="N115" s="204"/>
      <c r="O115" s="204"/>
      <c r="P115" s="204"/>
      <c r="Q115" s="204"/>
      <c r="R115" s="204"/>
      <c r="S115" s="204"/>
      <c r="T115" s="204"/>
      <c r="U115" s="204"/>
      <c r="V115" s="11"/>
      <c r="W115" s="187"/>
      <c r="X115" s="187"/>
      <c r="Y115" s="187"/>
      <c r="Z115" s="2"/>
      <c r="AA115" s="273"/>
      <c r="AB115" s="273"/>
      <c r="AC115" s="273"/>
      <c r="AD115" s="273"/>
      <c r="AE115" s="273"/>
      <c r="AF115" s="273"/>
      <c r="AG115" s="273"/>
      <c r="AH115" s="273"/>
      <c r="AI115" s="273"/>
      <c r="AJ115" s="273"/>
      <c r="AK115" s="2"/>
      <c r="AL115" s="2"/>
      <c r="AM115" s="2"/>
      <c r="AN115" s="2"/>
      <c r="AO115" s="2"/>
      <c r="AP115" s="2"/>
      <c r="AQ115" s="2"/>
      <c r="AR115" s="3"/>
    </row>
    <row r="116" spans="2:44" x14ac:dyDescent="0.25">
      <c r="B116" s="22"/>
      <c r="C116" s="3"/>
      <c r="D116" s="202" t="str">
        <f t="shared" si="2"/>
        <v/>
      </c>
      <c r="E116" s="202"/>
      <c r="F116" s="202"/>
      <c r="G116" s="14"/>
      <c r="H116" s="215" t="str">
        <f t="shared" si="3"/>
        <v/>
      </c>
      <c r="I116" s="215"/>
      <c r="J116" s="215"/>
      <c r="K116" s="95"/>
      <c r="L116" s="204"/>
      <c r="M116" s="204"/>
      <c r="N116" s="204"/>
      <c r="O116" s="204"/>
      <c r="P116" s="204"/>
      <c r="Q116" s="204"/>
      <c r="R116" s="204"/>
      <c r="S116" s="204"/>
      <c r="T116" s="204"/>
      <c r="U116" s="204"/>
      <c r="V116" s="11"/>
      <c r="W116" s="187"/>
      <c r="X116" s="187"/>
      <c r="Y116" s="187"/>
      <c r="Z116" s="2"/>
      <c r="AA116" s="187"/>
      <c r="AB116" s="187"/>
      <c r="AC116" s="187"/>
      <c r="AD116" s="187"/>
      <c r="AE116" s="187"/>
      <c r="AF116" s="187"/>
      <c r="AG116" s="187"/>
      <c r="AH116" s="187"/>
      <c r="AI116" s="187"/>
      <c r="AJ116" s="187"/>
      <c r="AK116" s="2"/>
      <c r="AL116" s="2"/>
      <c r="AM116" s="2"/>
      <c r="AN116" s="2"/>
      <c r="AO116" s="2"/>
      <c r="AP116" s="2"/>
      <c r="AQ116" s="2"/>
      <c r="AR116" s="3"/>
    </row>
    <row r="117" spans="2:44" x14ac:dyDescent="0.25">
      <c r="B117" s="22"/>
      <c r="C117" s="2"/>
      <c r="D117" s="202" t="str">
        <f t="shared" si="2"/>
        <v/>
      </c>
      <c r="E117" s="202"/>
      <c r="F117" s="202"/>
      <c r="G117" s="14"/>
      <c r="H117" s="215" t="str">
        <f t="shared" si="3"/>
        <v/>
      </c>
      <c r="I117" s="215"/>
      <c r="J117" s="215"/>
      <c r="K117" s="95"/>
      <c r="L117" s="204"/>
      <c r="M117" s="204"/>
      <c r="N117" s="204"/>
      <c r="O117" s="204"/>
      <c r="P117" s="204"/>
      <c r="Q117" s="204"/>
      <c r="R117" s="204"/>
      <c r="S117" s="204"/>
      <c r="T117" s="204"/>
      <c r="U117" s="204"/>
      <c r="V117" s="11"/>
      <c r="W117" s="187"/>
      <c r="X117" s="187"/>
      <c r="Y117" s="187"/>
      <c r="Z117" s="2"/>
      <c r="AA117" s="187"/>
      <c r="AB117" s="187"/>
      <c r="AC117" s="187"/>
      <c r="AD117" s="187"/>
      <c r="AE117" s="187"/>
      <c r="AF117" s="187"/>
      <c r="AG117" s="187"/>
      <c r="AH117" s="187"/>
      <c r="AI117" s="187"/>
      <c r="AJ117" s="187"/>
      <c r="AK117" s="2"/>
      <c r="AL117" s="2"/>
      <c r="AM117" s="2"/>
      <c r="AN117" s="2"/>
      <c r="AO117" s="2"/>
      <c r="AP117" s="2"/>
      <c r="AQ117" s="2"/>
      <c r="AR117" s="3"/>
    </row>
    <row r="118" spans="2:44" x14ac:dyDescent="0.25">
      <c r="B118" s="22"/>
      <c r="C118" s="2"/>
      <c r="D118" s="202" t="str">
        <f t="shared" si="2"/>
        <v/>
      </c>
      <c r="E118" s="202"/>
      <c r="F118" s="202"/>
      <c r="G118" s="14"/>
      <c r="H118" s="215" t="str">
        <f t="shared" si="3"/>
        <v/>
      </c>
      <c r="I118" s="215"/>
      <c r="J118" s="215"/>
      <c r="K118" s="95"/>
      <c r="L118" s="204"/>
      <c r="M118" s="204"/>
      <c r="N118" s="204"/>
      <c r="O118" s="204"/>
      <c r="P118" s="204"/>
      <c r="Q118" s="204"/>
      <c r="R118" s="204"/>
      <c r="S118" s="204"/>
      <c r="T118" s="204"/>
      <c r="U118" s="204"/>
      <c r="V118" s="11"/>
      <c r="W118" s="187"/>
      <c r="X118" s="187"/>
      <c r="Y118" s="187"/>
      <c r="Z118" s="2"/>
      <c r="AA118" s="187"/>
      <c r="AB118" s="187"/>
      <c r="AC118" s="187"/>
      <c r="AD118" s="187"/>
      <c r="AE118" s="187"/>
      <c r="AF118" s="187"/>
      <c r="AG118" s="187"/>
      <c r="AH118" s="187"/>
      <c r="AI118" s="187"/>
      <c r="AJ118" s="187"/>
      <c r="AK118" s="2"/>
      <c r="AL118" s="2"/>
      <c r="AM118" s="2"/>
      <c r="AN118" s="2"/>
      <c r="AO118" s="2"/>
      <c r="AP118" s="2"/>
      <c r="AQ118" s="2"/>
      <c r="AR118" s="3"/>
    </row>
    <row r="119" spans="2:44" x14ac:dyDescent="0.25">
      <c r="B119" s="22"/>
      <c r="C119" s="2"/>
      <c r="D119" s="202" t="str">
        <f t="shared" si="2"/>
        <v/>
      </c>
      <c r="E119" s="202"/>
      <c r="F119" s="202"/>
      <c r="G119" s="14"/>
      <c r="H119" s="215" t="str">
        <f t="shared" si="3"/>
        <v/>
      </c>
      <c r="I119" s="215"/>
      <c r="J119" s="215"/>
      <c r="K119" s="95"/>
      <c r="L119" s="204"/>
      <c r="M119" s="204"/>
      <c r="N119" s="204"/>
      <c r="O119" s="204"/>
      <c r="P119" s="204"/>
      <c r="Q119" s="204"/>
      <c r="R119" s="204"/>
      <c r="S119" s="204"/>
      <c r="T119" s="204"/>
      <c r="U119" s="204"/>
      <c r="V119" s="11"/>
      <c r="W119" s="187"/>
      <c r="X119" s="187"/>
      <c r="Y119" s="187"/>
      <c r="Z119" s="2"/>
      <c r="AA119" s="187"/>
      <c r="AB119" s="187"/>
      <c r="AC119" s="187"/>
      <c r="AD119" s="187"/>
      <c r="AE119" s="187"/>
      <c r="AF119" s="187"/>
      <c r="AG119" s="187"/>
      <c r="AH119" s="187"/>
      <c r="AI119" s="187"/>
      <c r="AJ119" s="187"/>
      <c r="AK119" s="2"/>
      <c r="AL119" s="2"/>
      <c r="AM119" s="2"/>
      <c r="AN119" s="2"/>
      <c r="AO119" s="2"/>
      <c r="AP119" s="2"/>
      <c r="AQ119" s="2"/>
      <c r="AR119" s="3"/>
    </row>
    <row r="120" spans="2:44" x14ac:dyDescent="0.25">
      <c r="B120" s="22"/>
      <c r="C120" s="2"/>
      <c r="D120" s="202" t="str">
        <f t="shared" si="2"/>
        <v/>
      </c>
      <c r="E120" s="202"/>
      <c r="F120" s="202"/>
      <c r="G120" s="14"/>
      <c r="H120" s="215" t="str">
        <f t="shared" si="3"/>
        <v/>
      </c>
      <c r="I120" s="215"/>
      <c r="J120" s="215"/>
      <c r="K120" s="95"/>
      <c r="L120" s="204"/>
      <c r="M120" s="204"/>
      <c r="N120" s="204"/>
      <c r="O120" s="204"/>
      <c r="P120" s="204"/>
      <c r="Q120" s="204"/>
      <c r="R120" s="204"/>
      <c r="S120" s="204"/>
      <c r="T120" s="204"/>
      <c r="U120" s="204"/>
      <c r="V120" s="11"/>
      <c r="W120" s="187"/>
      <c r="X120" s="187"/>
      <c r="Y120" s="187"/>
      <c r="Z120" s="2"/>
      <c r="AA120" s="187"/>
      <c r="AB120" s="187"/>
      <c r="AC120" s="187"/>
      <c r="AD120" s="187"/>
      <c r="AE120" s="187"/>
      <c r="AF120" s="187"/>
      <c r="AG120" s="187"/>
      <c r="AH120" s="187"/>
      <c r="AI120" s="187"/>
      <c r="AJ120" s="187"/>
      <c r="AK120" s="2"/>
      <c r="AL120" s="2"/>
      <c r="AM120" s="2"/>
      <c r="AN120" s="2"/>
      <c r="AO120" s="2"/>
      <c r="AP120" s="2"/>
      <c r="AQ120" s="2"/>
      <c r="AR120" s="3"/>
    </row>
    <row r="121" spans="2:44" x14ac:dyDescent="0.25">
      <c r="B121" s="22"/>
      <c r="C121" s="2"/>
      <c r="D121" s="202" t="str">
        <f t="shared" si="2"/>
        <v/>
      </c>
      <c r="E121" s="202"/>
      <c r="F121" s="202"/>
      <c r="G121" s="14"/>
      <c r="H121" s="215" t="str">
        <f t="shared" si="3"/>
        <v/>
      </c>
      <c r="I121" s="215"/>
      <c r="J121" s="215"/>
      <c r="K121" s="95"/>
      <c r="L121" s="204"/>
      <c r="M121" s="204"/>
      <c r="N121" s="204"/>
      <c r="O121" s="204"/>
      <c r="P121" s="204"/>
      <c r="Q121" s="204"/>
      <c r="R121" s="204"/>
      <c r="S121" s="204"/>
      <c r="T121" s="204"/>
      <c r="U121" s="204"/>
      <c r="V121" s="11"/>
      <c r="W121" s="187"/>
      <c r="X121" s="187"/>
      <c r="Y121" s="187"/>
      <c r="Z121" s="2"/>
      <c r="AA121" s="187"/>
      <c r="AB121" s="187"/>
      <c r="AC121" s="187"/>
      <c r="AD121" s="187"/>
      <c r="AE121" s="187"/>
      <c r="AF121" s="187"/>
      <c r="AG121" s="187"/>
      <c r="AH121" s="187"/>
      <c r="AI121" s="187"/>
      <c r="AJ121" s="187"/>
      <c r="AK121" s="2"/>
      <c r="AL121" s="2"/>
      <c r="AM121" s="2"/>
      <c r="AN121" s="2"/>
      <c r="AO121" s="2"/>
      <c r="AP121" s="2"/>
      <c r="AQ121" s="2"/>
      <c r="AR121" s="3"/>
    </row>
    <row r="122" spans="2:44" x14ac:dyDescent="0.25">
      <c r="B122" s="22"/>
      <c r="C122" s="2"/>
      <c r="D122" s="202" t="str">
        <f t="shared" si="2"/>
        <v/>
      </c>
      <c r="E122" s="202"/>
      <c r="F122" s="202"/>
      <c r="G122" s="14"/>
      <c r="H122" s="215" t="str">
        <f t="shared" si="3"/>
        <v/>
      </c>
      <c r="I122" s="215"/>
      <c r="J122" s="215"/>
      <c r="K122" s="95"/>
      <c r="L122" s="204"/>
      <c r="M122" s="204"/>
      <c r="N122" s="204"/>
      <c r="O122" s="204"/>
      <c r="P122" s="204"/>
      <c r="Q122" s="204"/>
      <c r="R122" s="204"/>
      <c r="S122" s="204"/>
      <c r="T122" s="204"/>
      <c r="U122" s="204"/>
      <c r="V122" s="11"/>
      <c r="W122" s="187"/>
      <c r="X122" s="187"/>
      <c r="Y122" s="187"/>
      <c r="Z122" s="2"/>
      <c r="AA122" s="187"/>
      <c r="AB122" s="187"/>
      <c r="AC122" s="187"/>
      <c r="AD122" s="187"/>
      <c r="AE122" s="187"/>
      <c r="AF122" s="187"/>
      <c r="AG122" s="187"/>
      <c r="AH122" s="187"/>
      <c r="AI122" s="187"/>
      <c r="AJ122" s="187"/>
      <c r="AK122" s="2"/>
      <c r="AL122" s="2"/>
      <c r="AM122" s="2"/>
      <c r="AN122" s="2"/>
      <c r="AO122" s="2"/>
      <c r="AP122" s="2"/>
      <c r="AQ122" s="2"/>
      <c r="AR122" s="3"/>
    </row>
    <row r="123" spans="2:44" x14ac:dyDescent="0.25">
      <c r="B123" s="22"/>
      <c r="C123" s="2"/>
      <c r="D123" s="202" t="str">
        <f t="shared" si="2"/>
        <v/>
      </c>
      <c r="E123" s="202"/>
      <c r="F123" s="202"/>
      <c r="G123" s="14"/>
      <c r="H123" s="215" t="str">
        <f t="shared" si="3"/>
        <v/>
      </c>
      <c r="I123" s="215"/>
      <c r="J123" s="215"/>
      <c r="K123" s="95"/>
      <c r="L123" s="204"/>
      <c r="M123" s="204"/>
      <c r="N123" s="204"/>
      <c r="O123" s="204"/>
      <c r="P123" s="204"/>
      <c r="Q123" s="204"/>
      <c r="R123" s="204"/>
      <c r="S123" s="204"/>
      <c r="T123" s="204"/>
      <c r="U123" s="204"/>
      <c r="V123" s="11"/>
      <c r="W123" s="187"/>
      <c r="X123" s="187"/>
      <c r="Y123" s="187"/>
      <c r="Z123" s="2"/>
      <c r="AA123" s="187"/>
      <c r="AB123" s="187"/>
      <c r="AC123" s="187"/>
      <c r="AD123" s="187"/>
      <c r="AE123" s="187"/>
      <c r="AF123" s="187"/>
      <c r="AG123" s="187"/>
      <c r="AH123" s="187"/>
      <c r="AI123" s="187"/>
      <c r="AJ123" s="187"/>
      <c r="AK123" s="2"/>
      <c r="AL123" s="2"/>
      <c r="AM123" s="2"/>
      <c r="AN123" s="2"/>
      <c r="AO123" s="2"/>
      <c r="AP123" s="2"/>
      <c r="AQ123" s="2"/>
      <c r="AR123" s="3"/>
    </row>
    <row r="124" spans="2:44" x14ac:dyDescent="0.25">
      <c r="B124" s="22"/>
      <c r="C124" s="2"/>
      <c r="D124" s="202" t="str">
        <f t="shared" si="2"/>
        <v/>
      </c>
      <c r="E124" s="202"/>
      <c r="F124" s="202"/>
      <c r="G124" s="14"/>
      <c r="H124" s="215" t="str">
        <f t="shared" si="3"/>
        <v/>
      </c>
      <c r="I124" s="215"/>
      <c r="J124" s="215"/>
      <c r="K124" s="95"/>
      <c r="L124" s="204"/>
      <c r="M124" s="204"/>
      <c r="N124" s="204"/>
      <c r="O124" s="204"/>
      <c r="P124" s="204"/>
      <c r="Q124" s="204"/>
      <c r="R124" s="204"/>
      <c r="S124" s="204"/>
      <c r="T124" s="204"/>
      <c r="U124" s="204"/>
      <c r="V124" s="11"/>
      <c r="W124" s="187"/>
      <c r="X124" s="187"/>
      <c r="Y124" s="187"/>
      <c r="Z124" s="2"/>
      <c r="AA124" s="187"/>
      <c r="AB124" s="187"/>
      <c r="AC124" s="187"/>
      <c r="AD124" s="187"/>
      <c r="AE124" s="187"/>
      <c r="AF124" s="187"/>
      <c r="AG124" s="187"/>
      <c r="AH124" s="187"/>
      <c r="AI124" s="187"/>
      <c r="AJ124" s="187"/>
      <c r="AK124" s="2"/>
      <c r="AL124" s="2"/>
      <c r="AM124" s="2"/>
      <c r="AN124" s="2"/>
      <c r="AO124" s="2"/>
      <c r="AP124" s="2"/>
      <c r="AQ124" s="2"/>
      <c r="AR124" s="3"/>
    </row>
    <row r="125" spans="2:44" x14ac:dyDescent="0.25">
      <c r="B125" s="22"/>
      <c r="C125" s="2"/>
      <c r="D125" s="202" t="str">
        <f t="shared" si="2"/>
        <v/>
      </c>
      <c r="E125" s="202"/>
      <c r="F125" s="202"/>
      <c r="G125" s="14"/>
      <c r="H125" s="215" t="str">
        <f t="shared" si="3"/>
        <v/>
      </c>
      <c r="I125" s="215"/>
      <c r="J125" s="215"/>
      <c r="K125" s="95"/>
      <c r="L125" s="204"/>
      <c r="M125" s="204"/>
      <c r="N125" s="204"/>
      <c r="O125" s="204"/>
      <c r="P125" s="204"/>
      <c r="Q125" s="204"/>
      <c r="R125" s="204"/>
      <c r="S125" s="204"/>
      <c r="T125" s="204"/>
      <c r="U125" s="204"/>
      <c r="V125" s="11"/>
      <c r="W125" s="187"/>
      <c r="X125" s="187"/>
      <c r="Y125" s="187"/>
      <c r="Z125" s="2"/>
      <c r="AA125" s="187"/>
      <c r="AB125" s="187"/>
      <c r="AC125" s="187"/>
      <c r="AD125" s="187"/>
      <c r="AE125" s="187"/>
      <c r="AF125" s="187"/>
      <c r="AG125" s="187"/>
      <c r="AH125" s="187"/>
      <c r="AI125" s="187"/>
      <c r="AJ125" s="187"/>
      <c r="AK125" s="2"/>
      <c r="AL125" s="2"/>
      <c r="AM125" s="2"/>
      <c r="AN125" s="2"/>
      <c r="AO125" s="2"/>
      <c r="AP125" s="2"/>
      <c r="AQ125" s="2"/>
      <c r="AR125" s="3"/>
    </row>
    <row r="126" spans="2:44" x14ac:dyDescent="0.25">
      <c r="B126" s="22"/>
      <c r="C126" s="2"/>
      <c r="D126" s="202" t="str">
        <f t="shared" si="2"/>
        <v/>
      </c>
      <c r="E126" s="202"/>
      <c r="F126" s="202"/>
      <c r="G126" s="14"/>
      <c r="H126" s="215" t="str">
        <f t="shared" si="3"/>
        <v/>
      </c>
      <c r="I126" s="215"/>
      <c r="J126" s="215"/>
      <c r="K126" s="95"/>
      <c r="L126" s="204"/>
      <c r="M126" s="204"/>
      <c r="N126" s="204"/>
      <c r="O126" s="204"/>
      <c r="P126" s="204"/>
      <c r="Q126" s="204"/>
      <c r="R126" s="204"/>
      <c r="S126" s="204"/>
      <c r="T126" s="204"/>
      <c r="U126" s="204"/>
      <c r="V126" s="11"/>
      <c r="W126" s="187"/>
      <c r="X126" s="187"/>
      <c r="Y126" s="187"/>
      <c r="Z126" s="2"/>
      <c r="AA126" s="187"/>
      <c r="AB126" s="187"/>
      <c r="AC126" s="187"/>
      <c r="AD126" s="187"/>
      <c r="AE126" s="187"/>
      <c r="AF126" s="187"/>
      <c r="AG126" s="187"/>
      <c r="AH126" s="187"/>
      <c r="AI126" s="187"/>
      <c r="AJ126" s="187"/>
      <c r="AK126" s="2"/>
      <c r="AL126" s="2"/>
      <c r="AM126" s="2"/>
      <c r="AN126" s="2"/>
      <c r="AO126" s="2"/>
      <c r="AP126" s="2"/>
      <c r="AQ126" s="2"/>
      <c r="AR126" s="3"/>
    </row>
    <row r="127" spans="2:44" x14ac:dyDescent="0.25">
      <c r="B127" s="22"/>
      <c r="C127" s="2"/>
      <c r="D127" s="202" t="str">
        <f t="shared" si="2"/>
        <v/>
      </c>
      <c r="E127" s="202"/>
      <c r="F127" s="202"/>
      <c r="G127" s="14"/>
      <c r="H127" s="215" t="str">
        <f t="shared" si="3"/>
        <v/>
      </c>
      <c r="I127" s="215"/>
      <c r="J127" s="215"/>
      <c r="K127" s="95"/>
      <c r="L127" s="204"/>
      <c r="M127" s="204"/>
      <c r="N127" s="204"/>
      <c r="O127" s="204"/>
      <c r="P127" s="204"/>
      <c r="Q127" s="204"/>
      <c r="R127" s="204"/>
      <c r="S127" s="204"/>
      <c r="T127" s="204"/>
      <c r="U127" s="204"/>
      <c r="V127" s="11"/>
      <c r="W127" s="187"/>
      <c r="X127" s="187"/>
      <c r="Y127" s="187"/>
      <c r="Z127" s="2"/>
      <c r="AA127" s="187"/>
      <c r="AB127" s="187"/>
      <c r="AC127" s="187"/>
      <c r="AD127" s="187"/>
      <c r="AE127" s="187"/>
      <c r="AF127" s="187"/>
      <c r="AG127" s="187"/>
      <c r="AH127" s="187"/>
      <c r="AI127" s="187"/>
      <c r="AJ127" s="187"/>
      <c r="AK127" s="2"/>
      <c r="AL127" s="2"/>
      <c r="AM127" s="2"/>
      <c r="AN127" s="2"/>
      <c r="AO127" s="2"/>
      <c r="AP127" s="2"/>
      <c r="AQ127" s="2"/>
      <c r="AR127" s="3"/>
    </row>
    <row r="128" spans="2:44" x14ac:dyDescent="0.25">
      <c r="B128" s="22"/>
      <c r="C128" s="2"/>
      <c r="D128" s="202" t="str">
        <f t="shared" si="2"/>
        <v/>
      </c>
      <c r="E128" s="202"/>
      <c r="F128" s="202"/>
      <c r="G128" s="14"/>
      <c r="H128" s="215" t="str">
        <f t="shared" si="3"/>
        <v/>
      </c>
      <c r="I128" s="215"/>
      <c r="J128" s="215"/>
      <c r="K128" s="95"/>
      <c r="L128" s="204"/>
      <c r="M128" s="204"/>
      <c r="N128" s="204"/>
      <c r="O128" s="204"/>
      <c r="P128" s="204"/>
      <c r="Q128" s="204"/>
      <c r="R128" s="204"/>
      <c r="S128" s="204"/>
      <c r="T128" s="204"/>
      <c r="U128" s="204"/>
      <c r="V128" s="11"/>
      <c r="W128" s="187"/>
      <c r="X128" s="187"/>
      <c r="Y128" s="187"/>
      <c r="Z128" s="2"/>
      <c r="AA128" s="187"/>
      <c r="AB128" s="187"/>
      <c r="AC128" s="187"/>
      <c r="AD128" s="187"/>
      <c r="AE128" s="187"/>
      <c r="AF128" s="187"/>
      <c r="AG128" s="187"/>
      <c r="AH128" s="187"/>
      <c r="AI128" s="187"/>
      <c r="AJ128" s="187"/>
      <c r="AK128" s="2"/>
      <c r="AL128" s="2"/>
      <c r="AM128" s="2"/>
      <c r="AN128" s="2"/>
      <c r="AO128" s="2"/>
      <c r="AP128" s="2"/>
      <c r="AQ128" s="2"/>
      <c r="AR128" s="3"/>
    </row>
    <row r="129" spans="2:44" x14ac:dyDescent="0.25">
      <c r="B129" s="22"/>
      <c r="C129" s="2"/>
      <c r="D129" s="202" t="str">
        <f t="shared" si="2"/>
        <v/>
      </c>
      <c r="E129" s="202"/>
      <c r="F129" s="202"/>
      <c r="G129" s="14"/>
      <c r="H129" s="215" t="str">
        <f t="shared" si="3"/>
        <v/>
      </c>
      <c r="I129" s="215"/>
      <c r="J129" s="215"/>
      <c r="K129" s="95"/>
      <c r="L129" s="204"/>
      <c r="M129" s="204"/>
      <c r="N129" s="204"/>
      <c r="O129" s="204"/>
      <c r="P129" s="204"/>
      <c r="Q129" s="204"/>
      <c r="R129" s="204"/>
      <c r="S129" s="204"/>
      <c r="T129" s="204"/>
      <c r="U129" s="204"/>
      <c r="V129" s="11"/>
      <c r="W129" s="187"/>
      <c r="X129" s="187"/>
      <c r="Y129" s="187"/>
      <c r="Z129" s="2"/>
      <c r="AA129" s="187"/>
      <c r="AB129" s="187"/>
      <c r="AC129" s="187"/>
      <c r="AD129" s="187"/>
      <c r="AE129" s="187"/>
      <c r="AF129" s="187"/>
      <c r="AG129" s="187"/>
      <c r="AH129" s="187"/>
      <c r="AI129" s="187"/>
      <c r="AJ129" s="187"/>
      <c r="AK129" s="2"/>
      <c r="AL129" s="2"/>
      <c r="AM129" s="2"/>
      <c r="AN129" s="2"/>
      <c r="AO129" s="2"/>
      <c r="AP129" s="2"/>
      <c r="AQ129" s="2"/>
      <c r="AR129" s="3"/>
    </row>
    <row r="130" spans="2:44" x14ac:dyDescent="0.25">
      <c r="B130" s="22"/>
      <c r="C130" s="2"/>
      <c r="D130" s="202" t="str">
        <f t="shared" si="2"/>
        <v/>
      </c>
      <c r="E130" s="202"/>
      <c r="F130" s="202"/>
      <c r="G130" s="14"/>
      <c r="H130" s="215" t="str">
        <f t="shared" si="3"/>
        <v/>
      </c>
      <c r="I130" s="215"/>
      <c r="J130" s="215"/>
      <c r="K130" s="95"/>
      <c r="L130" s="204"/>
      <c r="M130" s="204"/>
      <c r="N130" s="204"/>
      <c r="O130" s="204"/>
      <c r="P130" s="204"/>
      <c r="Q130" s="204"/>
      <c r="R130" s="204"/>
      <c r="S130" s="204"/>
      <c r="T130" s="204"/>
      <c r="U130" s="204"/>
      <c r="V130" s="11"/>
      <c r="W130" s="187"/>
      <c r="X130" s="187"/>
      <c r="Y130" s="187"/>
      <c r="Z130" s="2"/>
      <c r="AA130" s="187"/>
      <c r="AB130" s="187"/>
      <c r="AC130" s="187"/>
      <c r="AD130" s="187"/>
      <c r="AE130" s="187"/>
      <c r="AF130" s="187"/>
      <c r="AG130" s="187"/>
      <c r="AH130" s="187"/>
      <c r="AI130" s="187"/>
      <c r="AJ130" s="187"/>
      <c r="AK130" s="2"/>
      <c r="AL130" s="2"/>
      <c r="AM130" s="2"/>
      <c r="AN130" s="2"/>
      <c r="AO130" s="2"/>
      <c r="AP130" s="2"/>
      <c r="AQ130" s="2"/>
      <c r="AR130" s="3"/>
    </row>
    <row r="131" spans="2:44" x14ac:dyDescent="0.25">
      <c r="B131" s="22"/>
      <c r="C131" s="2"/>
      <c r="D131" s="202" t="str">
        <f t="shared" si="2"/>
        <v/>
      </c>
      <c r="E131" s="202"/>
      <c r="F131" s="202"/>
      <c r="G131" s="14"/>
      <c r="H131" s="215" t="str">
        <f t="shared" si="3"/>
        <v/>
      </c>
      <c r="I131" s="215"/>
      <c r="J131" s="215"/>
      <c r="K131" s="95"/>
      <c r="L131" s="204"/>
      <c r="M131" s="204"/>
      <c r="N131" s="204"/>
      <c r="O131" s="204"/>
      <c r="P131" s="204"/>
      <c r="Q131" s="204"/>
      <c r="R131" s="204"/>
      <c r="S131" s="204"/>
      <c r="T131" s="204"/>
      <c r="U131" s="204"/>
      <c r="V131" s="11"/>
      <c r="W131" s="187"/>
      <c r="X131" s="187"/>
      <c r="Y131" s="187"/>
      <c r="Z131" s="2"/>
      <c r="AA131" s="187"/>
      <c r="AB131" s="187"/>
      <c r="AC131" s="187"/>
      <c r="AD131" s="187"/>
      <c r="AE131" s="187"/>
      <c r="AF131" s="187"/>
      <c r="AG131" s="187"/>
      <c r="AH131" s="187"/>
      <c r="AI131" s="187"/>
      <c r="AJ131" s="187"/>
      <c r="AK131" s="2"/>
      <c r="AL131" s="2"/>
      <c r="AM131" s="2"/>
      <c r="AN131" s="2"/>
      <c r="AO131" s="2"/>
      <c r="AP131" s="2"/>
      <c r="AQ131" s="2"/>
      <c r="AR131" s="3"/>
    </row>
    <row r="132" spans="2:44" x14ac:dyDescent="0.25">
      <c r="B132" s="22"/>
      <c r="C132" s="2"/>
      <c r="D132" s="202" t="str">
        <f t="shared" si="2"/>
        <v/>
      </c>
      <c r="E132" s="202"/>
      <c r="F132" s="202"/>
      <c r="G132" s="14"/>
      <c r="H132" s="215" t="str">
        <f t="shared" si="3"/>
        <v/>
      </c>
      <c r="I132" s="215"/>
      <c r="J132" s="215"/>
      <c r="K132" s="95"/>
      <c r="L132" s="204"/>
      <c r="M132" s="204"/>
      <c r="N132" s="204"/>
      <c r="O132" s="204"/>
      <c r="P132" s="204"/>
      <c r="Q132" s="204"/>
      <c r="R132" s="204"/>
      <c r="S132" s="204"/>
      <c r="T132" s="204"/>
      <c r="U132" s="204"/>
      <c r="V132" s="11"/>
      <c r="W132" s="187"/>
      <c r="X132" s="187"/>
      <c r="Y132" s="187"/>
      <c r="Z132" s="2"/>
      <c r="AA132" s="187"/>
      <c r="AB132" s="187"/>
      <c r="AC132" s="187"/>
      <c r="AD132" s="187"/>
      <c r="AE132" s="187"/>
      <c r="AF132" s="187"/>
      <c r="AG132" s="187"/>
      <c r="AH132" s="187"/>
      <c r="AI132" s="187"/>
      <c r="AJ132" s="187"/>
      <c r="AK132" s="2"/>
      <c r="AL132" s="2"/>
      <c r="AM132" s="2"/>
      <c r="AN132" s="2"/>
      <c r="AO132" s="2"/>
      <c r="AP132" s="2"/>
      <c r="AQ132" s="2"/>
      <c r="AR132" s="3"/>
    </row>
    <row r="133" spans="2:44" x14ac:dyDescent="0.25">
      <c r="B133" s="22"/>
      <c r="C133" s="2"/>
      <c r="D133" s="202" t="str">
        <f t="shared" ref="D133:D154" si="4">IF(IF(ISNA(VLOOKUP(AT80,$A$60:$U$109,6,0)),"",VLOOKUP(AT80,$A$60:$Q$109,6,0))="","",IF(ISNA(VLOOKUP(AT80,$A$60:$U$109,6,0)),"",VLOOKUP(AT80,$A$60:$Q$109,6,0)))</f>
        <v/>
      </c>
      <c r="E133" s="202"/>
      <c r="F133" s="202"/>
      <c r="G133" s="14"/>
      <c r="H133" s="203" t="str">
        <f t="shared" ref="H133:H154" si="5">IF(IF(ISNA(VLOOKUP(AT80,$A$60:$U$109,10,0)),"",VLOOKUP(AT80,$A$60:$Q$109,10,0))="","",IF(ISNA(VLOOKUP(AT80,$A$60:$U$109,10,0)),"",VLOOKUP(AT80,$A$60:$Q$109,10,0)))</f>
        <v/>
      </c>
      <c r="I133" s="203"/>
      <c r="J133" s="203"/>
      <c r="K133" s="95"/>
      <c r="L133" s="204"/>
      <c r="M133" s="204"/>
      <c r="N133" s="204"/>
      <c r="O133" s="204"/>
      <c r="P133" s="204"/>
      <c r="Q133" s="204"/>
      <c r="R133" s="204"/>
      <c r="S133" s="204"/>
      <c r="T133" s="204"/>
      <c r="U133" s="204"/>
      <c r="V133" s="11"/>
      <c r="W133" s="187"/>
      <c r="X133" s="187"/>
      <c r="Y133" s="187"/>
      <c r="Z133" s="2"/>
      <c r="AA133" s="187"/>
      <c r="AB133" s="187"/>
      <c r="AC133" s="187"/>
      <c r="AD133" s="187"/>
      <c r="AE133" s="187"/>
      <c r="AF133" s="187"/>
      <c r="AG133" s="187"/>
      <c r="AH133" s="187"/>
      <c r="AI133" s="187"/>
      <c r="AJ133" s="187"/>
      <c r="AK133" s="2"/>
      <c r="AL133" s="2"/>
      <c r="AM133" s="2"/>
      <c r="AN133" s="2"/>
      <c r="AO133" s="2"/>
      <c r="AP133" s="2"/>
      <c r="AQ133" s="2"/>
      <c r="AR133" s="3"/>
    </row>
    <row r="134" spans="2:44" x14ac:dyDescent="0.25">
      <c r="B134" s="22"/>
      <c r="C134" s="2"/>
      <c r="D134" s="202" t="str">
        <f t="shared" si="4"/>
        <v/>
      </c>
      <c r="E134" s="202"/>
      <c r="F134" s="202"/>
      <c r="G134" s="14"/>
      <c r="H134" s="203" t="str">
        <f t="shared" si="5"/>
        <v/>
      </c>
      <c r="I134" s="203"/>
      <c r="J134" s="203"/>
      <c r="K134" s="95"/>
      <c r="L134" s="204"/>
      <c r="M134" s="204"/>
      <c r="N134" s="204"/>
      <c r="O134" s="204"/>
      <c r="P134" s="204"/>
      <c r="Q134" s="204"/>
      <c r="R134" s="204"/>
      <c r="S134" s="204"/>
      <c r="T134" s="204"/>
      <c r="U134" s="204"/>
      <c r="V134" s="11"/>
      <c r="W134" s="187"/>
      <c r="X134" s="187"/>
      <c r="Y134" s="187"/>
      <c r="Z134" s="2"/>
      <c r="AA134" s="187"/>
      <c r="AB134" s="187"/>
      <c r="AC134" s="187"/>
      <c r="AD134" s="187"/>
      <c r="AE134" s="187"/>
      <c r="AF134" s="187"/>
      <c r="AG134" s="187"/>
      <c r="AH134" s="187"/>
      <c r="AI134" s="187"/>
      <c r="AJ134" s="187"/>
      <c r="AK134" s="2"/>
      <c r="AL134" s="2"/>
      <c r="AM134" s="2"/>
      <c r="AN134" s="2"/>
      <c r="AO134" s="2"/>
      <c r="AP134" s="2"/>
      <c r="AQ134" s="2"/>
      <c r="AR134" s="3"/>
    </row>
    <row r="135" spans="2:44" x14ac:dyDescent="0.25">
      <c r="B135" s="22"/>
      <c r="C135" s="2"/>
      <c r="D135" s="202" t="str">
        <f t="shared" si="4"/>
        <v/>
      </c>
      <c r="E135" s="202"/>
      <c r="F135" s="202"/>
      <c r="G135" s="14"/>
      <c r="H135" s="203" t="str">
        <f t="shared" si="5"/>
        <v/>
      </c>
      <c r="I135" s="203"/>
      <c r="J135" s="203"/>
      <c r="K135" s="95"/>
      <c r="L135" s="204"/>
      <c r="M135" s="204"/>
      <c r="N135" s="204"/>
      <c r="O135" s="204"/>
      <c r="P135" s="204"/>
      <c r="Q135" s="204"/>
      <c r="R135" s="204"/>
      <c r="S135" s="204"/>
      <c r="T135" s="204"/>
      <c r="U135" s="204"/>
      <c r="V135" s="11"/>
      <c r="W135" s="187"/>
      <c r="X135" s="187"/>
      <c r="Y135" s="187"/>
      <c r="Z135" s="2"/>
      <c r="AA135" s="187"/>
      <c r="AB135" s="187"/>
      <c r="AC135" s="187"/>
      <c r="AD135" s="187"/>
      <c r="AE135" s="187"/>
      <c r="AF135" s="187"/>
      <c r="AG135" s="187"/>
      <c r="AH135" s="187"/>
      <c r="AI135" s="187"/>
      <c r="AJ135" s="187"/>
      <c r="AK135" s="2"/>
      <c r="AL135" s="2"/>
      <c r="AM135" s="2"/>
      <c r="AN135" s="2"/>
      <c r="AO135" s="2"/>
      <c r="AP135" s="2"/>
      <c r="AQ135" s="2"/>
      <c r="AR135" s="3"/>
    </row>
    <row r="136" spans="2:44" ht="15" customHeight="1" x14ac:dyDescent="0.25">
      <c r="B136" s="22"/>
      <c r="C136" s="2"/>
      <c r="D136" s="202" t="str">
        <f t="shared" si="4"/>
        <v/>
      </c>
      <c r="E136" s="202"/>
      <c r="F136" s="202"/>
      <c r="G136" s="14"/>
      <c r="H136" s="203" t="str">
        <f t="shared" si="5"/>
        <v/>
      </c>
      <c r="I136" s="203"/>
      <c r="J136" s="203"/>
      <c r="K136" s="95"/>
      <c r="L136" s="204"/>
      <c r="M136" s="204"/>
      <c r="N136" s="204"/>
      <c r="O136" s="204"/>
      <c r="P136" s="204"/>
      <c r="Q136" s="204"/>
      <c r="R136" s="204"/>
      <c r="S136" s="204"/>
      <c r="T136" s="204"/>
      <c r="U136" s="204"/>
      <c r="V136" s="11"/>
      <c r="W136" s="187"/>
      <c r="X136" s="187"/>
      <c r="Y136" s="187"/>
      <c r="Z136" s="2"/>
      <c r="AA136" s="187"/>
      <c r="AB136" s="187"/>
      <c r="AC136" s="187"/>
      <c r="AD136" s="187"/>
      <c r="AE136" s="187"/>
      <c r="AF136" s="187"/>
      <c r="AG136" s="187"/>
      <c r="AH136" s="187"/>
      <c r="AI136" s="187"/>
      <c r="AJ136" s="187"/>
      <c r="AK136" s="2"/>
      <c r="AL136" s="2"/>
      <c r="AM136" s="2"/>
      <c r="AN136" s="2"/>
      <c r="AO136" s="2"/>
      <c r="AP136" s="2"/>
      <c r="AQ136" s="2"/>
      <c r="AR136" s="3"/>
    </row>
    <row r="137" spans="2:44" ht="15" customHeight="1" x14ac:dyDescent="0.25">
      <c r="B137" s="22"/>
      <c r="C137" s="7"/>
      <c r="D137" s="202" t="str">
        <f t="shared" si="4"/>
        <v/>
      </c>
      <c r="E137" s="202"/>
      <c r="F137" s="202"/>
      <c r="G137" s="14"/>
      <c r="H137" s="203" t="str">
        <f t="shared" si="5"/>
        <v/>
      </c>
      <c r="I137" s="203"/>
      <c r="J137" s="203"/>
      <c r="K137" s="95"/>
      <c r="L137" s="204"/>
      <c r="M137" s="204"/>
      <c r="N137" s="204"/>
      <c r="O137" s="204"/>
      <c r="P137" s="204"/>
      <c r="Q137" s="204"/>
      <c r="R137" s="204"/>
      <c r="S137" s="204"/>
      <c r="T137" s="204"/>
      <c r="U137" s="204"/>
      <c r="V137" s="11"/>
      <c r="W137" s="187"/>
      <c r="X137" s="187"/>
      <c r="Y137" s="187"/>
      <c r="Z137" s="2"/>
      <c r="AA137" s="187"/>
      <c r="AB137" s="187"/>
      <c r="AC137" s="187"/>
      <c r="AD137" s="187"/>
      <c r="AE137" s="187"/>
      <c r="AF137" s="187"/>
      <c r="AG137" s="187"/>
      <c r="AH137" s="187"/>
      <c r="AI137" s="187"/>
      <c r="AJ137" s="187"/>
      <c r="AK137" s="7"/>
      <c r="AL137" s="7"/>
      <c r="AM137" s="7"/>
      <c r="AN137" s="7"/>
      <c r="AO137" s="7"/>
      <c r="AP137" s="7"/>
      <c r="AQ137" s="7"/>
      <c r="AR137" s="77"/>
    </row>
    <row r="138" spans="2:44" x14ac:dyDescent="0.25">
      <c r="B138" s="22"/>
      <c r="C138" s="2"/>
      <c r="D138" s="202" t="str">
        <f t="shared" si="4"/>
        <v/>
      </c>
      <c r="E138" s="202"/>
      <c r="F138" s="202"/>
      <c r="G138" s="14"/>
      <c r="H138" s="203" t="str">
        <f t="shared" si="5"/>
        <v/>
      </c>
      <c r="I138" s="203"/>
      <c r="J138" s="203"/>
      <c r="K138" s="95"/>
      <c r="L138" s="204"/>
      <c r="M138" s="204"/>
      <c r="N138" s="204"/>
      <c r="O138" s="204"/>
      <c r="P138" s="204"/>
      <c r="Q138" s="204"/>
      <c r="R138" s="204"/>
      <c r="S138" s="204"/>
      <c r="T138" s="204"/>
      <c r="U138" s="204"/>
      <c r="V138" s="11"/>
      <c r="W138" s="187"/>
      <c r="X138" s="187"/>
      <c r="Y138" s="187"/>
      <c r="Z138" s="2"/>
      <c r="AA138" s="187"/>
      <c r="AB138" s="187"/>
      <c r="AC138" s="187"/>
      <c r="AD138" s="187"/>
      <c r="AE138" s="187"/>
      <c r="AF138" s="187"/>
      <c r="AG138" s="187"/>
      <c r="AH138" s="187"/>
      <c r="AI138" s="187"/>
      <c r="AJ138" s="187"/>
      <c r="AK138" s="2"/>
      <c r="AL138" s="2"/>
      <c r="AM138" s="2"/>
      <c r="AN138" s="2"/>
      <c r="AO138" s="2"/>
      <c r="AP138" s="2"/>
      <c r="AQ138" s="2"/>
      <c r="AR138" s="3"/>
    </row>
    <row r="139" spans="2:44" x14ac:dyDescent="0.25">
      <c r="B139" s="22"/>
      <c r="C139" s="2"/>
      <c r="D139" s="202" t="str">
        <f t="shared" si="4"/>
        <v/>
      </c>
      <c r="E139" s="202"/>
      <c r="F139" s="202"/>
      <c r="G139" s="14"/>
      <c r="H139" s="203" t="str">
        <f t="shared" si="5"/>
        <v/>
      </c>
      <c r="I139" s="203"/>
      <c r="J139" s="203"/>
      <c r="K139" s="95"/>
      <c r="L139" s="204"/>
      <c r="M139" s="204"/>
      <c r="N139" s="204"/>
      <c r="O139" s="204"/>
      <c r="P139" s="204"/>
      <c r="Q139" s="204"/>
      <c r="R139" s="204"/>
      <c r="S139" s="204"/>
      <c r="T139" s="204"/>
      <c r="U139" s="204"/>
      <c r="V139" s="11"/>
      <c r="W139" s="187"/>
      <c r="X139" s="187"/>
      <c r="Y139" s="187"/>
      <c r="Z139" s="2"/>
      <c r="AA139" s="187"/>
      <c r="AB139" s="187"/>
      <c r="AC139" s="187"/>
      <c r="AD139" s="187"/>
      <c r="AE139" s="187"/>
      <c r="AF139" s="187"/>
      <c r="AG139" s="187"/>
      <c r="AH139" s="187"/>
      <c r="AI139" s="187"/>
      <c r="AJ139" s="187"/>
      <c r="AK139" s="2"/>
      <c r="AL139" s="2"/>
      <c r="AM139" s="2"/>
      <c r="AN139" s="2"/>
      <c r="AO139" s="2"/>
      <c r="AP139" s="2"/>
      <c r="AQ139" s="2"/>
      <c r="AR139" s="3"/>
    </row>
    <row r="140" spans="2:44" x14ac:dyDescent="0.25">
      <c r="B140" s="22"/>
      <c r="C140" s="2"/>
      <c r="D140" s="202" t="str">
        <f t="shared" si="4"/>
        <v/>
      </c>
      <c r="E140" s="202"/>
      <c r="F140" s="202"/>
      <c r="G140" s="14"/>
      <c r="H140" s="203" t="str">
        <f t="shared" si="5"/>
        <v/>
      </c>
      <c r="I140" s="203"/>
      <c r="J140" s="203"/>
      <c r="K140" s="95"/>
      <c r="L140" s="204"/>
      <c r="M140" s="204"/>
      <c r="N140" s="204"/>
      <c r="O140" s="204"/>
      <c r="P140" s="204"/>
      <c r="Q140" s="204"/>
      <c r="R140" s="204"/>
      <c r="S140" s="204"/>
      <c r="T140" s="204"/>
      <c r="U140" s="204"/>
      <c r="V140" s="11"/>
      <c r="W140" s="187"/>
      <c r="X140" s="187"/>
      <c r="Y140" s="187"/>
      <c r="Z140" s="2"/>
      <c r="AA140" s="187"/>
      <c r="AB140" s="187"/>
      <c r="AC140" s="187"/>
      <c r="AD140" s="187"/>
      <c r="AE140" s="187"/>
      <c r="AF140" s="187"/>
      <c r="AG140" s="187"/>
      <c r="AH140" s="187"/>
      <c r="AI140" s="187"/>
      <c r="AJ140" s="187"/>
      <c r="AK140" s="2"/>
      <c r="AL140" s="2"/>
      <c r="AM140" s="2"/>
      <c r="AN140" s="2"/>
      <c r="AO140" s="2"/>
      <c r="AP140" s="2"/>
      <c r="AQ140" s="2"/>
      <c r="AR140" s="3"/>
    </row>
    <row r="141" spans="2:44" x14ac:dyDescent="0.25">
      <c r="B141" s="22"/>
      <c r="C141" s="2"/>
      <c r="D141" s="202" t="str">
        <f t="shared" si="4"/>
        <v/>
      </c>
      <c r="E141" s="202"/>
      <c r="F141" s="202"/>
      <c r="G141" s="14"/>
      <c r="H141" s="203" t="str">
        <f t="shared" si="5"/>
        <v/>
      </c>
      <c r="I141" s="203"/>
      <c r="J141" s="203"/>
      <c r="K141" s="95"/>
      <c r="L141" s="204"/>
      <c r="M141" s="204"/>
      <c r="N141" s="204"/>
      <c r="O141" s="204"/>
      <c r="P141" s="204"/>
      <c r="Q141" s="204"/>
      <c r="R141" s="204"/>
      <c r="S141" s="204"/>
      <c r="T141" s="204"/>
      <c r="U141" s="204"/>
      <c r="V141" s="11"/>
      <c r="W141" s="187"/>
      <c r="X141" s="187"/>
      <c r="Y141" s="187"/>
      <c r="Z141" s="2"/>
      <c r="AA141" s="187"/>
      <c r="AB141" s="187"/>
      <c r="AC141" s="187"/>
      <c r="AD141" s="187"/>
      <c r="AE141" s="187"/>
      <c r="AF141" s="187"/>
      <c r="AG141" s="187"/>
      <c r="AH141" s="187"/>
      <c r="AI141" s="187"/>
      <c r="AJ141" s="187"/>
      <c r="AK141" s="2"/>
      <c r="AL141" s="2"/>
      <c r="AM141" s="2"/>
      <c r="AN141" s="2"/>
      <c r="AO141" s="2"/>
      <c r="AP141" s="2"/>
      <c r="AQ141" s="2"/>
      <c r="AR141" s="3"/>
    </row>
    <row r="142" spans="2:44" x14ac:dyDescent="0.25">
      <c r="B142" s="22"/>
      <c r="C142" s="2"/>
      <c r="D142" s="202" t="str">
        <f t="shared" si="4"/>
        <v/>
      </c>
      <c r="E142" s="202"/>
      <c r="F142" s="202"/>
      <c r="G142" s="14"/>
      <c r="H142" s="203" t="str">
        <f t="shared" si="5"/>
        <v/>
      </c>
      <c r="I142" s="203"/>
      <c r="J142" s="203"/>
      <c r="K142" s="95"/>
      <c r="L142" s="204"/>
      <c r="M142" s="204"/>
      <c r="N142" s="204"/>
      <c r="O142" s="204"/>
      <c r="P142" s="204"/>
      <c r="Q142" s="204"/>
      <c r="R142" s="204"/>
      <c r="S142" s="204"/>
      <c r="T142" s="204"/>
      <c r="U142" s="204"/>
      <c r="V142" s="11"/>
      <c r="W142" s="187"/>
      <c r="X142" s="187"/>
      <c r="Y142" s="187"/>
      <c r="Z142" s="2"/>
      <c r="AA142" s="187"/>
      <c r="AB142" s="187"/>
      <c r="AC142" s="187"/>
      <c r="AD142" s="187"/>
      <c r="AE142" s="187"/>
      <c r="AF142" s="187"/>
      <c r="AG142" s="187"/>
      <c r="AH142" s="187"/>
      <c r="AI142" s="187"/>
      <c r="AJ142" s="187"/>
      <c r="AK142" s="2"/>
      <c r="AL142" s="2"/>
      <c r="AM142" s="2"/>
      <c r="AN142" s="2"/>
      <c r="AO142" s="2"/>
      <c r="AP142" s="2"/>
      <c r="AQ142" s="2"/>
      <c r="AR142" s="3"/>
    </row>
    <row r="143" spans="2:44" x14ac:dyDescent="0.25">
      <c r="B143" s="22"/>
      <c r="C143" s="2"/>
      <c r="D143" s="202" t="str">
        <f t="shared" si="4"/>
        <v/>
      </c>
      <c r="E143" s="202"/>
      <c r="F143" s="202"/>
      <c r="G143" s="14"/>
      <c r="H143" s="203" t="str">
        <f t="shared" si="5"/>
        <v/>
      </c>
      <c r="I143" s="203"/>
      <c r="J143" s="203"/>
      <c r="K143" s="95"/>
      <c r="L143" s="204"/>
      <c r="M143" s="204"/>
      <c r="N143" s="204"/>
      <c r="O143" s="204"/>
      <c r="P143" s="204"/>
      <c r="Q143" s="204"/>
      <c r="R143" s="204"/>
      <c r="S143" s="204"/>
      <c r="T143" s="204"/>
      <c r="U143" s="204"/>
      <c r="V143" s="11"/>
      <c r="W143" s="187"/>
      <c r="X143" s="187"/>
      <c r="Y143" s="187"/>
      <c r="Z143" s="2"/>
      <c r="AA143" s="187"/>
      <c r="AB143" s="187"/>
      <c r="AC143" s="187"/>
      <c r="AD143" s="187"/>
      <c r="AE143" s="187"/>
      <c r="AF143" s="187"/>
      <c r="AG143" s="187"/>
      <c r="AH143" s="187"/>
      <c r="AI143" s="187"/>
      <c r="AJ143" s="187"/>
      <c r="AK143" s="2"/>
      <c r="AL143" s="2"/>
      <c r="AM143" s="2"/>
      <c r="AN143" s="2"/>
      <c r="AO143" s="2"/>
      <c r="AP143" s="2"/>
      <c r="AQ143" s="2"/>
      <c r="AR143" s="3"/>
    </row>
    <row r="144" spans="2:44" x14ac:dyDescent="0.25">
      <c r="B144" s="22"/>
      <c r="C144" s="2"/>
      <c r="D144" s="202" t="str">
        <f t="shared" si="4"/>
        <v/>
      </c>
      <c r="E144" s="202"/>
      <c r="F144" s="202"/>
      <c r="G144" s="14"/>
      <c r="H144" s="203" t="str">
        <f t="shared" si="5"/>
        <v/>
      </c>
      <c r="I144" s="203"/>
      <c r="J144" s="203"/>
      <c r="K144" s="95"/>
      <c r="L144" s="204"/>
      <c r="M144" s="204"/>
      <c r="N144" s="204"/>
      <c r="O144" s="204"/>
      <c r="P144" s="204"/>
      <c r="Q144" s="204"/>
      <c r="R144" s="204"/>
      <c r="S144" s="204"/>
      <c r="T144" s="204"/>
      <c r="U144" s="204"/>
      <c r="V144" s="11"/>
      <c r="W144" s="187"/>
      <c r="X144" s="187"/>
      <c r="Y144" s="187"/>
      <c r="Z144" s="2"/>
      <c r="AA144" s="187"/>
      <c r="AB144" s="187"/>
      <c r="AC144" s="187"/>
      <c r="AD144" s="187"/>
      <c r="AE144" s="187"/>
      <c r="AF144" s="187"/>
      <c r="AG144" s="187"/>
      <c r="AH144" s="187"/>
      <c r="AI144" s="187"/>
      <c r="AJ144" s="187"/>
      <c r="AK144" s="2"/>
      <c r="AL144" s="2"/>
      <c r="AM144" s="2"/>
      <c r="AN144" s="2"/>
      <c r="AO144" s="2"/>
      <c r="AP144" s="2"/>
      <c r="AQ144" s="2"/>
      <c r="AR144" s="3"/>
    </row>
    <row r="145" spans="2:44" x14ac:dyDescent="0.25">
      <c r="B145" s="22"/>
      <c r="C145" s="2"/>
      <c r="D145" s="202" t="str">
        <f t="shared" si="4"/>
        <v/>
      </c>
      <c r="E145" s="202"/>
      <c r="F145" s="202"/>
      <c r="G145" s="14"/>
      <c r="H145" s="203" t="str">
        <f t="shared" si="5"/>
        <v/>
      </c>
      <c r="I145" s="203"/>
      <c r="J145" s="203"/>
      <c r="K145" s="95"/>
      <c r="L145" s="204"/>
      <c r="M145" s="204"/>
      <c r="N145" s="204"/>
      <c r="O145" s="204"/>
      <c r="P145" s="204"/>
      <c r="Q145" s="204"/>
      <c r="R145" s="204"/>
      <c r="S145" s="204"/>
      <c r="T145" s="204"/>
      <c r="U145" s="204"/>
      <c r="V145" s="11"/>
      <c r="W145" s="187"/>
      <c r="X145" s="187"/>
      <c r="Y145" s="187"/>
      <c r="Z145" s="2"/>
      <c r="AA145" s="187"/>
      <c r="AB145" s="187"/>
      <c r="AC145" s="187"/>
      <c r="AD145" s="187"/>
      <c r="AE145" s="187"/>
      <c r="AF145" s="187"/>
      <c r="AG145" s="187"/>
      <c r="AH145" s="187"/>
      <c r="AI145" s="187"/>
      <c r="AJ145" s="187"/>
      <c r="AK145" s="2"/>
      <c r="AL145" s="2"/>
      <c r="AM145" s="2"/>
      <c r="AN145" s="2"/>
      <c r="AO145" s="2"/>
      <c r="AP145" s="2"/>
      <c r="AQ145" s="2"/>
      <c r="AR145" s="3"/>
    </row>
    <row r="146" spans="2:44" x14ac:dyDescent="0.25">
      <c r="B146" s="22"/>
      <c r="C146" s="2"/>
      <c r="D146" s="202" t="str">
        <f t="shared" si="4"/>
        <v/>
      </c>
      <c r="E146" s="202"/>
      <c r="F146" s="202"/>
      <c r="G146" s="14"/>
      <c r="H146" s="203" t="str">
        <f t="shared" si="5"/>
        <v/>
      </c>
      <c r="I146" s="203"/>
      <c r="J146" s="203"/>
      <c r="K146" s="95"/>
      <c r="L146" s="204"/>
      <c r="M146" s="204"/>
      <c r="N146" s="204"/>
      <c r="O146" s="204"/>
      <c r="P146" s="204"/>
      <c r="Q146" s="204"/>
      <c r="R146" s="204"/>
      <c r="S146" s="204"/>
      <c r="T146" s="204"/>
      <c r="U146" s="204"/>
      <c r="V146" s="11"/>
      <c r="W146" s="187"/>
      <c r="X146" s="187"/>
      <c r="Y146" s="187"/>
      <c r="Z146" s="2"/>
      <c r="AA146" s="187"/>
      <c r="AB146" s="187"/>
      <c r="AC146" s="187"/>
      <c r="AD146" s="187"/>
      <c r="AE146" s="187"/>
      <c r="AF146" s="187"/>
      <c r="AG146" s="187"/>
      <c r="AH146" s="187"/>
      <c r="AI146" s="187"/>
      <c r="AJ146" s="187"/>
      <c r="AK146" s="2"/>
      <c r="AL146" s="2"/>
      <c r="AM146" s="2"/>
      <c r="AN146" s="2"/>
      <c r="AO146" s="2"/>
      <c r="AP146" s="2"/>
      <c r="AQ146" s="2"/>
      <c r="AR146" s="3"/>
    </row>
    <row r="147" spans="2:44" x14ac:dyDescent="0.25">
      <c r="B147" s="22"/>
      <c r="C147" s="2"/>
      <c r="D147" s="202" t="str">
        <f t="shared" si="4"/>
        <v/>
      </c>
      <c r="E147" s="202"/>
      <c r="F147" s="202"/>
      <c r="G147" s="14"/>
      <c r="H147" s="203" t="str">
        <f t="shared" si="5"/>
        <v/>
      </c>
      <c r="I147" s="203"/>
      <c r="J147" s="203"/>
      <c r="K147" s="95"/>
      <c r="L147" s="204"/>
      <c r="M147" s="204"/>
      <c r="N147" s="204"/>
      <c r="O147" s="204"/>
      <c r="P147" s="204"/>
      <c r="Q147" s="204"/>
      <c r="R147" s="204"/>
      <c r="S147" s="204"/>
      <c r="T147" s="204"/>
      <c r="U147" s="204"/>
      <c r="V147" s="11"/>
      <c r="W147" s="187"/>
      <c r="X147" s="187"/>
      <c r="Y147" s="187"/>
      <c r="Z147" s="2"/>
      <c r="AA147" s="187"/>
      <c r="AB147" s="187"/>
      <c r="AC147" s="187"/>
      <c r="AD147" s="187"/>
      <c r="AE147" s="187"/>
      <c r="AF147" s="187"/>
      <c r="AG147" s="187"/>
      <c r="AH147" s="187"/>
      <c r="AI147" s="187"/>
      <c r="AJ147" s="187"/>
      <c r="AK147" s="2"/>
      <c r="AL147" s="2"/>
      <c r="AM147" s="2"/>
      <c r="AN147" s="2"/>
      <c r="AO147" s="2"/>
      <c r="AP147" s="2"/>
      <c r="AQ147" s="2"/>
      <c r="AR147" s="3"/>
    </row>
    <row r="148" spans="2:44" x14ac:dyDescent="0.25">
      <c r="B148" s="22"/>
      <c r="C148" s="2"/>
      <c r="D148" s="202" t="str">
        <f t="shared" si="4"/>
        <v/>
      </c>
      <c r="E148" s="202"/>
      <c r="F148" s="202"/>
      <c r="G148" s="14"/>
      <c r="H148" s="203" t="str">
        <f t="shared" si="5"/>
        <v/>
      </c>
      <c r="I148" s="203"/>
      <c r="J148" s="203"/>
      <c r="K148" s="95"/>
      <c r="L148" s="204"/>
      <c r="M148" s="204"/>
      <c r="N148" s="204"/>
      <c r="O148" s="204"/>
      <c r="P148" s="204"/>
      <c r="Q148" s="204"/>
      <c r="R148" s="204"/>
      <c r="S148" s="204"/>
      <c r="T148" s="204"/>
      <c r="U148" s="204"/>
      <c r="V148" s="11"/>
      <c r="W148" s="187"/>
      <c r="X148" s="187"/>
      <c r="Y148" s="187"/>
      <c r="Z148" s="2"/>
      <c r="AA148" s="187"/>
      <c r="AB148" s="187"/>
      <c r="AC148" s="187"/>
      <c r="AD148" s="187"/>
      <c r="AE148" s="187"/>
      <c r="AF148" s="187"/>
      <c r="AG148" s="187"/>
      <c r="AH148" s="187"/>
      <c r="AI148" s="187"/>
      <c r="AJ148" s="187"/>
      <c r="AK148" s="2"/>
      <c r="AL148" s="2"/>
      <c r="AM148" s="2"/>
      <c r="AN148" s="2"/>
      <c r="AO148" s="2"/>
      <c r="AP148" s="2"/>
      <c r="AQ148" s="2"/>
      <c r="AR148" s="3"/>
    </row>
    <row r="149" spans="2:44" x14ac:dyDescent="0.25">
      <c r="B149" s="22"/>
      <c r="C149" s="2"/>
      <c r="D149" s="202" t="str">
        <f t="shared" si="4"/>
        <v/>
      </c>
      <c r="E149" s="202"/>
      <c r="F149" s="202"/>
      <c r="G149" s="14"/>
      <c r="H149" s="203" t="str">
        <f t="shared" si="5"/>
        <v/>
      </c>
      <c r="I149" s="203"/>
      <c r="J149" s="203"/>
      <c r="K149" s="95"/>
      <c r="L149" s="204"/>
      <c r="M149" s="204"/>
      <c r="N149" s="204"/>
      <c r="O149" s="204"/>
      <c r="P149" s="204"/>
      <c r="Q149" s="204"/>
      <c r="R149" s="204"/>
      <c r="S149" s="204"/>
      <c r="T149" s="204"/>
      <c r="U149" s="204"/>
      <c r="V149" s="11"/>
      <c r="W149" s="187"/>
      <c r="X149" s="187"/>
      <c r="Y149" s="187"/>
      <c r="Z149" s="2"/>
      <c r="AA149" s="187"/>
      <c r="AB149" s="187"/>
      <c r="AC149" s="187"/>
      <c r="AD149" s="187"/>
      <c r="AE149" s="187"/>
      <c r="AF149" s="187"/>
      <c r="AG149" s="187"/>
      <c r="AH149" s="187"/>
      <c r="AI149" s="187"/>
      <c r="AJ149" s="187"/>
      <c r="AK149" s="2"/>
      <c r="AL149" s="2"/>
      <c r="AM149" s="2"/>
      <c r="AN149" s="2"/>
      <c r="AO149" s="2"/>
      <c r="AP149" s="2"/>
      <c r="AQ149" s="2"/>
      <c r="AR149" s="3"/>
    </row>
    <row r="150" spans="2:44" x14ac:dyDescent="0.25">
      <c r="B150" s="22"/>
      <c r="C150" s="2"/>
      <c r="D150" s="202" t="str">
        <f t="shared" si="4"/>
        <v/>
      </c>
      <c r="E150" s="202"/>
      <c r="F150" s="202"/>
      <c r="G150" s="14"/>
      <c r="H150" s="203" t="str">
        <f t="shared" si="5"/>
        <v/>
      </c>
      <c r="I150" s="203"/>
      <c r="J150" s="203"/>
      <c r="K150" s="95"/>
      <c r="L150" s="204"/>
      <c r="M150" s="204"/>
      <c r="N150" s="204"/>
      <c r="O150" s="204"/>
      <c r="P150" s="204"/>
      <c r="Q150" s="204"/>
      <c r="R150" s="204"/>
      <c r="S150" s="204"/>
      <c r="T150" s="204"/>
      <c r="U150" s="204"/>
      <c r="V150" s="11"/>
      <c r="W150" s="187"/>
      <c r="X150" s="187"/>
      <c r="Y150" s="187"/>
      <c r="Z150" s="2"/>
      <c r="AA150" s="187"/>
      <c r="AB150" s="187"/>
      <c r="AC150" s="187"/>
      <c r="AD150" s="187"/>
      <c r="AE150" s="187"/>
      <c r="AF150" s="187"/>
      <c r="AG150" s="187"/>
      <c r="AH150" s="187"/>
      <c r="AI150" s="187"/>
      <c r="AJ150" s="187"/>
      <c r="AK150" s="2"/>
      <c r="AL150" s="2"/>
      <c r="AM150" s="2"/>
      <c r="AN150" s="2"/>
      <c r="AO150" s="2"/>
      <c r="AP150" s="2"/>
      <c r="AQ150" s="2"/>
      <c r="AR150" s="3"/>
    </row>
    <row r="151" spans="2:44" x14ac:dyDescent="0.25">
      <c r="B151" s="22"/>
      <c r="C151" s="2"/>
      <c r="D151" s="202" t="str">
        <f t="shared" si="4"/>
        <v/>
      </c>
      <c r="E151" s="202"/>
      <c r="F151" s="202"/>
      <c r="G151" s="14"/>
      <c r="H151" s="203" t="str">
        <f t="shared" si="5"/>
        <v/>
      </c>
      <c r="I151" s="203"/>
      <c r="J151" s="203"/>
      <c r="K151" s="95"/>
      <c r="L151" s="204"/>
      <c r="M151" s="204"/>
      <c r="N151" s="204"/>
      <c r="O151" s="204"/>
      <c r="P151" s="204"/>
      <c r="Q151" s="204"/>
      <c r="R151" s="204"/>
      <c r="S151" s="204"/>
      <c r="T151" s="204"/>
      <c r="U151" s="204"/>
      <c r="V151" s="11"/>
      <c r="W151" s="187"/>
      <c r="X151" s="187"/>
      <c r="Y151" s="187"/>
      <c r="Z151" s="2"/>
      <c r="AA151" s="187"/>
      <c r="AB151" s="187"/>
      <c r="AC151" s="187"/>
      <c r="AD151" s="187"/>
      <c r="AE151" s="187"/>
      <c r="AF151" s="187"/>
      <c r="AG151" s="187"/>
      <c r="AH151" s="187"/>
      <c r="AI151" s="187"/>
      <c r="AJ151" s="187"/>
      <c r="AK151" s="2"/>
      <c r="AL151" s="2"/>
      <c r="AM151" s="2"/>
      <c r="AN151" s="2"/>
      <c r="AO151" s="2"/>
      <c r="AP151" s="2"/>
      <c r="AQ151" s="2"/>
      <c r="AR151" s="3"/>
    </row>
    <row r="152" spans="2:44" x14ac:dyDescent="0.25">
      <c r="B152" s="22"/>
      <c r="C152" s="2"/>
      <c r="D152" s="202" t="str">
        <f t="shared" si="4"/>
        <v/>
      </c>
      <c r="E152" s="202"/>
      <c r="F152" s="202"/>
      <c r="G152" s="14"/>
      <c r="H152" s="203" t="str">
        <f t="shared" si="5"/>
        <v/>
      </c>
      <c r="I152" s="203"/>
      <c r="J152" s="203"/>
      <c r="K152" s="95"/>
      <c r="L152" s="204"/>
      <c r="M152" s="204"/>
      <c r="N152" s="204"/>
      <c r="O152" s="204"/>
      <c r="P152" s="204"/>
      <c r="Q152" s="204"/>
      <c r="R152" s="204"/>
      <c r="S152" s="204"/>
      <c r="T152" s="204"/>
      <c r="U152" s="204"/>
      <c r="V152" s="11"/>
      <c r="W152" s="187"/>
      <c r="X152" s="187"/>
      <c r="Y152" s="187"/>
      <c r="Z152" s="2"/>
      <c r="AA152" s="187"/>
      <c r="AB152" s="187"/>
      <c r="AC152" s="187"/>
      <c r="AD152" s="187"/>
      <c r="AE152" s="187"/>
      <c r="AF152" s="187"/>
      <c r="AG152" s="187"/>
      <c r="AH152" s="187"/>
      <c r="AI152" s="187"/>
      <c r="AJ152" s="187"/>
      <c r="AK152" s="2"/>
      <c r="AL152" s="2"/>
      <c r="AM152" s="2"/>
      <c r="AN152" s="2"/>
      <c r="AO152" s="2"/>
      <c r="AP152" s="2"/>
      <c r="AQ152" s="2"/>
      <c r="AR152" s="3"/>
    </row>
    <row r="153" spans="2:44" x14ac:dyDescent="0.25">
      <c r="B153" s="22"/>
      <c r="C153" s="2"/>
      <c r="D153" s="202" t="str">
        <f t="shared" si="4"/>
        <v/>
      </c>
      <c r="E153" s="202"/>
      <c r="F153" s="202"/>
      <c r="G153" s="14"/>
      <c r="H153" s="203" t="str">
        <f t="shared" si="5"/>
        <v/>
      </c>
      <c r="I153" s="203"/>
      <c r="J153" s="203"/>
      <c r="K153" s="95"/>
      <c r="L153" s="204"/>
      <c r="M153" s="204"/>
      <c r="N153" s="204"/>
      <c r="O153" s="204"/>
      <c r="P153" s="204"/>
      <c r="Q153" s="204"/>
      <c r="R153" s="204"/>
      <c r="S153" s="204"/>
      <c r="T153" s="204"/>
      <c r="U153" s="204"/>
      <c r="V153" s="11"/>
      <c r="W153" s="187"/>
      <c r="X153" s="187"/>
      <c r="Y153" s="187"/>
      <c r="Z153" s="2"/>
      <c r="AA153" s="187"/>
      <c r="AB153" s="187"/>
      <c r="AC153" s="187"/>
      <c r="AD153" s="187"/>
      <c r="AE153" s="187"/>
      <c r="AF153" s="187"/>
      <c r="AG153" s="187"/>
      <c r="AH153" s="187"/>
      <c r="AI153" s="187"/>
      <c r="AJ153" s="187"/>
      <c r="AK153" s="2"/>
      <c r="AL153" s="2"/>
      <c r="AM153" s="2"/>
      <c r="AN153" s="2"/>
      <c r="AO153" s="2"/>
      <c r="AP153" s="2"/>
      <c r="AQ153" s="2"/>
      <c r="AR153" s="3"/>
    </row>
    <row r="154" spans="2:44" x14ac:dyDescent="0.25">
      <c r="B154" s="22"/>
      <c r="C154" s="2"/>
      <c r="D154" s="202" t="str">
        <f t="shared" si="4"/>
        <v/>
      </c>
      <c r="E154" s="202"/>
      <c r="F154" s="202"/>
      <c r="G154" s="14"/>
      <c r="H154" s="203" t="str">
        <f t="shared" si="5"/>
        <v/>
      </c>
      <c r="I154" s="203"/>
      <c r="J154" s="203"/>
      <c r="K154" s="95"/>
      <c r="L154" s="204"/>
      <c r="M154" s="204"/>
      <c r="N154" s="204"/>
      <c r="O154" s="204"/>
      <c r="P154" s="204"/>
      <c r="Q154" s="204"/>
      <c r="R154" s="204"/>
      <c r="S154" s="204"/>
      <c r="T154" s="204"/>
      <c r="U154" s="204"/>
      <c r="V154" s="11"/>
      <c r="W154" s="187"/>
      <c r="X154" s="187"/>
      <c r="Y154" s="187"/>
      <c r="Z154" s="2"/>
      <c r="AA154" s="187"/>
      <c r="AB154" s="187"/>
      <c r="AC154" s="187"/>
      <c r="AD154" s="187"/>
      <c r="AE154" s="187"/>
      <c r="AF154" s="187"/>
      <c r="AG154" s="187"/>
      <c r="AH154" s="187"/>
      <c r="AI154" s="187"/>
      <c r="AJ154" s="187"/>
      <c r="AK154" s="2"/>
      <c r="AL154" s="2"/>
      <c r="AM154" s="2"/>
      <c r="AN154" s="2"/>
      <c r="AO154" s="2"/>
      <c r="AP154" s="2"/>
      <c r="AQ154" s="2"/>
      <c r="AR154" s="3"/>
    </row>
    <row r="155" spans="2:44" x14ac:dyDescent="0.25">
      <c r="B155" s="22"/>
      <c r="C155" s="2"/>
      <c r="D155" s="2"/>
      <c r="E155" s="2"/>
      <c r="F155" s="2"/>
      <c r="G155" s="2"/>
      <c r="H155" s="2"/>
      <c r="I155" s="2"/>
      <c r="J155" s="2"/>
      <c r="K155" s="2"/>
      <c r="L155" s="24"/>
      <c r="M155" s="24"/>
      <c r="N155" s="24"/>
      <c r="O155" s="24"/>
      <c r="P155" s="24"/>
      <c r="Q155" s="24"/>
      <c r="R155" s="24"/>
      <c r="S155" s="24"/>
      <c r="T155" s="24"/>
      <c r="U155" s="24"/>
      <c r="V155" s="2"/>
      <c r="W155" s="9"/>
      <c r="X155" s="9"/>
      <c r="Y155" s="9"/>
      <c r="Z155" s="2"/>
      <c r="AA155" s="9"/>
      <c r="AB155" s="9"/>
      <c r="AC155" s="9"/>
      <c r="AD155" s="9"/>
      <c r="AE155" s="9"/>
      <c r="AF155" s="9"/>
      <c r="AG155" s="9"/>
      <c r="AH155" s="9"/>
      <c r="AI155" s="9"/>
      <c r="AJ155" s="9"/>
      <c r="AK155" s="2"/>
      <c r="AL155" s="2"/>
      <c r="AM155" s="2"/>
      <c r="AN155" s="2"/>
      <c r="AO155" s="2"/>
      <c r="AP155" s="2"/>
      <c r="AQ155" s="2"/>
      <c r="AR155" s="3"/>
    </row>
    <row r="156" spans="2:44" x14ac:dyDescent="0.25">
      <c r="B156" s="22"/>
      <c r="C156" s="2"/>
      <c r="D156" s="19" t="s">
        <v>753</v>
      </c>
      <c r="E156" s="2"/>
      <c r="F156" s="2"/>
      <c r="G156" s="2"/>
      <c r="H156" s="2"/>
      <c r="I156" s="2"/>
      <c r="J156" s="2"/>
      <c r="K156" s="2"/>
      <c r="L156" s="2"/>
      <c r="M156" s="24"/>
      <c r="N156" s="24"/>
      <c r="O156" s="24"/>
      <c r="P156" s="24"/>
      <c r="Q156" s="24"/>
      <c r="R156" s="24"/>
      <c r="S156" s="24"/>
      <c r="T156" s="24"/>
      <c r="U156" s="24"/>
      <c r="V156" s="2"/>
      <c r="W156" s="9"/>
      <c r="X156" s="9"/>
      <c r="Y156" s="9"/>
      <c r="Z156" s="2"/>
      <c r="AA156" s="9"/>
      <c r="AB156" s="9"/>
      <c r="AC156" s="9"/>
      <c r="AD156" s="9"/>
      <c r="AE156" s="9"/>
      <c r="AF156" s="9"/>
      <c r="AG156" s="9"/>
      <c r="AH156" s="9"/>
      <c r="AI156" s="9"/>
      <c r="AJ156" s="9"/>
      <c r="AK156" s="2"/>
      <c r="AL156" s="2"/>
      <c r="AM156" s="2"/>
      <c r="AN156" s="2"/>
      <c r="AO156" s="2"/>
      <c r="AP156" s="2"/>
      <c r="AQ156" s="2"/>
      <c r="AR156" s="3"/>
    </row>
    <row r="157" spans="2:44" x14ac:dyDescent="0.25">
      <c r="B157" s="22"/>
      <c r="C157" s="2"/>
      <c r="D157" s="19" t="s">
        <v>714</v>
      </c>
      <c r="E157" s="2"/>
      <c r="F157" s="2"/>
      <c r="G157" s="2"/>
      <c r="H157" s="2"/>
      <c r="I157" s="2"/>
      <c r="J157" s="2"/>
      <c r="K157" s="2"/>
      <c r="L157" s="2"/>
      <c r="M157" s="24"/>
      <c r="N157" s="24"/>
      <c r="O157" s="24"/>
      <c r="P157" s="24"/>
      <c r="Q157" s="24"/>
      <c r="R157" s="24"/>
      <c r="S157" s="24"/>
      <c r="T157" s="24"/>
      <c r="U157" s="24"/>
      <c r="V157" s="2"/>
      <c r="W157" s="9"/>
      <c r="X157" s="9"/>
      <c r="Y157" s="9"/>
      <c r="Z157" s="2"/>
      <c r="AA157" s="9"/>
      <c r="AB157" s="9"/>
      <c r="AC157" s="9"/>
      <c r="AD157" s="9"/>
      <c r="AE157" s="9"/>
      <c r="AF157" s="9"/>
      <c r="AG157" s="9"/>
      <c r="AH157" s="9"/>
      <c r="AI157" s="9"/>
      <c r="AJ157" s="9"/>
      <c r="AK157" s="2"/>
      <c r="AL157" s="2"/>
      <c r="AM157" s="2"/>
      <c r="AN157" s="2"/>
      <c r="AO157" s="2"/>
      <c r="AP157" s="2"/>
      <c r="AQ157" s="2"/>
      <c r="AR157" s="3"/>
    </row>
    <row r="158" spans="2:44" x14ac:dyDescent="0.25">
      <c r="B158" s="22"/>
      <c r="C158" s="2"/>
      <c r="E158" s="2"/>
      <c r="F158" s="2"/>
      <c r="G158" s="2"/>
      <c r="H158" s="2"/>
      <c r="I158" s="2"/>
      <c r="J158" s="2"/>
      <c r="K158" s="2"/>
      <c r="L158" s="24"/>
      <c r="M158" s="24"/>
      <c r="N158" s="24"/>
      <c r="O158" s="24"/>
      <c r="P158" s="24"/>
      <c r="Q158" s="24"/>
      <c r="R158" s="24"/>
      <c r="S158" s="24"/>
      <c r="T158" s="24"/>
      <c r="U158" s="24"/>
      <c r="V158" s="2"/>
      <c r="W158" s="9"/>
      <c r="X158" s="9"/>
      <c r="Y158" s="9"/>
      <c r="Z158" s="2"/>
      <c r="AA158" s="9"/>
      <c r="AB158" s="9"/>
      <c r="AC158" s="9"/>
      <c r="AD158" s="9"/>
      <c r="AE158" s="9"/>
      <c r="AF158" s="9"/>
      <c r="AG158" s="9"/>
      <c r="AH158" s="9"/>
      <c r="AI158" s="9"/>
      <c r="AJ158" s="9"/>
      <c r="AK158" s="2"/>
      <c r="AL158" s="2"/>
      <c r="AM158" s="2"/>
      <c r="AN158" s="2"/>
      <c r="AO158" s="2"/>
      <c r="AP158" s="2"/>
      <c r="AQ158" s="2"/>
      <c r="AR158" s="3"/>
    </row>
    <row r="159" spans="2:44" x14ac:dyDescent="0.25">
      <c r="B159" s="22"/>
      <c r="C159" s="2"/>
      <c r="D159" s="2"/>
      <c r="E159" s="2"/>
      <c r="F159" s="2"/>
      <c r="G159" s="2"/>
      <c r="H159" s="2"/>
      <c r="I159" s="2"/>
      <c r="J159" s="2"/>
      <c r="K159" s="2"/>
      <c r="L159" s="24"/>
      <c r="M159" s="24"/>
      <c r="N159" s="24"/>
      <c r="O159" s="24"/>
      <c r="P159" s="24"/>
      <c r="Q159" s="24"/>
      <c r="R159" s="24"/>
      <c r="S159" s="24"/>
      <c r="T159" s="24"/>
      <c r="U159" s="24"/>
      <c r="V159" s="2"/>
      <c r="W159" s="9"/>
      <c r="X159" s="9"/>
      <c r="Y159" s="9"/>
      <c r="Z159" s="2"/>
      <c r="AA159" s="9"/>
      <c r="AB159" s="9"/>
      <c r="AC159" s="9"/>
      <c r="AD159" s="9"/>
      <c r="AE159" s="9"/>
      <c r="AF159" s="9"/>
      <c r="AG159" s="9"/>
      <c r="AH159" s="9"/>
      <c r="AI159" s="9"/>
      <c r="AJ159" s="9"/>
      <c r="AK159" s="2"/>
      <c r="AL159" s="2"/>
      <c r="AM159" s="2"/>
      <c r="AN159" s="2"/>
      <c r="AO159" s="2"/>
      <c r="AP159" s="2"/>
      <c r="AQ159" s="2"/>
      <c r="AR159" s="3"/>
    </row>
    <row r="160" spans="2:44" x14ac:dyDescent="0.25">
      <c r="B160" s="22"/>
      <c r="C160" s="2"/>
      <c r="D160" s="2"/>
      <c r="E160" s="2"/>
      <c r="F160" s="2"/>
      <c r="G160" s="2"/>
      <c r="H160" s="2"/>
      <c r="I160" s="2"/>
      <c r="J160" s="2"/>
      <c r="K160" s="2"/>
      <c r="L160" s="24"/>
      <c r="M160" s="24"/>
      <c r="N160" s="24"/>
      <c r="O160" s="24"/>
      <c r="P160" s="24"/>
      <c r="Q160" s="24"/>
      <c r="R160" s="24"/>
      <c r="S160" s="24"/>
      <c r="T160" s="24"/>
      <c r="U160" s="24"/>
      <c r="V160" s="2"/>
      <c r="W160" s="9"/>
      <c r="X160" s="9"/>
      <c r="Y160" s="9"/>
      <c r="Z160" s="2"/>
      <c r="AA160" s="9"/>
      <c r="AB160" s="9"/>
      <c r="AC160" s="9"/>
      <c r="AD160" s="9"/>
      <c r="AE160" s="9"/>
      <c r="AF160" s="9"/>
      <c r="AG160" s="9"/>
      <c r="AH160" s="9"/>
      <c r="AI160" s="9"/>
      <c r="AJ160" s="9"/>
      <c r="AK160" s="2"/>
      <c r="AL160" s="2"/>
      <c r="AM160" s="2"/>
      <c r="AN160" s="2"/>
      <c r="AO160" s="2"/>
      <c r="AP160" s="2"/>
      <c r="AQ160" s="2"/>
      <c r="AR160" s="3"/>
    </row>
    <row r="161" spans="2:44" x14ac:dyDescent="0.25">
      <c r="B161" s="22"/>
      <c r="C161" s="2"/>
      <c r="D161" s="2"/>
      <c r="E161" s="2"/>
      <c r="F161" s="2"/>
      <c r="G161" s="2"/>
      <c r="H161" s="2"/>
      <c r="I161" s="2"/>
      <c r="J161" s="2"/>
      <c r="K161" s="2"/>
      <c r="L161" s="24"/>
      <c r="M161" s="24"/>
      <c r="N161" s="24"/>
      <c r="O161" s="24"/>
      <c r="P161" s="24"/>
      <c r="Q161" s="24"/>
      <c r="R161" s="24"/>
      <c r="S161" s="24"/>
      <c r="T161" s="24"/>
      <c r="U161" s="24"/>
      <c r="V161" s="2"/>
      <c r="W161" s="9"/>
      <c r="X161" s="9"/>
      <c r="Y161" s="9"/>
      <c r="Z161" s="2"/>
      <c r="AA161" s="9"/>
      <c r="AB161" s="9"/>
      <c r="AC161" s="9"/>
      <c r="AD161" s="9"/>
      <c r="AE161" s="9"/>
      <c r="AF161" s="9"/>
      <c r="AG161" s="9"/>
      <c r="AH161" s="9"/>
      <c r="AI161" s="9"/>
      <c r="AJ161" s="9"/>
      <c r="AK161" s="2"/>
      <c r="AL161" s="2"/>
      <c r="AM161" s="2"/>
      <c r="AN161" s="2"/>
      <c r="AO161" s="2"/>
      <c r="AP161" s="2"/>
      <c r="AQ161" s="2"/>
      <c r="AR161" s="3"/>
    </row>
    <row r="162" spans="2:44" x14ac:dyDescent="0.25">
      <c r="B162" s="22"/>
      <c r="C162" s="2"/>
      <c r="D162" s="2"/>
      <c r="E162" s="2"/>
      <c r="F162" s="2"/>
      <c r="G162" s="2"/>
      <c r="H162" s="2"/>
      <c r="I162" s="2"/>
      <c r="J162" s="2"/>
      <c r="K162" s="2"/>
      <c r="L162" s="2"/>
      <c r="M162" s="2"/>
      <c r="N162" s="2"/>
      <c r="O162" s="2"/>
      <c r="P162" s="2"/>
      <c r="Q162" s="2"/>
      <c r="R162" s="2"/>
      <c r="S162" s="2"/>
      <c r="T162" s="2"/>
      <c r="U162" s="2"/>
      <c r="V162" s="2"/>
      <c r="W162" s="9"/>
      <c r="X162" s="9"/>
      <c r="Y162" s="9"/>
      <c r="Z162" s="2"/>
      <c r="AA162" s="2"/>
      <c r="AB162" s="2"/>
      <c r="AC162" s="2"/>
      <c r="AD162" s="2"/>
      <c r="AE162" s="2"/>
      <c r="AF162" s="2"/>
      <c r="AG162" s="2"/>
      <c r="AH162" s="2"/>
      <c r="AI162" s="2"/>
      <c r="AJ162" s="2"/>
      <c r="AK162" s="2"/>
      <c r="AL162" s="2"/>
      <c r="AM162" s="2"/>
      <c r="AN162" s="2"/>
      <c r="AO162" s="2"/>
      <c r="AP162" s="2"/>
      <c r="AQ162" s="2"/>
      <c r="AR162" s="3"/>
    </row>
    <row r="163" spans="2:44" x14ac:dyDescent="0.25">
      <c r="B163" s="163"/>
      <c r="C163" s="57"/>
      <c r="D163" s="57"/>
      <c r="E163" s="57"/>
      <c r="F163" s="57"/>
      <c r="G163" s="57"/>
      <c r="H163" s="57"/>
      <c r="I163" s="57"/>
      <c r="J163" s="57"/>
      <c r="K163" s="57"/>
      <c r="L163" s="57"/>
      <c r="M163" s="57"/>
      <c r="N163" s="57"/>
      <c r="O163" s="57"/>
      <c r="P163" s="57"/>
      <c r="Q163" s="57"/>
      <c r="R163" s="57"/>
      <c r="S163" s="57"/>
      <c r="T163" s="57"/>
      <c r="U163" s="57"/>
      <c r="V163" s="57"/>
      <c r="W163" s="164"/>
      <c r="X163" s="164"/>
      <c r="Y163" s="164"/>
      <c r="Z163" s="57"/>
      <c r="AA163" s="57"/>
      <c r="AB163" s="57"/>
      <c r="AC163" s="57"/>
      <c r="AD163" s="57"/>
      <c r="AE163" s="57"/>
      <c r="AF163" s="57"/>
      <c r="AG163" s="57"/>
      <c r="AH163" s="57"/>
      <c r="AI163" s="57"/>
      <c r="AJ163" s="57"/>
      <c r="AK163" s="57"/>
      <c r="AL163" s="57"/>
      <c r="AM163" s="57"/>
      <c r="AN163" s="57"/>
      <c r="AO163" s="57"/>
      <c r="AP163" s="57"/>
      <c r="AQ163" s="57"/>
      <c r="AR163" s="165"/>
    </row>
  </sheetData>
  <sheetProtection algorithmName="SHA-512" hashValue="hu3yer0+JU+u+ZaZIVH8zmEjoCwxMV+05ZCCnoFnoRTIrrKFS9/fl8Ij6HsEOrCMuAiirqCueLtcmaqbtJ4dvg==" saltValue="vokS2WWeayiAnPRQEQaSPA==" spinCount="100000" sheet="1" scenarios="1" formatCells="0" formatColumns="0" formatRows="0" insertHyperlinks="0"/>
  <mergeCells count="539">
    <mergeCell ref="AG1:AR5"/>
    <mergeCell ref="B5:AF5"/>
    <mergeCell ref="C7:S7"/>
    <mergeCell ref="U7:AQ7"/>
    <mergeCell ref="D9:F9"/>
    <mergeCell ref="H9:AB9"/>
    <mergeCell ref="AD9:AJ9"/>
    <mergeCell ref="C15:R15"/>
    <mergeCell ref="S15:AQ15"/>
    <mergeCell ref="D17:F17"/>
    <mergeCell ref="H17:N17"/>
    <mergeCell ref="P17:Z17"/>
    <mergeCell ref="AB17:AJ17"/>
    <mergeCell ref="D11:F11"/>
    <mergeCell ref="H11:J11"/>
    <mergeCell ref="U11:Y11"/>
    <mergeCell ref="AA11:AJ11"/>
    <mergeCell ref="D13:F13"/>
    <mergeCell ref="H13:R13"/>
    <mergeCell ref="U13:AB13"/>
    <mergeCell ref="AD13:AJ13"/>
    <mergeCell ref="C39:Y39"/>
    <mergeCell ref="Z39:AQ39"/>
    <mergeCell ref="D41:R41"/>
    <mergeCell ref="U41:AJ41"/>
    <mergeCell ref="F43:H43"/>
    <mergeCell ref="J43:R43"/>
    <mergeCell ref="W43:Z43"/>
    <mergeCell ref="AB43:AJ43"/>
    <mergeCell ref="C19:Q19"/>
    <mergeCell ref="S19:AQ19"/>
    <mergeCell ref="D21:AJ22"/>
    <mergeCell ref="C24:X24"/>
    <mergeCell ref="Y24:AQ24"/>
    <mergeCell ref="D26:AJ37"/>
    <mergeCell ref="F47:H47"/>
    <mergeCell ref="J47:R47"/>
    <mergeCell ref="W47:Z47"/>
    <mergeCell ref="AB47:AJ47"/>
    <mergeCell ref="F48:H48"/>
    <mergeCell ref="J48:R48"/>
    <mergeCell ref="W48:Z48"/>
    <mergeCell ref="AB48:AJ48"/>
    <mergeCell ref="F45:H45"/>
    <mergeCell ref="J45:R45"/>
    <mergeCell ref="W45:Z45"/>
    <mergeCell ref="AB45:AJ45"/>
    <mergeCell ref="F46:H46"/>
    <mergeCell ref="J46:R46"/>
    <mergeCell ref="W46:Z46"/>
    <mergeCell ref="AB46:AJ46"/>
    <mergeCell ref="F51:H51"/>
    <mergeCell ref="J51:R51"/>
    <mergeCell ref="W51:Z51"/>
    <mergeCell ref="AB51:AJ51"/>
    <mergeCell ref="F52:H52"/>
    <mergeCell ref="J52:R52"/>
    <mergeCell ref="W52:Z52"/>
    <mergeCell ref="AB52:AJ52"/>
    <mergeCell ref="F49:H49"/>
    <mergeCell ref="J49:R49"/>
    <mergeCell ref="W49:Z49"/>
    <mergeCell ref="AB49:AJ49"/>
    <mergeCell ref="F50:H50"/>
    <mergeCell ref="J50:R50"/>
    <mergeCell ref="W50:Z50"/>
    <mergeCell ref="AB50:AJ50"/>
    <mergeCell ref="C56:U56"/>
    <mergeCell ref="V56:AQ56"/>
    <mergeCell ref="F58:H58"/>
    <mergeCell ref="N58:Q58"/>
    <mergeCell ref="S58:U58"/>
    <mergeCell ref="W58:Z58"/>
    <mergeCell ref="AD58:AJ58"/>
    <mergeCell ref="F53:H53"/>
    <mergeCell ref="J53:R53"/>
    <mergeCell ref="W53:Z53"/>
    <mergeCell ref="AB53:AJ53"/>
    <mergeCell ref="F54:H54"/>
    <mergeCell ref="J54:R54"/>
    <mergeCell ref="W54:Z54"/>
    <mergeCell ref="AB54:AJ54"/>
    <mergeCell ref="F60:H60"/>
    <mergeCell ref="N60:Q60"/>
    <mergeCell ref="S60:U60"/>
    <mergeCell ref="W60:Z60"/>
    <mergeCell ref="AD60:AJ60"/>
    <mergeCell ref="F61:H61"/>
    <mergeCell ref="N61:Q61"/>
    <mergeCell ref="S61:U61"/>
    <mergeCell ref="W61:Z61"/>
    <mergeCell ref="AD61:AJ61"/>
    <mergeCell ref="F62:H62"/>
    <mergeCell ref="N62:Q62"/>
    <mergeCell ref="S62:U62"/>
    <mergeCell ref="W62:Z62"/>
    <mergeCell ref="AD62:AJ62"/>
    <mergeCell ref="F63:H63"/>
    <mergeCell ref="N63:Q63"/>
    <mergeCell ref="S63:U63"/>
    <mergeCell ref="W63:Z63"/>
    <mergeCell ref="AD63:AJ63"/>
    <mergeCell ref="F64:H64"/>
    <mergeCell ref="N64:Q64"/>
    <mergeCell ref="S64:U64"/>
    <mergeCell ref="W64:Z64"/>
    <mergeCell ref="AD64:AJ64"/>
    <mergeCell ref="F65:H65"/>
    <mergeCell ref="N65:Q65"/>
    <mergeCell ref="S65:U65"/>
    <mergeCell ref="W65:Z65"/>
    <mergeCell ref="AD65:AJ65"/>
    <mergeCell ref="F66:H66"/>
    <mergeCell ref="N66:Q66"/>
    <mergeCell ref="S66:U66"/>
    <mergeCell ref="W66:Z66"/>
    <mergeCell ref="AD66:AJ66"/>
    <mergeCell ref="F67:H67"/>
    <mergeCell ref="N67:Q67"/>
    <mergeCell ref="S67:U67"/>
    <mergeCell ref="W67:Z67"/>
    <mergeCell ref="AD67:AJ67"/>
    <mergeCell ref="F68:H68"/>
    <mergeCell ref="N68:Q68"/>
    <mergeCell ref="S68:U68"/>
    <mergeCell ref="W68:Z68"/>
    <mergeCell ref="AD68:AJ68"/>
    <mergeCell ref="F69:H69"/>
    <mergeCell ref="N69:Q69"/>
    <mergeCell ref="S69:U69"/>
    <mergeCell ref="W69:Z69"/>
    <mergeCell ref="AD69:AJ69"/>
    <mergeCell ref="F70:H70"/>
    <mergeCell ref="N70:Q70"/>
    <mergeCell ref="S70:U70"/>
    <mergeCell ref="W70:Z70"/>
    <mergeCell ref="AD70:AJ70"/>
    <mergeCell ref="F71:H71"/>
    <mergeCell ref="N71:Q71"/>
    <mergeCell ref="S71:U71"/>
    <mergeCell ref="W71:Z71"/>
    <mergeCell ref="AD71:AJ71"/>
    <mergeCell ref="F72:H72"/>
    <mergeCell ref="N72:Q72"/>
    <mergeCell ref="S72:U72"/>
    <mergeCell ref="W72:Z72"/>
    <mergeCell ref="AD72:AJ72"/>
    <mergeCell ref="F73:H73"/>
    <mergeCell ref="N73:Q73"/>
    <mergeCell ref="S73:U73"/>
    <mergeCell ref="W73:Z73"/>
    <mergeCell ref="AD73:AJ73"/>
    <mergeCell ref="F74:H74"/>
    <mergeCell ref="N74:Q74"/>
    <mergeCell ref="S74:U74"/>
    <mergeCell ref="W74:Z74"/>
    <mergeCell ref="AD74:AJ74"/>
    <mergeCell ref="F75:H75"/>
    <mergeCell ref="N75:Q75"/>
    <mergeCell ref="S75:U75"/>
    <mergeCell ref="W75:Z75"/>
    <mergeCell ref="AD75:AJ75"/>
    <mergeCell ref="F76:H76"/>
    <mergeCell ref="N76:Q76"/>
    <mergeCell ref="S76:U76"/>
    <mergeCell ref="W76:Z76"/>
    <mergeCell ref="AD76:AJ76"/>
    <mergeCell ref="F77:H77"/>
    <mergeCell ref="N77:Q77"/>
    <mergeCell ref="S77:U77"/>
    <mergeCell ref="W77:Z77"/>
    <mergeCell ref="AD77:AJ77"/>
    <mergeCell ref="F78:H78"/>
    <mergeCell ref="N78:Q78"/>
    <mergeCell ref="S78:U78"/>
    <mergeCell ref="W78:Z78"/>
    <mergeCell ref="AD78:AJ78"/>
    <mergeCell ref="F79:H79"/>
    <mergeCell ref="N79:Q79"/>
    <mergeCell ref="S79:U79"/>
    <mergeCell ref="W79:Z79"/>
    <mergeCell ref="AD79:AJ79"/>
    <mergeCell ref="F80:H80"/>
    <mergeCell ref="N80:Q80"/>
    <mergeCell ref="S80:U80"/>
    <mergeCell ref="W80:Z80"/>
    <mergeCell ref="AD80:AJ80"/>
    <mergeCell ref="F81:H81"/>
    <mergeCell ref="N81:Q81"/>
    <mergeCell ref="S81:U81"/>
    <mergeCell ref="W81:Z81"/>
    <mergeCell ref="AD81:AJ81"/>
    <mergeCell ref="F82:H82"/>
    <mergeCell ref="N82:Q82"/>
    <mergeCell ref="S82:U82"/>
    <mergeCell ref="W82:Z82"/>
    <mergeCell ref="AD82:AJ82"/>
    <mergeCell ref="F83:H83"/>
    <mergeCell ref="N83:Q83"/>
    <mergeCell ref="S83:U83"/>
    <mergeCell ref="W83:Z83"/>
    <mergeCell ref="AD83:AJ83"/>
    <mergeCell ref="F84:H84"/>
    <mergeCell ref="N84:Q84"/>
    <mergeCell ref="S84:U84"/>
    <mergeCell ref="W84:Z84"/>
    <mergeCell ref="AD84:AJ84"/>
    <mergeCell ref="F85:H85"/>
    <mergeCell ref="N85:Q85"/>
    <mergeCell ref="S85:U85"/>
    <mergeCell ref="W85:Z85"/>
    <mergeCell ref="AD85:AJ85"/>
    <mergeCell ref="F86:H86"/>
    <mergeCell ref="N86:Q86"/>
    <mergeCell ref="S86:U86"/>
    <mergeCell ref="W86:Z86"/>
    <mergeCell ref="AD86:AJ86"/>
    <mergeCell ref="F87:H87"/>
    <mergeCell ref="N87:Q87"/>
    <mergeCell ref="S87:U87"/>
    <mergeCell ref="W87:Z87"/>
    <mergeCell ref="AD87:AJ87"/>
    <mergeCell ref="F88:H88"/>
    <mergeCell ref="N88:Q88"/>
    <mergeCell ref="S88:U88"/>
    <mergeCell ref="W88:Z88"/>
    <mergeCell ref="AD88:AJ88"/>
    <mergeCell ref="F89:H89"/>
    <mergeCell ref="N89:Q89"/>
    <mergeCell ref="S89:U89"/>
    <mergeCell ref="W89:Z89"/>
    <mergeCell ref="AD89:AJ89"/>
    <mergeCell ref="F90:H90"/>
    <mergeCell ref="N90:Q90"/>
    <mergeCell ref="S90:U90"/>
    <mergeCell ref="W90:Z90"/>
    <mergeCell ref="AD90:AJ90"/>
    <mergeCell ref="F91:H91"/>
    <mergeCell ref="N91:Q91"/>
    <mergeCell ref="S91:U91"/>
    <mergeCell ref="W91:Z91"/>
    <mergeCell ref="AD91:AJ91"/>
    <mergeCell ref="F92:H92"/>
    <mergeCell ref="N92:Q92"/>
    <mergeCell ref="S92:U92"/>
    <mergeCell ref="W92:Z92"/>
    <mergeCell ref="AD92:AJ92"/>
    <mergeCell ref="F93:H93"/>
    <mergeCell ref="N93:Q93"/>
    <mergeCell ref="S93:U93"/>
    <mergeCell ref="W93:Z93"/>
    <mergeCell ref="AD93:AJ93"/>
    <mergeCell ref="F94:H94"/>
    <mergeCell ref="N94:Q94"/>
    <mergeCell ref="S94:U94"/>
    <mergeCell ref="W94:Z94"/>
    <mergeCell ref="AD94:AJ94"/>
    <mergeCell ref="F95:H95"/>
    <mergeCell ref="N95:Q95"/>
    <mergeCell ref="S95:U95"/>
    <mergeCell ref="W95:Z95"/>
    <mergeCell ref="AD95:AJ95"/>
    <mergeCell ref="F96:H96"/>
    <mergeCell ref="N96:Q96"/>
    <mergeCell ref="S96:U96"/>
    <mergeCell ref="W96:Z96"/>
    <mergeCell ref="AD96:AJ96"/>
    <mergeCell ref="F97:H97"/>
    <mergeCell ref="N97:Q97"/>
    <mergeCell ref="S97:U97"/>
    <mergeCell ref="W97:Z97"/>
    <mergeCell ref="AD97:AJ97"/>
    <mergeCell ref="F98:H98"/>
    <mergeCell ref="N98:Q98"/>
    <mergeCell ref="S98:U98"/>
    <mergeCell ref="W98:Z98"/>
    <mergeCell ref="AD98:AJ98"/>
    <mergeCell ref="F99:H99"/>
    <mergeCell ref="N99:Q99"/>
    <mergeCell ref="S99:U99"/>
    <mergeCell ref="W99:Z99"/>
    <mergeCell ref="AD99:AJ99"/>
    <mergeCell ref="F100:H100"/>
    <mergeCell ref="N100:Q100"/>
    <mergeCell ref="S100:U100"/>
    <mergeCell ref="W100:Z100"/>
    <mergeCell ref="AD100:AJ100"/>
    <mergeCell ref="F101:H101"/>
    <mergeCell ref="N101:Q101"/>
    <mergeCell ref="S101:U101"/>
    <mergeCell ref="W101:Z101"/>
    <mergeCell ref="AD101:AJ101"/>
    <mergeCell ref="F102:H102"/>
    <mergeCell ref="N102:Q102"/>
    <mergeCell ref="S102:U102"/>
    <mergeCell ref="W102:Z102"/>
    <mergeCell ref="AD102:AJ102"/>
    <mergeCell ref="F103:H103"/>
    <mergeCell ref="N103:Q103"/>
    <mergeCell ref="S103:U103"/>
    <mergeCell ref="W103:Z103"/>
    <mergeCell ref="AD103:AJ103"/>
    <mergeCell ref="F104:H104"/>
    <mergeCell ref="N104:Q104"/>
    <mergeCell ref="S104:U104"/>
    <mergeCell ref="W104:Z104"/>
    <mergeCell ref="AD104:AJ104"/>
    <mergeCell ref="F105:H105"/>
    <mergeCell ref="N105:Q105"/>
    <mergeCell ref="S105:U105"/>
    <mergeCell ref="W105:Z105"/>
    <mergeCell ref="AD105:AJ105"/>
    <mergeCell ref="F106:H106"/>
    <mergeCell ref="N106:Q106"/>
    <mergeCell ref="S106:U106"/>
    <mergeCell ref="W106:Z106"/>
    <mergeCell ref="AD106:AJ106"/>
    <mergeCell ref="F107:H107"/>
    <mergeCell ref="N107:Q107"/>
    <mergeCell ref="S107:U107"/>
    <mergeCell ref="W107:Z107"/>
    <mergeCell ref="AD107:AJ107"/>
    <mergeCell ref="C111:U111"/>
    <mergeCell ref="V111:AQ111"/>
    <mergeCell ref="D113:F113"/>
    <mergeCell ref="H113:J113"/>
    <mergeCell ref="L113:U113"/>
    <mergeCell ref="W113:Y113"/>
    <mergeCell ref="AA113:AJ113"/>
    <mergeCell ref="F108:H108"/>
    <mergeCell ref="N108:Q108"/>
    <mergeCell ref="S108:U108"/>
    <mergeCell ref="W108:Z108"/>
    <mergeCell ref="AD108:AJ108"/>
    <mergeCell ref="F109:H109"/>
    <mergeCell ref="N109:Q109"/>
    <mergeCell ref="S109:U109"/>
    <mergeCell ref="W109:Z109"/>
    <mergeCell ref="AD109:AJ109"/>
    <mergeCell ref="D115:F115"/>
    <mergeCell ref="H115:J115"/>
    <mergeCell ref="L115:U115"/>
    <mergeCell ref="W115:Y115"/>
    <mergeCell ref="AA115:AJ115"/>
    <mergeCell ref="D116:F116"/>
    <mergeCell ref="H116:J116"/>
    <mergeCell ref="L116:U116"/>
    <mergeCell ref="W116:Y116"/>
    <mergeCell ref="AA116:AJ116"/>
    <mergeCell ref="D117:F117"/>
    <mergeCell ref="H117:J117"/>
    <mergeCell ref="L117:U117"/>
    <mergeCell ref="W117:Y117"/>
    <mergeCell ref="AA117:AJ117"/>
    <mergeCell ref="D118:F118"/>
    <mergeCell ref="H118:J118"/>
    <mergeCell ref="L118:U118"/>
    <mergeCell ref="W118:Y118"/>
    <mergeCell ref="AA118:AJ118"/>
    <mergeCell ref="D119:F119"/>
    <mergeCell ref="H119:J119"/>
    <mergeCell ref="L119:U119"/>
    <mergeCell ref="W119:Y119"/>
    <mergeCell ref="AA119:AJ119"/>
    <mergeCell ref="D120:F120"/>
    <mergeCell ref="H120:J120"/>
    <mergeCell ref="L120:U120"/>
    <mergeCell ref="W120:Y120"/>
    <mergeCell ref="AA120:AJ120"/>
    <mergeCell ref="D121:F121"/>
    <mergeCell ref="H121:J121"/>
    <mergeCell ref="L121:U121"/>
    <mergeCell ref="W121:Y121"/>
    <mergeCell ref="AA121:AJ121"/>
    <mergeCell ref="D122:F122"/>
    <mergeCell ref="H122:J122"/>
    <mergeCell ref="L122:U122"/>
    <mergeCell ref="W122:Y122"/>
    <mergeCell ref="AA122:AJ122"/>
    <mergeCell ref="D123:F123"/>
    <mergeCell ref="H123:J123"/>
    <mergeCell ref="L123:U123"/>
    <mergeCell ref="W123:Y123"/>
    <mergeCell ref="AA123:AJ123"/>
    <mergeCell ref="D124:F124"/>
    <mergeCell ref="H124:J124"/>
    <mergeCell ref="L124:U124"/>
    <mergeCell ref="W124:Y124"/>
    <mergeCell ref="AA124:AJ124"/>
    <mergeCell ref="D125:F125"/>
    <mergeCell ref="H125:J125"/>
    <mergeCell ref="L125:U125"/>
    <mergeCell ref="W125:Y125"/>
    <mergeCell ref="AA125:AJ125"/>
    <mergeCell ref="D126:F126"/>
    <mergeCell ref="H126:J126"/>
    <mergeCell ref="L126:U126"/>
    <mergeCell ref="W126:Y126"/>
    <mergeCell ref="AA126:AJ126"/>
    <mergeCell ref="D127:F127"/>
    <mergeCell ref="H127:J127"/>
    <mergeCell ref="L127:U127"/>
    <mergeCell ref="W127:Y127"/>
    <mergeCell ref="AA127:AJ127"/>
    <mergeCell ref="D128:F128"/>
    <mergeCell ref="H128:J128"/>
    <mergeCell ref="L128:U128"/>
    <mergeCell ref="W128:Y128"/>
    <mergeCell ref="AA128:AJ128"/>
    <mergeCell ref="D129:F129"/>
    <mergeCell ref="H129:J129"/>
    <mergeCell ref="L129:U129"/>
    <mergeCell ref="W129:Y129"/>
    <mergeCell ref="AA129:AJ129"/>
    <mergeCell ref="D130:F130"/>
    <mergeCell ref="H130:J130"/>
    <mergeCell ref="L130:U130"/>
    <mergeCell ref="W130:Y130"/>
    <mergeCell ref="AA130:AJ130"/>
    <mergeCell ref="D131:F131"/>
    <mergeCell ref="H131:J131"/>
    <mergeCell ref="L131:U131"/>
    <mergeCell ref="W131:Y131"/>
    <mergeCell ref="AA131:AJ131"/>
    <mergeCell ref="D132:F132"/>
    <mergeCell ref="H132:J132"/>
    <mergeCell ref="L132:U132"/>
    <mergeCell ref="W132:Y132"/>
    <mergeCell ref="AA132:AJ132"/>
    <mergeCell ref="D133:F133"/>
    <mergeCell ref="H133:J133"/>
    <mergeCell ref="L133:U133"/>
    <mergeCell ref="W133:Y133"/>
    <mergeCell ref="AA133:AJ133"/>
    <mergeCell ref="D134:F134"/>
    <mergeCell ref="H134:J134"/>
    <mergeCell ref="L134:U134"/>
    <mergeCell ref="W134:Y134"/>
    <mergeCell ref="AA134:AJ134"/>
    <mergeCell ref="D135:F135"/>
    <mergeCell ref="H135:J135"/>
    <mergeCell ref="L135:U135"/>
    <mergeCell ref="W135:Y135"/>
    <mergeCell ref="AA135:AJ135"/>
    <mergeCell ref="D136:F136"/>
    <mergeCell ref="H136:J136"/>
    <mergeCell ref="L136:U136"/>
    <mergeCell ref="W136:Y136"/>
    <mergeCell ref="AA136:AJ136"/>
    <mergeCell ref="D137:F137"/>
    <mergeCell ref="H137:J137"/>
    <mergeCell ref="L137:U137"/>
    <mergeCell ref="W137:Y137"/>
    <mergeCell ref="AA137:AJ137"/>
    <mergeCell ref="D138:F138"/>
    <mergeCell ref="H138:J138"/>
    <mergeCell ref="L138:U138"/>
    <mergeCell ref="W138:Y138"/>
    <mergeCell ref="AA138:AJ138"/>
    <mergeCell ref="D139:F139"/>
    <mergeCell ref="H139:J139"/>
    <mergeCell ref="L139:U139"/>
    <mergeCell ref="W139:Y139"/>
    <mergeCell ref="AA139:AJ139"/>
    <mergeCell ref="D140:F140"/>
    <mergeCell ref="H140:J140"/>
    <mergeCell ref="L140:U140"/>
    <mergeCell ref="W140:Y140"/>
    <mergeCell ref="AA140:AJ140"/>
    <mergeCell ref="D141:F141"/>
    <mergeCell ref="H141:J141"/>
    <mergeCell ref="L141:U141"/>
    <mergeCell ref="W141:Y141"/>
    <mergeCell ref="AA141:AJ141"/>
    <mergeCell ref="D142:F142"/>
    <mergeCell ref="H142:J142"/>
    <mergeCell ref="L142:U142"/>
    <mergeCell ref="W142:Y142"/>
    <mergeCell ref="AA142:AJ142"/>
    <mergeCell ref="D143:F143"/>
    <mergeCell ref="H143:J143"/>
    <mergeCell ref="L143:U143"/>
    <mergeCell ref="W143:Y143"/>
    <mergeCell ref="AA143:AJ143"/>
    <mergeCell ref="D144:F144"/>
    <mergeCell ref="H144:J144"/>
    <mergeCell ref="L144:U144"/>
    <mergeCell ref="W144:Y144"/>
    <mergeCell ref="AA144:AJ144"/>
    <mergeCell ref="D145:F145"/>
    <mergeCell ref="H145:J145"/>
    <mergeCell ref="L145:U145"/>
    <mergeCell ref="W145:Y145"/>
    <mergeCell ref="AA145:AJ145"/>
    <mergeCell ref="D146:F146"/>
    <mergeCell ref="H146:J146"/>
    <mergeCell ref="L146:U146"/>
    <mergeCell ref="W146:Y146"/>
    <mergeCell ref="AA146:AJ146"/>
    <mergeCell ref="D147:F147"/>
    <mergeCell ref="H147:J147"/>
    <mergeCell ref="L147:U147"/>
    <mergeCell ref="W147:Y147"/>
    <mergeCell ref="AA147:AJ147"/>
    <mergeCell ref="D148:F148"/>
    <mergeCell ref="H148:J148"/>
    <mergeCell ref="L148:U148"/>
    <mergeCell ref="W148:Y148"/>
    <mergeCell ref="AA148:AJ148"/>
    <mergeCell ref="D149:F149"/>
    <mergeCell ref="H149:J149"/>
    <mergeCell ref="L149:U149"/>
    <mergeCell ref="W149:Y149"/>
    <mergeCell ref="AA149:AJ149"/>
    <mergeCell ref="D150:F150"/>
    <mergeCell ref="H150:J150"/>
    <mergeCell ref="L150:U150"/>
    <mergeCell ref="W150:Y150"/>
    <mergeCell ref="AA150:AJ150"/>
    <mergeCell ref="D151:F151"/>
    <mergeCell ref="H151:J151"/>
    <mergeCell ref="L151:U151"/>
    <mergeCell ref="W151:Y151"/>
    <mergeCell ref="AA151:AJ151"/>
    <mergeCell ref="D152:F152"/>
    <mergeCell ref="H152:J152"/>
    <mergeCell ref="L152:U152"/>
    <mergeCell ref="W152:Y152"/>
    <mergeCell ref="AA152:AJ152"/>
    <mergeCell ref="D153:F153"/>
    <mergeCell ref="H153:J153"/>
    <mergeCell ref="L153:U153"/>
    <mergeCell ref="W153:Y153"/>
    <mergeCell ref="AA153:AJ153"/>
    <mergeCell ref="D154:F154"/>
    <mergeCell ref="H154:J154"/>
    <mergeCell ref="L154:U154"/>
    <mergeCell ref="W154:Y154"/>
    <mergeCell ref="AA154:AJ154"/>
  </mergeCells>
  <dataValidations count="12">
    <dataValidation type="date" allowBlank="1" showInputMessage="1" showErrorMessage="1" sqref="I60 K60 M60">
      <formula1>1900</formula1>
      <formula2>36699</formula2>
    </dataValidation>
    <dataValidation type="list" allowBlank="1" showInputMessage="1" showErrorMessage="1" sqref="AC60">
      <formula1>Etab_rattachement</formula1>
    </dataValidation>
    <dataValidation type="list" allowBlank="1" showInputMessage="1" showErrorMessage="1" sqref="N94:N109">
      <formula1>dernier_diplome</formula1>
    </dataValidation>
    <dataValidation type="date" allowBlank="1" showInputMessage="1" showErrorMessage="1" sqref="L60:L109">
      <formula1>1</formula1>
      <formula2>36526</formula2>
    </dataValidation>
    <dataValidation type="list" allowBlank="1" showInputMessage="1" showErrorMessage="1" sqref="D18:H18">
      <formula1>#REF!</formula1>
    </dataValidation>
    <dataValidation type="list" allowBlank="1" showInputMessage="1" showErrorMessage="1" sqref="U45:U54">
      <formula1>A_Type</formula1>
    </dataValidation>
    <dataValidation type="list" allowBlank="1" showInputMessage="1" showErrorMessage="1" sqref="D60:D109">
      <formula1>Sexe</formula1>
    </dataValidation>
    <dataValidation type="list" allowBlank="1" showInputMessage="1" showErrorMessage="1" sqref="N60:Q93">
      <formula1>Dernier_Dip_obt</formula1>
    </dataValidation>
    <dataValidation type="list" allowBlank="1" showInputMessage="1" showErrorMessage="1" sqref="S60:U109">
      <formula1>A_Grade</formula1>
    </dataValidation>
    <dataValidation type="list" allowBlank="1" showInputMessage="1" showErrorMessage="1" sqref="W60:Z109 H17:N17 P17:Z17 AB17:AJ17">
      <formula1>Domaine</formula1>
    </dataValidation>
    <dataValidation type="list" allowBlank="1" showInputMessage="1" showErrorMessage="1" sqref="W115:Y154">
      <formula1>Structure_Doctorat</formula1>
    </dataValidation>
    <dataValidation type="list" allowBlank="1" showInputMessage="1" showErrorMessage="1" sqref="AB60:AB109">
      <formula1>structure_rattachement</formula1>
    </dataValidation>
  </dataValidations>
  <printOptions horizontalCentered="1"/>
  <pageMargins left="0.19685039370078741" right="0.19685039370078741" top="0.19685039370078741" bottom="0.39370078740157483" header="0.31496062992125984" footer="0.11811023622047245"/>
  <pageSetup paperSize="9" scale="95" orientation="landscape" horizontalDpi="4294967292" verticalDpi="0" r:id="rId1"/>
  <headerFooter>
    <oddFooter>&amp;CPage &amp;P&amp;R&amp;U&amp;A</oddFooter>
  </headerFooter>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Z163"/>
  <sheetViews>
    <sheetView showGridLines="0" showRowColHeaders="0" topLeftCell="B1" zoomScaleNormal="100" zoomScaleSheetLayoutView="100" zoomScalePageLayoutView="70" workbookViewId="0">
      <selection activeCell="Y3" sqref="Y3"/>
    </sheetView>
  </sheetViews>
  <sheetFormatPr baseColWidth="10" defaultRowHeight="15" x14ac:dyDescent="0.25"/>
  <cols>
    <col min="1" max="1" width="16" style="1" hidden="1" customWidth="1"/>
    <col min="2" max="2" width="6.7109375" style="1" customWidth="1"/>
    <col min="3" max="3" width="3.7109375" style="1" customWidth="1"/>
    <col min="4" max="4" width="5.28515625" style="1" customWidth="1"/>
    <col min="5" max="5" width="0.7109375" style="1" customWidth="1"/>
    <col min="6" max="6" width="14.7109375" style="1" customWidth="1"/>
    <col min="7" max="7" width="0.7109375" style="1" customWidth="1"/>
    <col min="8" max="8" width="3.85546875" style="1" customWidth="1"/>
    <col min="9" max="9" width="0.7109375" style="1" customWidth="1"/>
    <col min="10" max="10" width="18" style="1" customWidth="1"/>
    <col min="11" max="11" width="0.7109375" style="1" customWidth="1"/>
    <col min="12" max="12" width="10.28515625" style="1" customWidth="1"/>
    <col min="13" max="13" width="0.7109375" style="1" customWidth="1"/>
    <col min="14" max="14" width="3.7109375" style="1" customWidth="1"/>
    <col min="15" max="15" width="0.7109375" style="1" customWidth="1"/>
    <col min="16" max="16" width="4.42578125" style="1" customWidth="1"/>
    <col min="17" max="17" width="0.85546875" style="1" customWidth="1"/>
    <col min="18" max="19" width="0.7109375" style="1" customWidth="1"/>
    <col min="20" max="20" width="0.7109375" style="1" hidden="1" customWidth="1"/>
    <col min="21" max="21" width="6.7109375" style="1" customWidth="1"/>
    <col min="22" max="22" width="0.7109375" style="1" customWidth="1"/>
    <col min="23" max="23" width="3.140625" style="1" customWidth="1"/>
    <col min="24" max="24" width="0.7109375" style="1" customWidth="1"/>
    <col min="25" max="25" width="16.85546875" style="1" customWidth="1"/>
    <col min="26" max="27" width="0.7109375" style="1" customWidth="1"/>
    <col min="28" max="28" width="15.42578125" style="1" customWidth="1"/>
    <col min="29" max="29" width="0.7109375" style="1" customWidth="1"/>
    <col min="30" max="30" width="6.140625" style="1" customWidth="1"/>
    <col min="31" max="31" width="0.7109375" style="1" customWidth="1"/>
    <col min="32" max="32" width="3.85546875" style="1" customWidth="1"/>
    <col min="33" max="33" width="4.7109375" style="1" customWidth="1"/>
    <col min="34" max="35" width="0" style="1" hidden="1" customWidth="1"/>
    <col min="36" max="36" width="2.42578125" style="1" customWidth="1"/>
    <col min="37" max="41" width="11.42578125" style="1" hidden="1" customWidth="1"/>
    <col min="42" max="42" width="0.42578125" style="1" hidden="1" customWidth="1"/>
    <col min="43" max="43" width="3.7109375" style="1" customWidth="1"/>
    <col min="44" max="44" width="6.7109375" style="1" customWidth="1"/>
    <col min="45" max="49" width="11.42578125" style="1" hidden="1" customWidth="1"/>
    <col min="50" max="54" width="11.42578125" style="1" customWidth="1"/>
    <col min="55" max="16384" width="11.42578125" style="1"/>
  </cols>
  <sheetData>
    <row r="1" spans="2:44" ht="15.75" customHeight="1" x14ac:dyDescent="0.25">
      <c r="B1" s="76"/>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255" t="s">
        <v>708</v>
      </c>
      <c r="AH1" s="256"/>
      <c r="AI1" s="256"/>
      <c r="AJ1" s="256"/>
      <c r="AK1" s="256"/>
      <c r="AL1" s="256"/>
      <c r="AM1" s="256"/>
      <c r="AN1" s="256"/>
      <c r="AO1" s="256"/>
      <c r="AP1" s="256"/>
      <c r="AQ1" s="256"/>
      <c r="AR1" s="257"/>
    </row>
    <row r="2" spans="2:44" ht="15.75" customHeight="1" x14ac:dyDescent="0.25">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58"/>
      <c r="AH2" s="259"/>
      <c r="AI2" s="259"/>
      <c r="AJ2" s="259"/>
      <c r="AK2" s="259"/>
      <c r="AL2" s="259"/>
      <c r="AM2" s="259"/>
      <c r="AN2" s="259"/>
      <c r="AO2" s="259"/>
      <c r="AP2" s="259"/>
      <c r="AQ2" s="259"/>
      <c r="AR2" s="260"/>
    </row>
    <row r="3" spans="2:44" ht="15.75" customHeight="1" x14ac:dyDescent="0.25">
      <c r="B3" s="2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58"/>
      <c r="AH3" s="259"/>
      <c r="AI3" s="259"/>
      <c r="AJ3" s="259"/>
      <c r="AK3" s="259"/>
      <c r="AL3" s="259"/>
      <c r="AM3" s="259"/>
      <c r="AN3" s="259"/>
      <c r="AO3" s="259"/>
      <c r="AP3" s="259"/>
      <c r="AQ3" s="259"/>
      <c r="AR3" s="260"/>
    </row>
    <row r="4" spans="2:44" ht="15.75" customHeight="1" x14ac:dyDescent="0.25">
      <c r="B4" s="2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58"/>
      <c r="AH4" s="259"/>
      <c r="AI4" s="259"/>
      <c r="AJ4" s="259"/>
      <c r="AK4" s="259"/>
      <c r="AL4" s="259"/>
      <c r="AM4" s="259"/>
      <c r="AN4" s="259"/>
      <c r="AO4" s="259"/>
      <c r="AP4" s="259"/>
      <c r="AQ4" s="259"/>
      <c r="AR4" s="260"/>
    </row>
    <row r="5" spans="2:44" ht="24.95" customHeight="1" thickBot="1" x14ac:dyDescent="0.3">
      <c r="B5" s="232" t="s">
        <v>1507</v>
      </c>
      <c r="C5" s="233"/>
      <c r="D5" s="233"/>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61"/>
      <c r="AH5" s="262"/>
      <c r="AI5" s="262"/>
      <c r="AJ5" s="262"/>
      <c r="AK5" s="262"/>
      <c r="AL5" s="262"/>
      <c r="AM5" s="262"/>
      <c r="AN5" s="262"/>
      <c r="AO5" s="262"/>
      <c r="AP5" s="262"/>
      <c r="AQ5" s="262"/>
      <c r="AR5" s="263"/>
    </row>
    <row r="6" spans="2:44" ht="3.95" customHeight="1" x14ac:dyDescent="0.3">
      <c r="B6" s="79"/>
      <c r="C6" s="54"/>
      <c r="D6" s="54"/>
      <c r="E6" s="54"/>
      <c r="F6" s="54"/>
      <c r="G6" s="54"/>
      <c r="H6" s="54"/>
      <c r="I6" s="54"/>
      <c r="J6" s="54"/>
      <c r="K6" s="54"/>
      <c r="L6" s="54"/>
      <c r="M6" s="54"/>
      <c r="N6" s="54"/>
      <c r="O6" s="54"/>
      <c r="P6" s="54"/>
      <c r="Q6" s="54"/>
      <c r="R6" s="54"/>
      <c r="S6" s="54"/>
      <c r="T6" s="54"/>
      <c r="U6" s="54"/>
      <c r="V6" s="54"/>
      <c r="W6" s="54"/>
      <c r="X6" s="54"/>
      <c r="Y6" s="59"/>
      <c r="Z6" s="54"/>
      <c r="AA6" s="54"/>
      <c r="AB6" s="54"/>
      <c r="AC6" s="54"/>
      <c r="AD6" s="54"/>
      <c r="AE6" s="54"/>
      <c r="AF6" s="54"/>
      <c r="AG6" s="37"/>
      <c r="AH6" s="47"/>
      <c r="AI6" s="47"/>
      <c r="AJ6" s="51"/>
      <c r="AK6" s="47"/>
      <c r="AL6" s="47"/>
      <c r="AM6" s="47"/>
      <c r="AN6" s="47"/>
      <c r="AO6" s="2"/>
      <c r="AP6" s="2"/>
      <c r="AQ6" s="2"/>
      <c r="AR6" s="3"/>
    </row>
    <row r="7" spans="2:44" ht="17.100000000000001" customHeight="1" x14ac:dyDescent="0.25">
      <c r="B7" s="22"/>
      <c r="C7" s="236" t="s">
        <v>698</v>
      </c>
      <c r="D7" s="237"/>
      <c r="E7" s="237"/>
      <c r="F7" s="237"/>
      <c r="G7" s="237"/>
      <c r="H7" s="237"/>
      <c r="I7" s="237"/>
      <c r="J7" s="237"/>
      <c r="K7" s="237"/>
      <c r="L7" s="237"/>
      <c r="M7" s="237"/>
      <c r="N7" s="237"/>
      <c r="O7" s="237"/>
      <c r="P7" s="237"/>
      <c r="Q7" s="237"/>
      <c r="R7" s="237"/>
      <c r="S7" s="237"/>
      <c r="T7" s="172"/>
      <c r="U7" s="238" t="s">
        <v>746</v>
      </c>
      <c r="V7" s="238"/>
      <c r="W7" s="238"/>
      <c r="X7" s="238"/>
      <c r="Y7" s="238"/>
      <c r="Z7" s="238"/>
      <c r="AA7" s="238"/>
      <c r="AB7" s="238"/>
      <c r="AC7" s="238"/>
      <c r="AD7" s="238"/>
      <c r="AE7" s="238"/>
      <c r="AF7" s="238"/>
      <c r="AG7" s="238"/>
      <c r="AH7" s="238"/>
      <c r="AI7" s="238"/>
      <c r="AJ7" s="238"/>
      <c r="AK7" s="238"/>
      <c r="AL7" s="238"/>
      <c r="AM7" s="238"/>
      <c r="AN7" s="238"/>
      <c r="AO7" s="238"/>
      <c r="AP7" s="238"/>
      <c r="AQ7" s="239"/>
      <c r="AR7" s="80"/>
    </row>
    <row r="8" spans="2:44" ht="3.95" customHeight="1" x14ac:dyDescent="0.25">
      <c r="B8" s="22"/>
      <c r="C8" s="4"/>
      <c r="D8" s="5"/>
      <c r="E8" s="5"/>
      <c r="F8" s="5"/>
      <c r="G8" s="5"/>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3"/>
    </row>
    <row r="9" spans="2:44" ht="15" customHeight="1" x14ac:dyDescent="0.25">
      <c r="B9" s="22"/>
      <c r="C9" s="2"/>
      <c r="D9" s="234" t="s">
        <v>442</v>
      </c>
      <c r="E9" s="234"/>
      <c r="F9" s="234"/>
      <c r="G9" s="6" t="s">
        <v>1</v>
      </c>
      <c r="H9" s="196"/>
      <c r="I9" s="197"/>
      <c r="J9" s="197"/>
      <c r="K9" s="197"/>
      <c r="L9" s="197"/>
      <c r="M9" s="197"/>
      <c r="N9" s="197"/>
      <c r="O9" s="197"/>
      <c r="P9" s="197"/>
      <c r="Q9" s="197"/>
      <c r="R9" s="197"/>
      <c r="S9" s="197"/>
      <c r="T9" s="197"/>
      <c r="U9" s="197"/>
      <c r="V9" s="197"/>
      <c r="W9" s="197"/>
      <c r="X9" s="197"/>
      <c r="Y9" s="197"/>
      <c r="Z9" s="197"/>
      <c r="AA9" s="197"/>
      <c r="AB9" s="198"/>
      <c r="AC9" s="6" t="s">
        <v>1</v>
      </c>
      <c r="AD9" s="246" t="s">
        <v>692</v>
      </c>
      <c r="AE9" s="247"/>
      <c r="AF9" s="247"/>
      <c r="AG9" s="247"/>
      <c r="AH9" s="247"/>
      <c r="AI9" s="247"/>
      <c r="AJ9" s="248"/>
      <c r="AK9" s="2"/>
      <c r="AL9" s="2"/>
      <c r="AM9" s="2"/>
      <c r="AN9" s="2"/>
      <c r="AO9" s="2"/>
      <c r="AP9" s="2"/>
      <c r="AQ9" s="2"/>
      <c r="AR9" s="3"/>
    </row>
    <row r="10" spans="2:44" s="8" customFormat="1" ht="3.95" customHeight="1" x14ac:dyDescent="0.25">
      <c r="B10" s="23"/>
      <c r="C10" s="7"/>
      <c r="D10" s="2"/>
      <c r="E10" s="2"/>
      <c r="F10" s="2"/>
      <c r="G10" s="5"/>
      <c r="H10" s="5"/>
      <c r="I10" s="5"/>
      <c r="J10" s="5"/>
      <c r="K10" s="5"/>
      <c r="L10" s="5"/>
      <c r="M10" s="5"/>
      <c r="N10" s="5"/>
      <c r="O10" s="5"/>
      <c r="P10" s="5"/>
      <c r="Q10" s="5"/>
      <c r="R10" s="5"/>
      <c r="S10" s="5"/>
      <c r="T10" s="5"/>
      <c r="U10" s="5"/>
      <c r="V10" s="5"/>
      <c r="W10" s="5"/>
      <c r="X10" s="5"/>
      <c r="Y10" s="7"/>
      <c r="Z10" s="5"/>
      <c r="AA10" s="5"/>
      <c r="AB10" s="5"/>
      <c r="AC10" s="5"/>
      <c r="AD10" s="5"/>
      <c r="AE10" s="5"/>
      <c r="AF10" s="5"/>
      <c r="AG10" s="5"/>
      <c r="AH10" s="7"/>
      <c r="AI10" s="7"/>
      <c r="AJ10" s="7"/>
      <c r="AK10" s="7"/>
      <c r="AL10" s="7"/>
      <c r="AM10" s="7"/>
      <c r="AN10" s="7"/>
      <c r="AO10" s="7"/>
      <c r="AP10" s="7"/>
      <c r="AQ10" s="7"/>
      <c r="AR10" s="77"/>
    </row>
    <row r="11" spans="2:44" ht="15" customHeight="1" x14ac:dyDescent="0.25">
      <c r="B11" s="22"/>
      <c r="C11" s="2"/>
      <c r="D11" s="234" t="s">
        <v>443</v>
      </c>
      <c r="E11" s="234"/>
      <c r="F11" s="234"/>
      <c r="G11" s="6" t="s">
        <v>1</v>
      </c>
      <c r="H11" s="235"/>
      <c r="I11" s="235"/>
      <c r="J11" s="235"/>
      <c r="K11" s="7"/>
      <c r="L11" s="7"/>
      <c r="M11" s="7"/>
      <c r="N11" s="2"/>
      <c r="O11" s="2"/>
      <c r="P11" s="7"/>
      <c r="Q11" s="7"/>
      <c r="R11" s="46"/>
      <c r="S11" s="46"/>
      <c r="T11" s="167" t="s">
        <v>686</v>
      </c>
      <c r="U11" s="190" t="s">
        <v>700</v>
      </c>
      <c r="V11" s="191"/>
      <c r="W11" s="191"/>
      <c r="X11" s="191"/>
      <c r="Y11" s="192"/>
      <c r="Z11" s="6" t="s">
        <v>1</v>
      </c>
      <c r="AA11" s="193"/>
      <c r="AB11" s="194"/>
      <c r="AC11" s="194"/>
      <c r="AD11" s="194"/>
      <c r="AE11" s="194"/>
      <c r="AF11" s="194"/>
      <c r="AG11" s="194"/>
      <c r="AH11" s="194"/>
      <c r="AI11" s="194"/>
      <c r="AJ11" s="195"/>
      <c r="AK11" s="2"/>
      <c r="AL11" s="2"/>
      <c r="AM11" s="2"/>
      <c r="AN11" s="2"/>
      <c r="AO11" s="2"/>
      <c r="AP11" s="2"/>
      <c r="AQ11" s="2"/>
      <c r="AR11" s="3"/>
    </row>
    <row r="12" spans="2:44" ht="3.95" customHeight="1" x14ac:dyDescent="0.25">
      <c r="B12" s="22"/>
      <c r="C12" s="2"/>
      <c r="D12" s="2"/>
      <c r="E12" s="2"/>
      <c r="F12" s="2"/>
      <c r="G12" s="9"/>
      <c r="H12" s="9"/>
      <c r="I12" s="5"/>
      <c r="J12" s="5"/>
      <c r="K12" s="5"/>
      <c r="L12" s="5"/>
      <c r="M12" s="5"/>
      <c r="N12" s="5"/>
      <c r="O12" s="5"/>
      <c r="P12" s="5"/>
      <c r="Q12" s="5"/>
      <c r="R12" s="5"/>
      <c r="S12" s="5"/>
      <c r="T12" s="5"/>
      <c r="U12" s="9"/>
      <c r="V12" s="9"/>
      <c r="W12" s="9"/>
      <c r="X12" s="9"/>
      <c r="Y12" s="2"/>
      <c r="Z12" s="9"/>
      <c r="AA12" s="9"/>
      <c r="AB12" s="9"/>
      <c r="AC12" s="9"/>
      <c r="AD12" s="9"/>
      <c r="AE12" s="9"/>
      <c r="AF12" s="9"/>
      <c r="AG12" s="9"/>
      <c r="AH12" s="2"/>
      <c r="AI12" s="2"/>
      <c r="AJ12" s="2"/>
      <c r="AK12" s="2"/>
      <c r="AL12" s="2"/>
      <c r="AM12" s="2"/>
      <c r="AN12" s="2"/>
      <c r="AO12" s="2"/>
      <c r="AP12" s="2"/>
      <c r="AQ12" s="2"/>
      <c r="AR12" s="3"/>
    </row>
    <row r="13" spans="2:44" ht="15" customHeight="1" x14ac:dyDescent="0.25">
      <c r="B13" s="22"/>
      <c r="C13" s="2"/>
      <c r="D13" s="234" t="s">
        <v>444</v>
      </c>
      <c r="E13" s="234"/>
      <c r="F13" s="234"/>
      <c r="G13" s="6" t="s">
        <v>1</v>
      </c>
      <c r="H13" s="193"/>
      <c r="I13" s="194"/>
      <c r="J13" s="194"/>
      <c r="K13" s="194"/>
      <c r="L13" s="194"/>
      <c r="M13" s="194"/>
      <c r="N13" s="194"/>
      <c r="O13" s="194"/>
      <c r="P13" s="194"/>
      <c r="Q13" s="194"/>
      <c r="R13" s="195"/>
      <c r="S13" s="46"/>
      <c r="T13" s="68"/>
      <c r="U13" s="249"/>
      <c r="V13" s="250"/>
      <c r="W13" s="250"/>
      <c r="X13" s="250"/>
      <c r="Y13" s="250"/>
      <c r="Z13" s="250"/>
      <c r="AA13" s="250"/>
      <c r="AB13" s="251"/>
      <c r="AC13" s="6" t="s">
        <v>1</v>
      </c>
      <c r="AD13" s="252" t="s">
        <v>687</v>
      </c>
      <c r="AE13" s="253"/>
      <c r="AF13" s="253"/>
      <c r="AG13" s="253"/>
      <c r="AH13" s="253"/>
      <c r="AI13" s="253"/>
      <c r="AJ13" s="254"/>
      <c r="AK13" s="2"/>
      <c r="AL13" s="2"/>
      <c r="AM13" s="2"/>
      <c r="AN13" s="2"/>
      <c r="AO13" s="2"/>
      <c r="AP13" s="2"/>
      <c r="AQ13" s="2"/>
      <c r="AR13" s="3"/>
    </row>
    <row r="14" spans="2:44" ht="3.95" customHeight="1" x14ac:dyDescent="0.25">
      <c r="B14" s="22"/>
      <c r="C14" s="2"/>
      <c r="D14" s="2"/>
      <c r="E14" s="2"/>
      <c r="F14" s="2"/>
      <c r="G14" s="12"/>
      <c r="H14" s="20"/>
      <c r="I14" s="35"/>
      <c r="J14" s="35"/>
      <c r="K14" s="35"/>
      <c r="L14" s="35"/>
      <c r="M14" s="35"/>
      <c r="N14" s="35"/>
      <c r="O14" s="35"/>
      <c r="P14" s="35"/>
      <c r="Q14" s="9"/>
      <c r="R14" s="9"/>
      <c r="S14" s="9"/>
      <c r="T14" s="9"/>
      <c r="U14" s="9"/>
      <c r="V14" s="9"/>
      <c r="W14" s="9"/>
      <c r="X14" s="9"/>
      <c r="Y14" s="2"/>
      <c r="Z14" s="9"/>
      <c r="AA14" s="9"/>
      <c r="AB14" s="9"/>
      <c r="AC14" s="9"/>
      <c r="AD14" s="9"/>
      <c r="AE14" s="9"/>
      <c r="AF14" s="9"/>
      <c r="AG14" s="9"/>
      <c r="AH14" s="2"/>
      <c r="AI14" s="2"/>
      <c r="AJ14" s="2"/>
      <c r="AK14" s="2"/>
      <c r="AL14" s="2"/>
      <c r="AM14" s="2"/>
      <c r="AN14" s="2"/>
      <c r="AO14" s="2"/>
      <c r="AP14" s="2"/>
      <c r="AQ14" s="2"/>
      <c r="AR14" s="3"/>
    </row>
    <row r="15" spans="2:44" ht="17.100000000000001" customHeight="1" x14ac:dyDescent="0.25">
      <c r="B15" s="81"/>
      <c r="C15" s="236" t="s">
        <v>742</v>
      </c>
      <c r="D15" s="237"/>
      <c r="E15" s="237"/>
      <c r="F15" s="237"/>
      <c r="G15" s="237"/>
      <c r="H15" s="237"/>
      <c r="I15" s="237"/>
      <c r="J15" s="237"/>
      <c r="K15" s="237"/>
      <c r="L15" s="237"/>
      <c r="M15" s="237"/>
      <c r="N15" s="237"/>
      <c r="O15" s="237"/>
      <c r="P15" s="237"/>
      <c r="Q15" s="237"/>
      <c r="R15" s="237"/>
      <c r="S15" s="238" t="s">
        <v>747</v>
      </c>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9"/>
      <c r="AR15" s="80"/>
    </row>
    <row r="16" spans="2:44" ht="3.95" customHeight="1" x14ac:dyDescent="0.25">
      <c r="B16" s="22"/>
      <c r="C16" s="4"/>
      <c r="D16" s="4"/>
      <c r="E16" s="4"/>
      <c r="F16" s="4"/>
      <c r="G16" s="4"/>
      <c r="H16" s="4"/>
      <c r="I16" s="4"/>
      <c r="J16" s="4"/>
      <c r="K16" s="4"/>
      <c r="L16" s="4"/>
      <c r="M16" s="4"/>
      <c r="N16" s="4"/>
      <c r="O16" s="4"/>
      <c r="P16" s="4"/>
      <c r="Q16" s="4"/>
      <c r="R16" s="4"/>
      <c r="S16" s="4"/>
      <c r="T16" s="4"/>
      <c r="U16" s="4"/>
      <c r="V16" s="4"/>
      <c r="W16" s="4"/>
      <c r="X16" s="4"/>
      <c r="Y16" s="2"/>
      <c r="Z16" s="2"/>
      <c r="AA16" s="2"/>
      <c r="AB16" s="2"/>
      <c r="AC16" s="2"/>
      <c r="AD16" s="4"/>
      <c r="AE16" s="4"/>
      <c r="AF16" s="4"/>
      <c r="AG16" s="4"/>
      <c r="AH16" s="2"/>
      <c r="AI16" s="2"/>
      <c r="AJ16" s="2"/>
      <c r="AK16" s="2"/>
      <c r="AL16" s="2"/>
      <c r="AM16" s="2"/>
      <c r="AN16" s="2"/>
      <c r="AO16" s="2"/>
      <c r="AP16" s="2"/>
      <c r="AQ16" s="2"/>
      <c r="AR16" s="3"/>
    </row>
    <row r="17" spans="2:52" ht="15" customHeight="1" x14ac:dyDescent="0.25">
      <c r="B17" s="22"/>
      <c r="C17" s="4"/>
      <c r="D17" s="190" t="s">
        <v>705</v>
      </c>
      <c r="E17" s="191"/>
      <c r="F17" s="192"/>
      <c r="G17" s="6" t="s">
        <v>1</v>
      </c>
      <c r="H17" s="193"/>
      <c r="I17" s="194"/>
      <c r="J17" s="194"/>
      <c r="K17" s="194"/>
      <c r="L17" s="194"/>
      <c r="M17" s="194"/>
      <c r="N17" s="195"/>
      <c r="O17" s="46"/>
      <c r="P17" s="193"/>
      <c r="Q17" s="194"/>
      <c r="R17" s="194"/>
      <c r="S17" s="194"/>
      <c r="T17" s="194"/>
      <c r="U17" s="194"/>
      <c r="V17" s="194"/>
      <c r="W17" s="194"/>
      <c r="X17" s="194"/>
      <c r="Y17" s="194"/>
      <c r="Z17" s="195"/>
      <c r="AA17" s="46"/>
      <c r="AB17" s="193"/>
      <c r="AC17" s="194"/>
      <c r="AD17" s="194"/>
      <c r="AE17" s="194"/>
      <c r="AF17" s="194"/>
      <c r="AG17" s="194"/>
      <c r="AH17" s="194"/>
      <c r="AI17" s="194"/>
      <c r="AJ17" s="195"/>
      <c r="AK17" s="2"/>
      <c r="AL17" s="2"/>
      <c r="AM17" s="2"/>
      <c r="AN17" s="2"/>
      <c r="AO17" s="2"/>
      <c r="AP17" s="2"/>
      <c r="AQ17" s="2"/>
      <c r="AR17" s="3"/>
      <c r="AV17" s="78"/>
      <c r="AW17" s="78"/>
      <c r="AX17" s="78"/>
      <c r="AY17" s="78"/>
      <c r="AZ17" s="78"/>
    </row>
    <row r="18" spans="2:52" ht="3.95" customHeight="1" x14ac:dyDescent="0.25">
      <c r="B18" s="22"/>
      <c r="C18" s="4"/>
      <c r="D18" s="17"/>
      <c r="E18" s="17"/>
      <c r="F18" s="17"/>
      <c r="G18" s="17"/>
      <c r="H18" s="4"/>
      <c r="I18" s="17"/>
      <c r="J18" s="17"/>
      <c r="K18" s="17"/>
      <c r="L18" s="17"/>
      <c r="M18" s="17"/>
      <c r="N18" s="17"/>
      <c r="O18" s="17"/>
      <c r="P18" s="17"/>
      <c r="Q18" s="4"/>
      <c r="R18" s="4"/>
      <c r="S18" s="17"/>
      <c r="T18" s="17"/>
      <c r="U18" s="17"/>
      <c r="V18" s="17"/>
      <c r="W18" s="17"/>
      <c r="X18" s="17"/>
      <c r="Y18" s="60"/>
      <c r="Z18" s="17"/>
      <c r="AA18" s="17"/>
      <c r="AB18" s="17"/>
      <c r="AC18" s="17"/>
      <c r="AD18" s="4"/>
      <c r="AE18" s="4"/>
      <c r="AF18" s="4"/>
      <c r="AG18" s="4"/>
      <c r="AH18" s="2"/>
      <c r="AI18" s="2"/>
      <c r="AJ18" s="2"/>
      <c r="AK18" s="2"/>
      <c r="AL18" s="2"/>
      <c r="AM18" s="2"/>
      <c r="AN18" s="2"/>
      <c r="AO18" s="2"/>
      <c r="AP18" s="2"/>
      <c r="AQ18" s="2"/>
      <c r="AR18" s="3"/>
      <c r="AV18" s="78"/>
      <c r="AW18" s="78"/>
      <c r="AX18" s="78"/>
      <c r="AY18" s="78"/>
      <c r="AZ18" s="78"/>
    </row>
    <row r="19" spans="2:52" ht="17.100000000000001" customHeight="1" x14ac:dyDescent="0.25">
      <c r="B19" s="22"/>
      <c r="C19" s="236" t="s">
        <v>744</v>
      </c>
      <c r="D19" s="237"/>
      <c r="E19" s="237"/>
      <c r="F19" s="237"/>
      <c r="G19" s="237"/>
      <c r="H19" s="237"/>
      <c r="I19" s="237"/>
      <c r="J19" s="237"/>
      <c r="K19" s="237"/>
      <c r="L19" s="237"/>
      <c r="M19" s="237"/>
      <c r="N19" s="237"/>
      <c r="O19" s="237"/>
      <c r="P19" s="237"/>
      <c r="Q19" s="237"/>
      <c r="R19" s="172"/>
      <c r="S19" s="238" t="s">
        <v>748</v>
      </c>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9"/>
      <c r="AR19" s="82"/>
      <c r="AS19" s="94"/>
      <c r="AT19" s="1" t="s">
        <v>564</v>
      </c>
      <c r="AV19" s="78" t="s">
        <v>63</v>
      </c>
      <c r="AW19" s="78" t="s">
        <v>63</v>
      </c>
      <c r="AX19" s="78"/>
      <c r="AY19" s="78"/>
      <c r="AZ19" s="78"/>
    </row>
    <row r="20" spans="2:52" ht="3.95" customHeight="1" x14ac:dyDescent="0.25">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
      <c r="AV20" s="78"/>
      <c r="AW20" s="78"/>
      <c r="AX20" s="78"/>
      <c r="AY20" s="78"/>
      <c r="AZ20" s="78"/>
    </row>
    <row r="21" spans="2:52" ht="15" customHeight="1" x14ac:dyDescent="0.25">
      <c r="B21" s="22"/>
      <c r="C21" s="21"/>
      <c r="D21" s="240"/>
      <c r="E21" s="241"/>
      <c r="F21" s="241"/>
      <c r="G21" s="241"/>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2"/>
      <c r="AK21" s="2"/>
      <c r="AL21" s="2"/>
      <c r="AM21" s="2"/>
      <c r="AN21" s="2"/>
      <c r="AO21" s="2"/>
      <c r="AP21" s="2"/>
      <c r="AQ21" s="2"/>
      <c r="AR21" s="3"/>
      <c r="AV21" s="78"/>
      <c r="AW21" s="78"/>
      <c r="AX21" s="78"/>
      <c r="AY21" s="78"/>
      <c r="AZ21" s="78"/>
    </row>
    <row r="22" spans="2:52" ht="15" customHeight="1" x14ac:dyDescent="0.25">
      <c r="B22" s="22"/>
      <c r="C22" s="21"/>
      <c r="D22" s="243"/>
      <c r="E22" s="244"/>
      <c r="F22" s="244"/>
      <c r="G22" s="244"/>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5"/>
      <c r="AK22" s="2"/>
      <c r="AL22" s="2"/>
      <c r="AM22" s="2"/>
      <c r="AN22" s="2"/>
      <c r="AO22" s="2"/>
      <c r="AP22" s="2"/>
      <c r="AQ22" s="2"/>
      <c r="AR22" s="3"/>
    </row>
    <row r="23" spans="2:52" ht="3.95" customHeight="1" x14ac:dyDescent="0.25">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
    </row>
    <row r="24" spans="2:52" ht="17.100000000000001" customHeight="1" x14ac:dyDescent="0.25">
      <c r="B24" s="22"/>
      <c r="C24" s="236" t="s">
        <v>743</v>
      </c>
      <c r="D24" s="237"/>
      <c r="E24" s="237"/>
      <c r="F24" s="237"/>
      <c r="G24" s="237"/>
      <c r="H24" s="237"/>
      <c r="I24" s="237"/>
      <c r="J24" s="237"/>
      <c r="K24" s="237"/>
      <c r="L24" s="237"/>
      <c r="M24" s="237"/>
      <c r="N24" s="237"/>
      <c r="O24" s="237"/>
      <c r="P24" s="237"/>
      <c r="Q24" s="237"/>
      <c r="R24" s="237"/>
      <c r="S24" s="237"/>
      <c r="T24" s="237"/>
      <c r="U24" s="237"/>
      <c r="V24" s="237"/>
      <c r="W24" s="237"/>
      <c r="X24" s="237"/>
      <c r="Y24" s="238" t="s">
        <v>749</v>
      </c>
      <c r="Z24" s="238"/>
      <c r="AA24" s="238"/>
      <c r="AB24" s="238"/>
      <c r="AC24" s="238"/>
      <c r="AD24" s="238"/>
      <c r="AE24" s="238"/>
      <c r="AF24" s="238"/>
      <c r="AG24" s="238"/>
      <c r="AH24" s="238"/>
      <c r="AI24" s="238"/>
      <c r="AJ24" s="238"/>
      <c r="AK24" s="238"/>
      <c r="AL24" s="238"/>
      <c r="AM24" s="238"/>
      <c r="AN24" s="238"/>
      <c r="AO24" s="238"/>
      <c r="AP24" s="238"/>
      <c r="AQ24" s="239"/>
      <c r="AR24" s="82"/>
    </row>
    <row r="25" spans="2:52" ht="3.95" customHeight="1" x14ac:dyDescent="0.25">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3"/>
    </row>
    <row r="26" spans="2:52" ht="15" customHeight="1" x14ac:dyDescent="0.25">
      <c r="B26" s="83"/>
      <c r="C26" s="21"/>
      <c r="D26" s="216"/>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8"/>
      <c r="AK26" s="2"/>
      <c r="AL26" s="2"/>
      <c r="AM26" s="2"/>
      <c r="AN26" s="2"/>
      <c r="AO26" s="2"/>
      <c r="AP26" s="2"/>
      <c r="AQ26" s="2"/>
      <c r="AR26" s="3"/>
    </row>
    <row r="27" spans="2:52" ht="15" customHeight="1" x14ac:dyDescent="0.25">
      <c r="B27" s="83"/>
      <c r="C27" s="21"/>
      <c r="D27" s="219"/>
      <c r="E27" s="220"/>
      <c r="F27" s="220"/>
      <c r="G27" s="220"/>
      <c r="H27" s="220"/>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1"/>
      <c r="AK27" s="2"/>
      <c r="AL27" s="2"/>
      <c r="AM27" s="2"/>
      <c r="AN27" s="2"/>
      <c r="AO27" s="2"/>
      <c r="AP27" s="2"/>
      <c r="AQ27" s="2"/>
      <c r="AR27" s="3"/>
    </row>
    <row r="28" spans="2:52" ht="15" customHeight="1" x14ac:dyDescent="0.25">
      <c r="B28" s="83"/>
      <c r="C28" s="21"/>
      <c r="D28" s="219"/>
      <c r="E28" s="220"/>
      <c r="F28" s="220"/>
      <c r="G28" s="220"/>
      <c r="H28" s="220"/>
      <c r="I28" s="220"/>
      <c r="J28" s="220"/>
      <c r="K28" s="220"/>
      <c r="L28" s="220"/>
      <c r="M28" s="220"/>
      <c r="N28" s="220"/>
      <c r="O28" s="220"/>
      <c r="P28" s="220"/>
      <c r="Q28" s="220"/>
      <c r="R28" s="220"/>
      <c r="S28" s="220"/>
      <c r="T28" s="220"/>
      <c r="U28" s="220"/>
      <c r="V28" s="220"/>
      <c r="W28" s="220"/>
      <c r="X28" s="220"/>
      <c r="Y28" s="220"/>
      <c r="Z28" s="220"/>
      <c r="AA28" s="220"/>
      <c r="AB28" s="220"/>
      <c r="AC28" s="220"/>
      <c r="AD28" s="220"/>
      <c r="AE28" s="220"/>
      <c r="AF28" s="220"/>
      <c r="AG28" s="220"/>
      <c r="AH28" s="220"/>
      <c r="AI28" s="220"/>
      <c r="AJ28" s="221"/>
      <c r="AK28" s="2"/>
      <c r="AL28" s="2"/>
      <c r="AM28" s="2"/>
      <c r="AN28" s="2"/>
      <c r="AO28" s="2"/>
      <c r="AP28" s="2"/>
      <c r="AQ28" s="2"/>
      <c r="AR28" s="3"/>
    </row>
    <row r="29" spans="2:52" ht="15" customHeight="1" x14ac:dyDescent="0.25">
      <c r="B29" s="83"/>
      <c r="C29" s="21"/>
      <c r="D29" s="219"/>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1"/>
      <c r="AK29" s="2"/>
      <c r="AL29" s="2"/>
      <c r="AM29" s="2"/>
      <c r="AN29" s="2"/>
      <c r="AO29" s="2"/>
      <c r="AP29" s="2"/>
      <c r="AQ29" s="2"/>
      <c r="AR29" s="3"/>
    </row>
    <row r="30" spans="2:52" ht="15" customHeight="1" x14ac:dyDescent="0.25">
      <c r="B30" s="83"/>
      <c r="C30" s="21"/>
      <c r="D30" s="219"/>
      <c r="E30" s="220"/>
      <c r="F30" s="220"/>
      <c r="G30" s="220"/>
      <c r="H30" s="220"/>
      <c r="I30" s="220"/>
      <c r="J30" s="220"/>
      <c r="K30" s="220"/>
      <c r="L30" s="220"/>
      <c r="M30" s="220"/>
      <c r="N30" s="220"/>
      <c r="O30" s="220"/>
      <c r="P30" s="220"/>
      <c r="Q30" s="220"/>
      <c r="R30" s="220"/>
      <c r="S30" s="220"/>
      <c r="T30" s="220"/>
      <c r="U30" s="220"/>
      <c r="V30" s="220"/>
      <c r="W30" s="220"/>
      <c r="X30" s="220"/>
      <c r="Y30" s="220"/>
      <c r="Z30" s="220"/>
      <c r="AA30" s="220"/>
      <c r="AB30" s="220"/>
      <c r="AC30" s="220"/>
      <c r="AD30" s="220"/>
      <c r="AE30" s="220"/>
      <c r="AF30" s="220"/>
      <c r="AG30" s="220"/>
      <c r="AH30" s="220"/>
      <c r="AI30" s="220"/>
      <c r="AJ30" s="221"/>
      <c r="AK30" s="2"/>
      <c r="AL30" s="2"/>
      <c r="AM30" s="2"/>
      <c r="AN30" s="2"/>
      <c r="AO30" s="2"/>
      <c r="AP30" s="2"/>
      <c r="AQ30" s="2"/>
      <c r="AR30" s="3"/>
    </row>
    <row r="31" spans="2:52" ht="15" customHeight="1" x14ac:dyDescent="0.25">
      <c r="B31" s="83"/>
      <c r="C31" s="21"/>
      <c r="D31" s="219"/>
      <c r="E31" s="220"/>
      <c r="F31" s="220"/>
      <c r="G31" s="220"/>
      <c r="H31" s="220"/>
      <c r="I31" s="220"/>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1"/>
      <c r="AK31" s="2"/>
      <c r="AL31" s="2"/>
      <c r="AM31" s="2"/>
      <c r="AN31" s="2"/>
      <c r="AO31" s="2"/>
      <c r="AP31" s="2"/>
      <c r="AQ31" s="2"/>
      <c r="AR31" s="3"/>
    </row>
    <row r="32" spans="2:52" ht="15" customHeight="1" x14ac:dyDescent="0.25">
      <c r="B32" s="83"/>
      <c r="C32" s="21"/>
      <c r="D32" s="219"/>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1"/>
      <c r="AK32" s="2"/>
      <c r="AL32" s="2"/>
      <c r="AM32" s="2"/>
      <c r="AN32" s="2"/>
      <c r="AO32" s="2"/>
      <c r="AP32" s="2"/>
      <c r="AQ32" s="2"/>
      <c r="AR32" s="3"/>
    </row>
    <row r="33" spans="2:44" ht="15" customHeight="1" x14ac:dyDescent="0.25">
      <c r="B33" s="83"/>
      <c r="C33" s="21"/>
      <c r="D33" s="219"/>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1"/>
      <c r="AK33" s="2"/>
      <c r="AL33" s="2"/>
      <c r="AM33" s="2"/>
      <c r="AN33" s="2"/>
      <c r="AO33" s="2"/>
      <c r="AP33" s="2"/>
      <c r="AQ33" s="2"/>
      <c r="AR33" s="3"/>
    </row>
    <row r="34" spans="2:44" ht="15" customHeight="1" x14ac:dyDescent="0.25">
      <c r="B34" s="83"/>
      <c r="C34" s="21"/>
      <c r="D34" s="219"/>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1"/>
      <c r="AK34" s="2"/>
      <c r="AL34" s="2"/>
      <c r="AM34" s="2"/>
      <c r="AN34" s="2"/>
      <c r="AO34" s="2"/>
      <c r="AP34" s="2"/>
      <c r="AQ34" s="2"/>
      <c r="AR34" s="3"/>
    </row>
    <row r="35" spans="2:44" ht="15" customHeight="1" x14ac:dyDescent="0.25">
      <c r="B35" s="83"/>
      <c r="C35" s="21"/>
      <c r="D35" s="219"/>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1"/>
      <c r="AK35" s="2"/>
      <c r="AL35" s="2"/>
      <c r="AM35" s="2"/>
      <c r="AN35" s="2"/>
      <c r="AO35" s="2"/>
      <c r="AP35" s="2"/>
      <c r="AQ35" s="2"/>
      <c r="AR35" s="3"/>
    </row>
    <row r="36" spans="2:44" ht="15" customHeight="1" x14ac:dyDescent="0.25">
      <c r="B36" s="83"/>
      <c r="C36" s="21"/>
      <c r="D36" s="219"/>
      <c r="E36" s="220"/>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1"/>
      <c r="AK36" s="2"/>
      <c r="AL36" s="2"/>
      <c r="AM36" s="2"/>
      <c r="AN36" s="2"/>
      <c r="AO36" s="2"/>
      <c r="AP36" s="2"/>
      <c r="AQ36" s="2"/>
      <c r="AR36" s="3"/>
    </row>
    <row r="37" spans="2:44" ht="15" customHeight="1" x14ac:dyDescent="0.25">
      <c r="B37" s="83"/>
      <c r="C37" s="21"/>
      <c r="D37" s="222"/>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4"/>
      <c r="AK37" s="2"/>
      <c r="AL37" s="2"/>
      <c r="AM37" s="2"/>
      <c r="AN37" s="2"/>
      <c r="AO37" s="2"/>
      <c r="AP37" s="2"/>
      <c r="AQ37" s="2"/>
      <c r="AR37" s="3"/>
    </row>
    <row r="38" spans="2:44" ht="3.95" customHeight="1" x14ac:dyDescent="0.25">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3"/>
    </row>
    <row r="39" spans="2:44" ht="15.75" x14ac:dyDescent="0.25">
      <c r="B39" s="22"/>
      <c r="C39" s="236" t="s">
        <v>750</v>
      </c>
      <c r="D39" s="237"/>
      <c r="E39" s="237"/>
      <c r="F39" s="237"/>
      <c r="G39" s="237"/>
      <c r="H39" s="237"/>
      <c r="I39" s="237"/>
      <c r="J39" s="237"/>
      <c r="K39" s="237"/>
      <c r="L39" s="237"/>
      <c r="M39" s="237"/>
      <c r="N39" s="237"/>
      <c r="O39" s="237"/>
      <c r="P39" s="237"/>
      <c r="Q39" s="237"/>
      <c r="R39" s="237"/>
      <c r="S39" s="237"/>
      <c r="T39" s="237"/>
      <c r="U39" s="237"/>
      <c r="V39" s="237"/>
      <c r="W39" s="237"/>
      <c r="X39" s="237"/>
      <c r="Y39" s="237"/>
      <c r="Z39" s="238" t="s">
        <v>751</v>
      </c>
      <c r="AA39" s="238"/>
      <c r="AB39" s="238"/>
      <c r="AC39" s="238"/>
      <c r="AD39" s="238"/>
      <c r="AE39" s="238"/>
      <c r="AF39" s="238"/>
      <c r="AG39" s="238"/>
      <c r="AH39" s="238"/>
      <c r="AI39" s="238"/>
      <c r="AJ39" s="238"/>
      <c r="AK39" s="238"/>
      <c r="AL39" s="238"/>
      <c r="AM39" s="238"/>
      <c r="AN39" s="238"/>
      <c r="AO39" s="238"/>
      <c r="AP39" s="238"/>
      <c r="AQ39" s="239"/>
      <c r="AR39" s="84"/>
    </row>
    <row r="40" spans="2:44" ht="3.95" customHeight="1" x14ac:dyDescent="0.25">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3"/>
    </row>
    <row r="41" spans="2:44" ht="78" customHeight="1" x14ac:dyDescent="0.25">
      <c r="B41" s="22"/>
      <c r="C41" s="2"/>
      <c r="D41" s="276" t="s">
        <v>950</v>
      </c>
      <c r="E41" s="276"/>
      <c r="F41" s="276"/>
      <c r="G41" s="276"/>
      <c r="H41" s="276"/>
      <c r="I41" s="276"/>
      <c r="J41" s="276"/>
      <c r="K41" s="276"/>
      <c r="L41" s="276"/>
      <c r="M41" s="276"/>
      <c r="N41" s="276"/>
      <c r="O41" s="276"/>
      <c r="P41" s="276"/>
      <c r="Q41" s="276"/>
      <c r="R41" s="276"/>
      <c r="S41" s="123"/>
      <c r="T41" s="152"/>
      <c r="U41" s="276" t="s">
        <v>951</v>
      </c>
      <c r="V41" s="276"/>
      <c r="W41" s="276"/>
      <c r="X41" s="276"/>
      <c r="Y41" s="276"/>
      <c r="Z41" s="276"/>
      <c r="AA41" s="276"/>
      <c r="AB41" s="276"/>
      <c r="AC41" s="276"/>
      <c r="AD41" s="276"/>
      <c r="AE41" s="276"/>
      <c r="AF41" s="276"/>
      <c r="AG41" s="276"/>
      <c r="AH41" s="276"/>
      <c r="AI41" s="276"/>
      <c r="AJ41" s="276"/>
      <c r="AK41" s="2"/>
      <c r="AL41" s="2"/>
      <c r="AM41" s="2"/>
      <c r="AN41" s="2"/>
      <c r="AO41" s="2"/>
      <c r="AP41" s="2"/>
      <c r="AQ41" s="2"/>
      <c r="AR41" s="3"/>
    </row>
    <row r="42" spans="2:44" ht="3.95" customHeight="1" x14ac:dyDescent="0.25">
      <c r="B42" s="22"/>
      <c r="C42" s="2"/>
      <c r="D42" s="38"/>
      <c r="E42" s="38"/>
      <c r="F42" s="38"/>
      <c r="G42" s="38"/>
      <c r="H42" s="38"/>
      <c r="I42" s="38"/>
      <c r="J42" s="38"/>
      <c r="K42" s="38"/>
      <c r="L42" s="38"/>
      <c r="M42" s="6"/>
      <c r="N42" s="6"/>
      <c r="O42" s="6"/>
      <c r="P42" s="6"/>
      <c r="Q42" s="6"/>
      <c r="R42" s="6"/>
      <c r="S42" s="123"/>
      <c r="T42" s="6"/>
      <c r="U42" s="6"/>
      <c r="V42" s="123"/>
      <c r="W42" s="6"/>
      <c r="X42" s="6"/>
      <c r="Y42" s="6"/>
      <c r="Z42" s="6"/>
      <c r="AA42" s="6"/>
      <c r="AB42" s="6"/>
      <c r="AC42" s="6"/>
      <c r="AD42" s="6"/>
      <c r="AE42" s="6"/>
      <c r="AF42" s="6"/>
      <c r="AG42" s="6"/>
      <c r="AH42" s="6"/>
      <c r="AI42" s="6"/>
      <c r="AJ42" s="6"/>
      <c r="AK42" s="6"/>
      <c r="AL42" s="6"/>
      <c r="AM42" s="6"/>
      <c r="AN42" s="6"/>
      <c r="AO42" s="6"/>
      <c r="AP42" s="6"/>
      <c r="AQ42" s="2"/>
      <c r="AR42" s="3"/>
    </row>
    <row r="43" spans="2:44" ht="30" customHeight="1" x14ac:dyDescent="0.25">
      <c r="B43" s="22"/>
      <c r="C43" s="2"/>
      <c r="D43" s="166" t="s">
        <v>438</v>
      </c>
      <c r="E43" s="122"/>
      <c r="F43" s="188" t="s">
        <v>745</v>
      </c>
      <c r="G43" s="189"/>
      <c r="H43" s="189"/>
      <c r="I43" s="122"/>
      <c r="J43" s="190" t="s">
        <v>738</v>
      </c>
      <c r="K43" s="191"/>
      <c r="L43" s="191"/>
      <c r="M43" s="191"/>
      <c r="N43" s="191"/>
      <c r="O43" s="191"/>
      <c r="P43" s="191"/>
      <c r="Q43" s="191"/>
      <c r="R43" s="192"/>
      <c r="S43" s="123"/>
      <c r="T43" s="171"/>
      <c r="U43" s="166" t="s">
        <v>739</v>
      </c>
      <c r="V43" s="123"/>
      <c r="W43" s="189" t="s">
        <v>740</v>
      </c>
      <c r="X43" s="189"/>
      <c r="Y43" s="189"/>
      <c r="Z43" s="189"/>
      <c r="AA43" s="123"/>
      <c r="AB43" s="188" t="s">
        <v>741</v>
      </c>
      <c r="AC43" s="188"/>
      <c r="AD43" s="188"/>
      <c r="AE43" s="188"/>
      <c r="AF43" s="188"/>
      <c r="AG43" s="188"/>
      <c r="AH43" s="188"/>
      <c r="AI43" s="188"/>
      <c r="AJ43" s="188"/>
      <c r="AK43" s="6"/>
      <c r="AL43" s="6"/>
      <c r="AM43" s="6"/>
      <c r="AN43" s="6"/>
      <c r="AO43" s="6"/>
      <c r="AP43" s="6"/>
      <c r="AQ43" s="2"/>
      <c r="AR43" s="3"/>
    </row>
    <row r="44" spans="2:44" ht="3.95" customHeight="1" x14ac:dyDescent="0.25">
      <c r="B44" s="22"/>
      <c r="C44" s="2"/>
      <c r="D44" s="38"/>
      <c r="E44" s="38"/>
      <c r="F44" s="38"/>
      <c r="G44" s="38"/>
      <c r="H44" s="38"/>
      <c r="I44" s="38"/>
      <c r="J44" s="38"/>
      <c r="K44" s="38"/>
      <c r="L44" s="38"/>
      <c r="M44" s="6"/>
      <c r="N44" s="6"/>
      <c r="O44" s="6"/>
      <c r="P44" s="6"/>
      <c r="Q44" s="6"/>
      <c r="R44" s="6"/>
      <c r="S44" s="123"/>
      <c r="T44" s="6"/>
      <c r="U44" s="6"/>
      <c r="V44" s="6"/>
      <c r="W44" s="6"/>
      <c r="X44" s="6"/>
      <c r="Y44" s="6"/>
      <c r="Z44" s="6"/>
      <c r="AA44" s="123"/>
      <c r="AB44" s="6"/>
      <c r="AC44" s="6"/>
      <c r="AD44" s="6"/>
      <c r="AE44" s="6"/>
      <c r="AF44" s="6"/>
      <c r="AG44" s="6"/>
      <c r="AH44" s="6"/>
      <c r="AI44" s="6"/>
      <c r="AJ44" s="6"/>
      <c r="AK44" s="6"/>
      <c r="AL44" s="6"/>
      <c r="AM44" s="6"/>
      <c r="AN44" s="6"/>
      <c r="AO44" s="6"/>
      <c r="AP44" s="6"/>
      <c r="AQ44" s="2"/>
      <c r="AR44" s="3"/>
    </row>
    <row r="45" spans="2:44" ht="15" customHeight="1" x14ac:dyDescent="0.25">
      <c r="B45" s="22"/>
      <c r="C45" s="2"/>
      <c r="D45" s="125">
        <v>1</v>
      </c>
      <c r="E45" s="38"/>
      <c r="F45" s="193"/>
      <c r="G45" s="194"/>
      <c r="H45" s="195"/>
      <c r="I45" s="38"/>
      <c r="J45" s="196"/>
      <c r="K45" s="197"/>
      <c r="L45" s="197"/>
      <c r="M45" s="197"/>
      <c r="N45" s="197"/>
      <c r="O45" s="197"/>
      <c r="P45" s="197"/>
      <c r="Q45" s="197"/>
      <c r="R45" s="198"/>
      <c r="S45" s="123"/>
      <c r="T45" s="124"/>
      <c r="U45" s="159"/>
      <c r="V45" s="6"/>
      <c r="W45" s="199"/>
      <c r="X45" s="200"/>
      <c r="Y45" s="200"/>
      <c r="Z45" s="201"/>
      <c r="AA45" s="123"/>
      <c r="AB45" s="184"/>
      <c r="AC45" s="185"/>
      <c r="AD45" s="185"/>
      <c r="AE45" s="185"/>
      <c r="AF45" s="185"/>
      <c r="AG45" s="185"/>
      <c r="AH45" s="185"/>
      <c r="AI45" s="185"/>
      <c r="AJ45" s="186"/>
      <c r="AK45" s="6"/>
      <c r="AL45" s="6"/>
      <c r="AM45" s="6"/>
      <c r="AN45" s="6"/>
      <c r="AO45" s="6"/>
      <c r="AP45" s="6"/>
      <c r="AQ45" s="2"/>
      <c r="AR45" s="3"/>
    </row>
    <row r="46" spans="2:44" ht="15" customHeight="1" x14ac:dyDescent="0.25">
      <c r="B46" s="22"/>
      <c r="C46" s="2"/>
      <c r="D46" s="125">
        <v>2</v>
      </c>
      <c r="E46" s="38"/>
      <c r="F46" s="193"/>
      <c r="G46" s="194"/>
      <c r="H46" s="195"/>
      <c r="I46" s="38"/>
      <c r="J46" s="196"/>
      <c r="K46" s="197"/>
      <c r="L46" s="197"/>
      <c r="M46" s="197"/>
      <c r="N46" s="197"/>
      <c r="O46" s="197"/>
      <c r="P46" s="197"/>
      <c r="Q46" s="197"/>
      <c r="R46" s="198"/>
      <c r="S46" s="123"/>
      <c r="T46" s="124"/>
      <c r="U46" s="159"/>
      <c r="V46" s="6"/>
      <c r="W46" s="199"/>
      <c r="X46" s="200"/>
      <c r="Y46" s="200"/>
      <c r="Z46" s="201"/>
      <c r="AA46" s="123"/>
      <c r="AB46" s="184"/>
      <c r="AC46" s="185"/>
      <c r="AD46" s="185"/>
      <c r="AE46" s="185"/>
      <c r="AF46" s="185"/>
      <c r="AG46" s="185"/>
      <c r="AH46" s="185"/>
      <c r="AI46" s="185"/>
      <c r="AJ46" s="186"/>
      <c r="AK46" s="6"/>
      <c r="AL46" s="6"/>
      <c r="AM46" s="6"/>
      <c r="AN46" s="6"/>
      <c r="AO46" s="6"/>
      <c r="AP46" s="6"/>
      <c r="AQ46" s="2"/>
      <c r="AR46" s="3"/>
    </row>
    <row r="47" spans="2:44" ht="15" customHeight="1" x14ac:dyDescent="0.25">
      <c r="B47" s="22"/>
      <c r="C47" s="2"/>
      <c r="D47" s="125">
        <v>3</v>
      </c>
      <c r="E47" s="38"/>
      <c r="F47" s="193"/>
      <c r="G47" s="194"/>
      <c r="H47" s="195"/>
      <c r="I47" s="38"/>
      <c r="J47" s="196"/>
      <c r="K47" s="197"/>
      <c r="L47" s="197"/>
      <c r="M47" s="197"/>
      <c r="N47" s="197"/>
      <c r="O47" s="197"/>
      <c r="P47" s="197"/>
      <c r="Q47" s="197"/>
      <c r="R47" s="198"/>
      <c r="S47" s="123"/>
      <c r="T47" s="124"/>
      <c r="U47" s="159"/>
      <c r="V47" s="6"/>
      <c r="W47" s="199"/>
      <c r="X47" s="200"/>
      <c r="Y47" s="200"/>
      <c r="Z47" s="201"/>
      <c r="AA47" s="123"/>
      <c r="AB47" s="184"/>
      <c r="AC47" s="185"/>
      <c r="AD47" s="185"/>
      <c r="AE47" s="185"/>
      <c r="AF47" s="185"/>
      <c r="AG47" s="185"/>
      <c r="AH47" s="185"/>
      <c r="AI47" s="185"/>
      <c r="AJ47" s="186"/>
      <c r="AK47" s="6"/>
      <c r="AL47" s="6"/>
      <c r="AM47" s="6"/>
      <c r="AN47" s="6"/>
      <c r="AO47" s="6"/>
      <c r="AP47" s="6"/>
      <c r="AQ47" s="2"/>
      <c r="AR47" s="3"/>
    </row>
    <row r="48" spans="2:44" ht="15" customHeight="1" x14ac:dyDescent="0.25">
      <c r="B48" s="22"/>
      <c r="C48" s="2"/>
      <c r="D48" s="125">
        <v>4</v>
      </c>
      <c r="E48" s="38"/>
      <c r="F48" s="193"/>
      <c r="G48" s="194"/>
      <c r="H48" s="195"/>
      <c r="I48" s="38"/>
      <c r="J48" s="196"/>
      <c r="K48" s="197"/>
      <c r="L48" s="197"/>
      <c r="M48" s="197"/>
      <c r="N48" s="197"/>
      <c r="O48" s="197"/>
      <c r="P48" s="197"/>
      <c r="Q48" s="197"/>
      <c r="R48" s="198"/>
      <c r="S48" s="123"/>
      <c r="T48" s="124"/>
      <c r="U48" s="159"/>
      <c r="V48" s="6"/>
      <c r="W48" s="199"/>
      <c r="X48" s="200"/>
      <c r="Y48" s="200"/>
      <c r="Z48" s="201"/>
      <c r="AA48" s="123"/>
      <c r="AB48" s="184"/>
      <c r="AC48" s="185"/>
      <c r="AD48" s="185"/>
      <c r="AE48" s="185"/>
      <c r="AF48" s="185"/>
      <c r="AG48" s="185"/>
      <c r="AH48" s="185"/>
      <c r="AI48" s="185"/>
      <c r="AJ48" s="186"/>
      <c r="AK48" s="6"/>
      <c r="AL48" s="6"/>
      <c r="AM48" s="6"/>
      <c r="AN48" s="6"/>
      <c r="AO48" s="6"/>
      <c r="AP48" s="6"/>
      <c r="AQ48" s="2"/>
      <c r="AR48" s="3"/>
    </row>
    <row r="49" spans="1:46" ht="15" customHeight="1" x14ac:dyDescent="0.25">
      <c r="B49" s="22"/>
      <c r="C49" s="2"/>
      <c r="D49" s="125">
        <v>5</v>
      </c>
      <c r="E49" s="38"/>
      <c r="F49" s="193"/>
      <c r="G49" s="194"/>
      <c r="H49" s="195"/>
      <c r="I49" s="38"/>
      <c r="J49" s="196"/>
      <c r="K49" s="197"/>
      <c r="L49" s="197"/>
      <c r="M49" s="197"/>
      <c r="N49" s="197"/>
      <c r="O49" s="197"/>
      <c r="P49" s="197"/>
      <c r="Q49" s="197"/>
      <c r="R49" s="198"/>
      <c r="S49" s="123"/>
      <c r="T49" s="124"/>
      <c r="U49" s="159"/>
      <c r="V49" s="6"/>
      <c r="W49" s="199"/>
      <c r="X49" s="200"/>
      <c r="Y49" s="200"/>
      <c r="Z49" s="201"/>
      <c r="AA49" s="123"/>
      <c r="AB49" s="184"/>
      <c r="AC49" s="185"/>
      <c r="AD49" s="185"/>
      <c r="AE49" s="185"/>
      <c r="AF49" s="185"/>
      <c r="AG49" s="185"/>
      <c r="AH49" s="185"/>
      <c r="AI49" s="185"/>
      <c r="AJ49" s="186"/>
      <c r="AK49" s="6"/>
      <c r="AL49" s="6"/>
      <c r="AM49" s="6"/>
      <c r="AN49" s="6"/>
      <c r="AO49" s="6"/>
      <c r="AP49" s="6"/>
      <c r="AQ49" s="2"/>
      <c r="AR49" s="3"/>
    </row>
    <row r="50" spans="1:46" ht="15" customHeight="1" x14ac:dyDescent="0.25">
      <c r="B50" s="22"/>
      <c r="C50" s="2"/>
      <c r="D50" s="125">
        <v>6</v>
      </c>
      <c r="E50" s="38"/>
      <c r="F50" s="193"/>
      <c r="G50" s="194"/>
      <c r="H50" s="195"/>
      <c r="I50" s="38"/>
      <c r="J50" s="196"/>
      <c r="K50" s="197"/>
      <c r="L50" s="197"/>
      <c r="M50" s="197"/>
      <c r="N50" s="197"/>
      <c r="O50" s="197"/>
      <c r="P50" s="197"/>
      <c r="Q50" s="197"/>
      <c r="R50" s="198"/>
      <c r="S50" s="123"/>
      <c r="T50" s="124"/>
      <c r="U50" s="159"/>
      <c r="V50" s="6"/>
      <c r="W50" s="199"/>
      <c r="X50" s="200"/>
      <c r="Y50" s="200"/>
      <c r="Z50" s="201"/>
      <c r="AA50" s="123"/>
      <c r="AB50" s="184"/>
      <c r="AC50" s="185"/>
      <c r="AD50" s="185"/>
      <c r="AE50" s="185"/>
      <c r="AF50" s="185"/>
      <c r="AG50" s="185"/>
      <c r="AH50" s="185"/>
      <c r="AI50" s="185"/>
      <c r="AJ50" s="186"/>
      <c r="AK50" s="6"/>
      <c r="AL50" s="6"/>
      <c r="AM50" s="6"/>
      <c r="AN50" s="6"/>
      <c r="AO50" s="6"/>
      <c r="AP50" s="6"/>
      <c r="AQ50" s="2"/>
      <c r="AR50" s="3"/>
    </row>
    <row r="51" spans="1:46" ht="15" customHeight="1" x14ac:dyDescent="0.25">
      <c r="B51" s="22"/>
      <c r="C51" s="2"/>
      <c r="D51" s="125">
        <v>7</v>
      </c>
      <c r="E51" s="38"/>
      <c r="F51" s="193"/>
      <c r="G51" s="194"/>
      <c r="H51" s="195"/>
      <c r="I51" s="38"/>
      <c r="J51" s="196"/>
      <c r="K51" s="197"/>
      <c r="L51" s="197"/>
      <c r="M51" s="197"/>
      <c r="N51" s="197"/>
      <c r="O51" s="197"/>
      <c r="P51" s="197"/>
      <c r="Q51" s="197"/>
      <c r="R51" s="198"/>
      <c r="S51" s="123"/>
      <c r="T51" s="124"/>
      <c r="U51" s="159"/>
      <c r="V51" s="6"/>
      <c r="W51" s="199"/>
      <c r="X51" s="200"/>
      <c r="Y51" s="200"/>
      <c r="Z51" s="201"/>
      <c r="AA51" s="123"/>
      <c r="AB51" s="184"/>
      <c r="AC51" s="185"/>
      <c r="AD51" s="185"/>
      <c r="AE51" s="185"/>
      <c r="AF51" s="185"/>
      <c r="AG51" s="185"/>
      <c r="AH51" s="185"/>
      <c r="AI51" s="185"/>
      <c r="AJ51" s="186"/>
      <c r="AK51" s="6"/>
      <c r="AL51" s="6"/>
      <c r="AM51" s="6"/>
      <c r="AN51" s="6"/>
      <c r="AO51" s="6"/>
      <c r="AP51" s="6"/>
      <c r="AQ51" s="2"/>
      <c r="AR51" s="3"/>
    </row>
    <row r="52" spans="1:46" ht="15" customHeight="1" x14ac:dyDescent="0.25">
      <c r="B52" s="22"/>
      <c r="C52" s="2"/>
      <c r="D52" s="125">
        <v>8</v>
      </c>
      <c r="E52" s="38"/>
      <c r="F52" s="193"/>
      <c r="G52" s="194"/>
      <c r="H52" s="195"/>
      <c r="I52" s="38"/>
      <c r="J52" s="196"/>
      <c r="K52" s="197"/>
      <c r="L52" s="197"/>
      <c r="M52" s="197"/>
      <c r="N52" s="197"/>
      <c r="O52" s="197"/>
      <c r="P52" s="197"/>
      <c r="Q52" s="197"/>
      <c r="R52" s="198"/>
      <c r="S52" s="123"/>
      <c r="T52" s="124"/>
      <c r="U52" s="159"/>
      <c r="V52" s="6"/>
      <c r="W52" s="199"/>
      <c r="X52" s="200"/>
      <c r="Y52" s="200"/>
      <c r="Z52" s="201"/>
      <c r="AA52" s="123"/>
      <c r="AB52" s="184"/>
      <c r="AC52" s="185"/>
      <c r="AD52" s="185"/>
      <c r="AE52" s="185"/>
      <c r="AF52" s="185"/>
      <c r="AG52" s="185"/>
      <c r="AH52" s="185"/>
      <c r="AI52" s="185"/>
      <c r="AJ52" s="186"/>
      <c r="AK52" s="6"/>
      <c r="AL52" s="6"/>
      <c r="AM52" s="6"/>
      <c r="AN52" s="6"/>
      <c r="AO52" s="6"/>
      <c r="AP52" s="6"/>
      <c r="AQ52" s="2"/>
      <c r="AR52" s="3"/>
    </row>
    <row r="53" spans="1:46" ht="15" customHeight="1" x14ac:dyDescent="0.25">
      <c r="B53" s="22"/>
      <c r="C53" s="2"/>
      <c r="D53" s="125">
        <v>9</v>
      </c>
      <c r="E53" s="38"/>
      <c r="F53" s="193"/>
      <c r="G53" s="194"/>
      <c r="H53" s="195"/>
      <c r="I53" s="38"/>
      <c r="J53" s="196"/>
      <c r="K53" s="197"/>
      <c r="L53" s="197"/>
      <c r="M53" s="197"/>
      <c r="N53" s="197"/>
      <c r="O53" s="197"/>
      <c r="P53" s="197"/>
      <c r="Q53" s="197"/>
      <c r="R53" s="198"/>
      <c r="S53" s="123"/>
      <c r="T53" s="124"/>
      <c r="U53" s="159"/>
      <c r="V53" s="6"/>
      <c r="W53" s="199"/>
      <c r="X53" s="200"/>
      <c r="Y53" s="200"/>
      <c r="Z53" s="201"/>
      <c r="AA53" s="123"/>
      <c r="AB53" s="184"/>
      <c r="AC53" s="185"/>
      <c r="AD53" s="185"/>
      <c r="AE53" s="185"/>
      <c r="AF53" s="185"/>
      <c r="AG53" s="185"/>
      <c r="AH53" s="185"/>
      <c r="AI53" s="185"/>
      <c r="AJ53" s="186"/>
      <c r="AK53" s="6"/>
      <c r="AL53" s="6"/>
      <c r="AM53" s="6"/>
      <c r="AN53" s="6"/>
      <c r="AO53" s="6"/>
      <c r="AP53" s="6"/>
      <c r="AQ53" s="2"/>
      <c r="AR53" s="3"/>
    </row>
    <row r="54" spans="1:46" ht="15" customHeight="1" x14ac:dyDescent="0.25">
      <c r="B54" s="22"/>
      <c r="C54" s="2"/>
      <c r="D54" s="125">
        <v>10</v>
      </c>
      <c r="E54" s="38"/>
      <c r="F54" s="193"/>
      <c r="G54" s="194"/>
      <c r="H54" s="195"/>
      <c r="I54" s="38"/>
      <c r="J54" s="196"/>
      <c r="K54" s="197"/>
      <c r="L54" s="197"/>
      <c r="M54" s="197"/>
      <c r="N54" s="197"/>
      <c r="O54" s="197"/>
      <c r="P54" s="197"/>
      <c r="Q54" s="197"/>
      <c r="R54" s="198"/>
      <c r="S54" s="123"/>
      <c r="T54" s="124"/>
      <c r="U54" s="159"/>
      <c r="V54" s="6"/>
      <c r="W54" s="199"/>
      <c r="X54" s="200"/>
      <c r="Y54" s="200"/>
      <c r="Z54" s="201"/>
      <c r="AA54" s="123"/>
      <c r="AB54" s="184"/>
      <c r="AC54" s="185"/>
      <c r="AD54" s="185"/>
      <c r="AE54" s="185"/>
      <c r="AF54" s="185"/>
      <c r="AG54" s="185"/>
      <c r="AH54" s="185"/>
      <c r="AI54" s="185"/>
      <c r="AJ54" s="186"/>
      <c r="AK54" s="6"/>
      <c r="AL54" s="6"/>
      <c r="AM54" s="6"/>
      <c r="AN54" s="6"/>
      <c r="AO54" s="6"/>
      <c r="AP54" s="6"/>
      <c r="AQ54" s="2"/>
      <c r="AR54" s="3"/>
    </row>
    <row r="55" spans="1:46" ht="3.75" customHeight="1" x14ac:dyDescent="0.25">
      <c r="B55" s="22"/>
      <c r="C55" s="2"/>
      <c r="D55" s="39"/>
      <c r="E55" s="39"/>
      <c r="F55" s="39"/>
      <c r="G55" s="39"/>
      <c r="H55" s="39"/>
      <c r="I55" s="39"/>
      <c r="J55" s="39"/>
      <c r="K55" s="39"/>
      <c r="L55" s="39"/>
      <c r="M55" s="39"/>
      <c r="N55" s="39"/>
      <c r="O55" s="39"/>
      <c r="P55" s="39"/>
      <c r="Q55" s="5"/>
      <c r="R55" s="5"/>
      <c r="S55" s="5"/>
      <c r="T55" s="5"/>
      <c r="U55" s="5"/>
      <c r="V55" s="5"/>
      <c r="W55" s="42"/>
      <c r="X55" s="38"/>
      <c r="Y55" s="46"/>
      <c r="Z55" s="38"/>
      <c r="AA55" s="38"/>
      <c r="AB55" s="64"/>
      <c r="AC55" s="64"/>
      <c r="AD55" s="64"/>
      <c r="AE55" s="64"/>
      <c r="AF55" s="64"/>
      <c r="AG55" s="131"/>
      <c r="AH55" s="131"/>
      <c r="AI55" s="131"/>
      <c r="AJ55" s="131"/>
      <c r="AK55" s="2"/>
      <c r="AL55" s="2"/>
      <c r="AM55" s="2"/>
      <c r="AN55" s="2"/>
      <c r="AO55" s="2"/>
      <c r="AP55" s="2"/>
      <c r="AQ55" s="2"/>
      <c r="AR55" s="3"/>
    </row>
    <row r="56" spans="1:46" ht="17.100000000000001" customHeight="1" x14ac:dyDescent="0.25">
      <c r="B56" s="85"/>
      <c r="C56" s="236" t="s">
        <v>781</v>
      </c>
      <c r="D56" s="237"/>
      <c r="E56" s="237"/>
      <c r="F56" s="237"/>
      <c r="G56" s="237"/>
      <c r="H56" s="237"/>
      <c r="I56" s="237"/>
      <c r="J56" s="237"/>
      <c r="K56" s="237"/>
      <c r="L56" s="237"/>
      <c r="M56" s="237"/>
      <c r="N56" s="237"/>
      <c r="O56" s="237"/>
      <c r="P56" s="237"/>
      <c r="Q56" s="237"/>
      <c r="R56" s="237"/>
      <c r="S56" s="237"/>
      <c r="T56" s="237"/>
      <c r="U56" s="237"/>
      <c r="V56" s="238" t="s">
        <v>782</v>
      </c>
      <c r="W56" s="238"/>
      <c r="X56" s="238"/>
      <c r="Y56" s="238"/>
      <c r="Z56" s="238"/>
      <c r="AA56" s="238"/>
      <c r="AB56" s="238"/>
      <c r="AC56" s="238"/>
      <c r="AD56" s="238"/>
      <c r="AE56" s="238"/>
      <c r="AF56" s="238"/>
      <c r="AG56" s="238"/>
      <c r="AH56" s="238"/>
      <c r="AI56" s="238"/>
      <c r="AJ56" s="238"/>
      <c r="AK56" s="238"/>
      <c r="AL56" s="238"/>
      <c r="AM56" s="238"/>
      <c r="AN56" s="238"/>
      <c r="AO56" s="238"/>
      <c r="AP56" s="238"/>
      <c r="AQ56" s="239"/>
      <c r="AR56" s="80"/>
    </row>
    <row r="57" spans="1:46" ht="3.95" customHeight="1" x14ac:dyDescent="0.25">
      <c r="B57" s="2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3"/>
    </row>
    <row r="58" spans="1:46" ht="30" customHeight="1" x14ac:dyDescent="0.25">
      <c r="B58" s="22"/>
      <c r="C58" s="24"/>
      <c r="D58" s="134" t="s">
        <v>689</v>
      </c>
      <c r="E58" s="52"/>
      <c r="F58" s="189" t="s">
        <v>456</v>
      </c>
      <c r="G58" s="189"/>
      <c r="H58" s="189"/>
      <c r="I58" s="46"/>
      <c r="J58" s="67" t="s">
        <v>688</v>
      </c>
      <c r="K58" s="46"/>
      <c r="L58" s="70" t="s">
        <v>415</v>
      </c>
      <c r="M58" s="46"/>
      <c r="N58" s="229" t="s">
        <v>418</v>
      </c>
      <c r="O58" s="230"/>
      <c r="P58" s="230"/>
      <c r="Q58" s="231"/>
      <c r="R58" s="75"/>
      <c r="S58" s="270" t="s">
        <v>417</v>
      </c>
      <c r="T58" s="271"/>
      <c r="U58" s="272"/>
      <c r="V58" s="2"/>
      <c r="W58" s="190" t="s">
        <v>6</v>
      </c>
      <c r="X58" s="191"/>
      <c r="Y58" s="191"/>
      <c r="Z58" s="192"/>
      <c r="AA58" s="52"/>
      <c r="AB58" s="169" t="s">
        <v>416</v>
      </c>
      <c r="AC58" s="52"/>
      <c r="AD58" s="264" t="s">
        <v>690</v>
      </c>
      <c r="AE58" s="265"/>
      <c r="AF58" s="265"/>
      <c r="AG58" s="265"/>
      <c r="AH58" s="265"/>
      <c r="AI58" s="265"/>
      <c r="AJ58" s="266"/>
      <c r="AK58" s="24"/>
      <c r="AL58" s="24"/>
      <c r="AM58" s="24"/>
      <c r="AN58" s="24"/>
      <c r="AO58" s="24"/>
      <c r="AP58" s="24"/>
      <c r="AQ58" s="24"/>
      <c r="AR58" s="86"/>
      <c r="AS58" s="2"/>
    </row>
    <row r="59" spans="1:46" ht="3.95" customHeight="1" x14ac:dyDescent="0.25">
      <c r="B59" s="22"/>
      <c r="C59" s="2"/>
      <c r="D59" s="10"/>
      <c r="E59" s="10"/>
      <c r="F59" s="10"/>
      <c r="G59" s="10"/>
      <c r="H59" s="10"/>
      <c r="I59" s="11"/>
      <c r="J59" s="11"/>
      <c r="K59" s="11"/>
      <c r="L59" s="11"/>
      <c r="M59" s="11"/>
      <c r="N59" s="11"/>
      <c r="O59" s="11"/>
      <c r="P59" s="11"/>
      <c r="Q59" s="7"/>
      <c r="R59" s="75"/>
      <c r="S59" s="7"/>
      <c r="T59" s="7"/>
      <c r="U59" s="2"/>
      <c r="V59" s="2"/>
      <c r="W59" s="2"/>
      <c r="X59" s="2"/>
      <c r="Y59" s="2"/>
      <c r="Z59" s="2"/>
      <c r="AA59" s="2"/>
      <c r="AB59" s="2"/>
      <c r="AC59" s="2"/>
      <c r="AD59" s="2"/>
      <c r="AE59" s="2"/>
      <c r="AF59" s="2"/>
      <c r="AG59" s="2"/>
      <c r="AH59" s="2"/>
      <c r="AI59" s="2"/>
      <c r="AJ59" s="2"/>
      <c r="AK59" s="2"/>
      <c r="AL59" s="2"/>
      <c r="AM59" s="2"/>
      <c r="AN59" s="2"/>
      <c r="AO59" s="2"/>
      <c r="AP59" s="2"/>
      <c r="AQ59" s="2"/>
      <c r="AR59" s="3"/>
      <c r="AS59" s="2"/>
      <c r="AT59" s="97"/>
    </row>
    <row r="60" spans="1:46" ht="15" customHeight="1" x14ac:dyDescent="0.25">
      <c r="A60" s="107">
        <f>IF(OR(S60="Doc.",S60="MAA, Doc.",S60="MAB, Doc.",S60="AR, Doc."),A59+1,A59)</f>
        <v>0</v>
      </c>
      <c r="B60" s="22"/>
      <c r="C60" s="2"/>
      <c r="D60" s="170"/>
      <c r="E60" s="12"/>
      <c r="F60" s="267" t="str">
        <f>IF(H13=""," Chef d'équipe",H13)</f>
        <v xml:space="preserve"> Chef d'équipe</v>
      </c>
      <c r="G60" s="268"/>
      <c r="H60" s="269"/>
      <c r="I60" s="95"/>
      <c r="J60" s="126" t="str">
        <f>IF(U13=""," رئيس فرقة البحث",U13)</f>
        <v xml:space="preserve"> رئيس فرقة البحث</v>
      </c>
      <c r="K60" s="95"/>
      <c r="L60" s="114"/>
      <c r="M60" s="95"/>
      <c r="N60" s="209"/>
      <c r="O60" s="210"/>
      <c r="P60" s="210"/>
      <c r="Q60" s="211"/>
      <c r="R60" s="96"/>
      <c r="S60" s="209"/>
      <c r="T60" s="210"/>
      <c r="U60" s="211"/>
      <c r="V60" s="11"/>
      <c r="W60" s="209"/>
      <c r="X60" s="210"/>
      <c r="Y60" s="210"/>
      <c r="Z60" s="211"/>
      <c r="AA60" s="12"/>
      <c r="AB60" s="168"/>
      <c r="AC60" s="12"/>
      <c r="AD60" s="225"/>
      <c r="AE60" s="226"/>
      <c r="AF60" s="226"/>
      <c r="AG60" s="226"/>
      <c r="AH60" s="226"/>
      <c r="AI60" s="226"/>
      <c r="AJ60" s="227"/>
      <c r="AK60" s="2"/>
      <c r="AL60" s="2"/>
      <c r="AM60" s="2"/>
      <c r="AN60" s="2"/>
      <c r="AO60" s="2"/>
      <c r="AP60" s="2"/>
      <c r="AQ60" s="2"/>
      <c r="AR60" s="3"/>
      <c r="AS60" s="2"/>
      <c r="AT60" s="98">
        <f>AT59+1</f>
        <v>1</v>
      </c>
    </row>
    <row r="61" spans="1:46" ht="15" customHeight="1" x14ac:dyDescent="0.25">
      <c r="A61" s="107">
        <f t="shared" ref="A61:A110" si="0">IF(OR(S61="Doc.",S61="MAA, Doc.",S61="MAB, Doc.",S61="AR, Doc."),A60+1,A60)</f>
        <v>0</v>
      </c>
      <c r="B61" s="22"/>
      <c r="C61" s="2"/>
      <c r="D61" s="170"/>
      <c r="E61" s="12"/>
      <c r="F61" s="187"/>
      <c r="G61" s="187"/>
      <c r="H61" s="187"/>
      <c r="I61" s="95"/>
      <c r="J61" s="113"/>
      <c r="K61" s="95"/>
      <c r="L61" s="114"/>
      <c r="M61" s="95"/>
      <c r="N61" s="209"/>
      <c r="O61" s="210"/>
      <c r="P61" s="210"/>
      <c r="Q61" s="211"/>
      <c r="R61" s="96"/>
      <c r="S61" s="209"/>
      <c r="T61" s="210"/>
      <c r="U61" s="211"/>
      <c r="V61" s="11"/>
      <c r="W61" s="209"/>
      <c r="X61" s="210"/>
      <c r="Y61" s="210"/>
      <c r="Z61" s="211"/>
      <c r="AA61" s="12"/>
      <c r="AB61" s="168"/>
      <c r="AC61" s="12"/>
      <c r="AD61" s="228"/>
      <c r="AE61" s="213"/>
      <c r="AF61" s="213"/>
      <c r="AG61" s="213"/>
      <c r="AH61" s="213"/>
      <c r="AI61" s="213"/>
      <c r="AJ61" s="214"/>
      <c r="AK61" s="2"/>
      <c r="AL61" s="2"/>
      <c r="AM61" s="2"/>
      <c r="AN61" s="2"/>
      <c r="AO61" s="2"/>
      <c r="AP61" s="2"/>
      <c r="AQ61" s="2"/>
      <c r="AR61" s="3"/>
      <c r="AS61" s="2"/>
      <c r="AT61" s="98">
        <f t="shared" ref="AT61:AT110" si="1">AT60+1</f>
        <v>2</v>
      </c>
    </row>
    <row r="62" spans="1:46" ht="15" customHeight="1" x14ac:dyDescent="0.25">
      <c r="A62" s="107">
        <f t="shared" si="0"/>
        <v>0</v>
      </c>
      <c r="B62" s="22"/>
      <c r="C62" s="2"/>
      <c r="D62" s="170"/>
      <c r="E62" s="10"/>
      <c r="F62" s="187"/>
      <c r="G62" s="187"/>
      <c r="H62" s="187"/>
      <c r="I62" s="95"/>
      <c r="J62" s="113"/>
      <c r="K62" s="95"/>
      <c r="L62" s="114"/>
      <c r="M62" s="95"/>
      <c r="N62" s="209"/>
      <c r="O62" s="210"/>
      <c r="P62" s="210"/>
      <c r="Q62" s="211"/>
      <c r="R62" s="96"/>
      <c r="S62" s="209"/>
      <c r="T62" s="210"/>
      <c r="U62" s="211"/>
      <c r="V62" s="11"/>
      <c r="W62" s="209"/>
      <c r="X62" s="210"/>
      <c r="Y62" s="210"/>
      <c r="Z62" s="211"/>
      <c r="AA62" s="12"/>
      <c r="AB62" s="168"/>
      <c r="AC62" s="12"/>
      <c r="AD62" s="212"/>
      <c r="AE62" s="213"/>
      <c r="AF62" s="213"/>
      <c r="AG62" s="213"/>
      <c r="AH62" s="213"/>
      <c r="AI62" s="213"/>
      <c r="AJ62" s="214"/>
      <c r="AK62" s="2"/>
      <c r="AL62" s="2"/>
      <c r="AM62" s="2"/>
      <c r="AN62" s="2"/>
      <c r="AO62" s="2"/>
      <c r="AP62" s="2"/>
      <c r="AQ62" s="2"/>
      <c r="AR62" s="3"/>
      <c r="AS62" s="2"/>
      <c r="AT62" s="98">
        <f t="shared" si="1"/>
        <v>3</v>
      </c>
    </row>
    <row r="63" spans="1:46" ht="15" customHeight="1" x14ac:dyDescent="0.25">
      <c r="A63" s="107">
        <f t="shared" si="0"/>
        <v>0</v>
      </c>
      <c r="B63" s="22"/>
      <c r="C63" s="2"/>
      <c r="D63" s="170"/>
      <c r="E63" s="10"/>
      <c r="F63" s="187"/>
      <c r="G63" s="187"/>
      <c r="H63" s="187"/>
      <c r="I63" s="95"/>
      <c r="J63" s="113"/>
      <c r="K63" s="95"/>
      <c r="L63" s="114"/>
      <c r="M63" s="95"/>
      <c r="N63" s="209"/>
      <c r="O63" s="210"/>
      <c r="P63" s="210"/>
      <c r="Q63" s="211"/>
      <c r="R63" s="96"/>
      <c r="S63" s="209"/>
      <c r="T63" s="210"/>
      <c r="U63" s="211"/>
      <c r="V63" s="11"/>
      <c r="W63" s="209"/>
      <c r="X63" s="210"/>
      <c r="Y63" s="210"/>
      <c r="Z63" s="211"/>
      <c r="AA63" s="12"/>
      <c r="AB63" s="168"/>
      <c r="AC63" s="12"/>
      <c r="AD63" s="212"/>
      <c r="AE63" s="213"/>
      <c r="AF63" s="213"/>
      <c r="AG63" s="213"/>
      <c r="AH63" s="213"/>
      <c r="AI63" s="213"/>
      <c r="AJ63" s="214"/>
      <c r="AK63" s="2"/>
      <c r="AL63" s="2"/>
      <c r="AM63" s="2"/>
      <c r="AN63" s="2"/>
      <c r="AO63" s="2"/>
      <c r="AP63" s="2"/>
      <c r="AQ63" s="2"/>
      <c r="AR63" s="3"/>
      <c r="AS63" s="2"/>
      <c r="AT63" s="98">
        <f t="shared" si="1"/>
        <v>4</v>
      </c>
    </row>
    <row r="64" spans="1:46" ht="15" customHeight="1" x14ac:dyDescent="0.25">
      <c r="A64" s="107">
        <f t="shared" si="0"/>
        <v>0</v>
      </c>
      <c r="B64" s="22"/>
      <c r="C64" s="2"/>
      <c r="D64" s="170"/>
      <c r="E64" s="10"/>
      <c r="F64" s="187"/>
      <c r="G64" s="187"/>
      <c r="H64" s="187"/>
      <c r="I64" s="95"/>
      <c r="J64" s="113"/>
      <c r="K64" s="95"/>
      <c r="L64" s="114"/>
      <c r="M64" s="95"/>
      <c r="N64" s="209"/>
      <c r="O64" s="210"/>
      <c r="P64" s="210"/>
      <c r="Q64" s="211"/>
      <c r="R64" s="96"/>
      <c r="S64" s="209"/>
      <c r="T64" s="210"/>
      <c r="U64" s="211"/>
      <c r="V64" s="11"/>
      <c r="W64" s="209"/>
      <c r="X64" s="210"/>
      <c r="Y64" s="210"/>
      <c r="Z64" s="211"/>
      <c r="AA64" s="12"/>
      <c r="AB64" s="168"/>
      <c r="AC64" s="12"/>
      <c r="AD64" s="212"/>
      <c r="AE64" s="213"/>
      <c r="AF64" s="213"/>
      <c r="AG64" s="213"/>
      <c r="AH64" s="213"/>
      <c r="AI64" s="213"/>
      <c r="AJ64" s="214"/>
      <c r="AK64" s="2"/>
      <c r="AL64" s="2"/>
      <c r="AM64" s="2"/>
      <c r="AN64" s="2"/>
      <c r="AO64" s="2"/>
      <c r="AP64" s="2"/>
      <c r="AQ64" s="2"/>
      <c r="AR64" s="3"/>
      <c r="AS64" s="2"/>
      <c r="AT64" s="98">
        <f t="shared" si="1"/>
        <v>5</v>
      </c>
    </row>
    <row r="65" spans="1:46" ht="15" customHeight="1" x14ac:dyDescent="0.25">
      <c r="A65" s="107">
        <f t="shared" si="0"/>
        <v>0</v>
      </c>
      <c r="B65" s="22"/>
      <c r="C65" s="2"/>
      <c r="D65" s="170"/>
      <c r="E65" s="10"/>
      <c r="F65" s="187"/>
      <c r="G65" s="187"/>
      <c r="H65" s="187"/>
      <c r="I65" s="95"/>
      <c r="J65" s="113"/>
      <c r="K65" s="95"/>
      <c r="L65" s="114"/>
      <c r="M65" s="95"/>
      <c r="N65" s="209"/>
      <c r="O65" s="210"/>
      <c r="P65" s="210"/>
      <c r="Q65" s="211"/>
      <c r="R65" s="96"/>
      <c r="S65" s="209"/>
      <c r="T65" s="210"/>
      <c r="U65" s="211"/>
      <c r="V65" s="11"/>
      <c r="W65" s="209"/>
      <c r="X65" s="210"/>
      <c r="Y65" s="210"/>
      <c r="Z65" s="211"/>
      <c r="AA65" s="12"/>
      <c r="AB65" s="168"/>
      <c r="AC65" s="12"/>
      <c r="AD65" s="212"/>
      <c r="AE65" s="213"/>
      <c r="AF65" s="213"/>
      <c r="AG65" s="213"/>
      <c r="AH65" s="213"/>
      <c r="AI65" s="213"/>
      <c r="AJ65" s="214"/>
      <c r="AK65" s="2"/>
      <c r="AL65" s="2"/>
      <c r="AM65" s="2"/>
      <c r="AN65" s="2"/>
      <c r="AO65" s="2"/>
      <c r="AP65" s="2"/>
      <c r="AQ65" s="2"/>
      <c r="AR65" s="3"/>
      <c r="AS65" s="2"/>
      <c r="AT65" s="98">
        <f t="shared" si="1"/>
        <v>6</v>
      </c>
    </row>
    <row r="66" spans="1:46" ht="15" customHeight="1" x14ac:dyDescent="0.25">
      <c r="A66" s="107">
        <f t="shared" si="0"/>
        <v>0</v>
      </c>
      <c r="B66" s="22"/>
      <c r="C66" s="2"/>
      <c r="D66" s="170"/>
      <c r="E66" s="10"/>
      <c r="F66" s="187"/>
      <c r="G66" s="187"/>
      <c r="H66" s="187"/>
      <c r="I66" s="95"/>
      <c r="J66" s="113"/>
      <c r="K66" s="95"/>
      <c r="L66" s="114"/>
      <c r="M66" s="95"/>
      <c r="N66" s="209"/>
      <c r="O66" s="210"/>
      <c r="P66" s="210"/>
      <c r="Q66" s="211"/>
      <c r="R66" s="96"/>
      <c r="S66" s="209"/>
      <c r="T66" s="210"/>
      <c r="U66" s="211"/>
      <c r="V66" s="11"/>
      <c r="W66" s="209"/>
      <c r="X66" s="210"/>
      <c r="Y66" s="210"/>
      <c r="Z66" s="211"/>
      <c r="AA66" s="12"/>
      <c r="AB66" s="168"/>
      <c r="AC66" s="12"/>
      <c r="AD66" s="212"/>
      <c r="AE66" s="213"/>
      <c r="AF66" s="213"/>
      <c r="AG66" s="213"/>
      <c r="AH66" s="213"/>
      <c r="AI66" s="213"/>
      <c r="AJ66" s="214"/>
      <c r="AK66" s="2"/>
      <c r="AL66" s="2"/>
      <c r="AM66" s="2"/>
      <c r="AN66" s="2"/>
      <c r="AO66" s="2"/>
      <c r="AP66" s="2"/>
      <c r="AQ66" s="2"/>
      <c r="AR66" s="3"/>
      <c r="AS66" s="2"/>
      <c r="AT66" s="98">
        <f t="shared" si="1"/>
        <v>7</v>
      </c>
    </row>
    <row r="67" spans="1:46" ht="15" customHeight="1" x14ac:dyDescent="0.25">
      <c r="A67" s="107">
        <f t="shared" si="0"/>
        <v>0</v>
      </c>
      <c r="B67" s="22"/>
      <c r="C67" s="2"/>
      <c r="D67" s="170"/>
      <c r="E67" s="10"/>
      <c r="F67" s="187"/>
      <c r="G67" s="187"/>
      <c r="H67" s="187"/>
      <c r="I67" s="95"/>
      <c r="J67" s="113"/>
      <c r="K67" s="95"/>
      <c r="L67" s="114"/>
      <c r="M67" s="95"/>
      <c r="N67" s="209"/>
      <c r="O67" s="210"/>
      <c r="P67" s="210"/>
      <c r="Q67" s="211"/>
      <c r="R67" s="96"/>
      <c r="S67" s="209"/>
      <c r="T67" s="210"/>
      <c r="U67" s="211"/>
      <c r="V67" s="11"/>
      <c r="W67" s="209"/>
      <c r="X67" s="210"/>
      <c r="Y67" s="210"/>
      <c r="Z67" s="211"/>
      <c r="AA67" s="12"/>
      <c r="AB67" s="168"/>
      <c r="AC67" s="12"/>
      <c r="AD67" s="212"/>
      <c r="AE67" s="213"/>
      <c r="AF67" s="213"/>
      <c r="AG67" s="213"/>
      <c r="AH67" s="213"/>
      <c r="AI67" s="213"/>
      <c r="AJ67" s="214"/>
      <c r="AK67" s="2"/>
      <c r="AL67" s="2"/>
      <c r="AM67" s="2"/>
      <c r="AN67" s="2"/>
      <c r="AO67" s="2"/>
      <c r="AP67" s="2"/>
      <c r="AQ67" s="2"/>
      <c r="AR67" s="3"/>
      <c r="AS67" s="2"/>
      <c r="AT67" s="98">
        <f t="shared" si="1"/>
        <v>8</v>
      </c>
    </row>
    <row r="68" spans="1:46" ht="15" customHeight="1" x14ac:dyDescent="0.25">
      <c r="A68" s="107">
        <f t="shared" si="0"/>
        <v>0</v>
      </c>
      <c r="B68" s="22"/>
      <c r="C68" s="2"/>
      <c r="D68" s="170"/>
      <c r="E68" s="10"/>
      <c r="F68" s="187"/>
      <c r="G68" s="187"/>
      <c r="H68" s="187"/>
      <c r="I68" s="95"/>
      <c r="J68" s="113"/>
      <c r="K68" s="95"/>
      <c r="L68" s="114"/>
      <c r="M68" s="95"/>
      <c r="N68" s="209"/>
      <c r="O68" s="210"/>
      <c r="P68" s="210"/>
      <c r="Q68" s="211"/>
      <c r="R68" s="96"/>
      <c r="S68" s="209"/>
      <c r="T68" s="210"/>
      <c r="U68" s="211"/>
      <c r="V68" s="11"/>
      <c r="W68" s="209"/>
      <c r="X68" s="210"/>
      <c r="Y68" s="210"/>
      <c r="Z68" s="211"/>
      <c r="AA68" s="12"/>
      <c r="AB68" s="168"/>
      <c r="AC68" s="12"/>
      <c r="AD68" s="212"/>
      <c r="AE68" s="213"/>
      <c r="AF68" s="213"/>
      <c r="AG68" s="213"/>
      <c r="AH68" s="213"/>
      <c r="AI68" s="213"/>
      <c r="AJ68" s="214"/>
      <c r="AK68" s="2"/>
      <c r="AL68" s="2"/>
      <c r="AM68" s="2"/>
      <c r="AN68" s="2"/>
      <c r="AO68" s="2"/>
      <c r="AP68" s="2"/>
      <c r="AQ68" s="2"/>
      <c r="AR68" s="3"/>
      <c r="AS68" s="2"/>
      <c r="AT68" s="98">
        <f t="shared" si="1"/>
        <v>9</v>
      </c>
    </row>
    <row r="69" spans="1:46" ht="15" customHeight="1" x14ac:dyDescent="0.25">
      <c r="A69" s="107">
        <f t="shared" si="0"/>
        <v>0</v>
      </c>
      <c r="B69" s="22"/>
      <c r="C69" s="2"/>
      <c r="D69" s="170"/>
      <c r="E69" s="10"/>
      <c r="F69" s="187"/>
      <c r="G69" s="187"/>
      <c r="H69" s="187"/>
      <c r="I69" s="95"/>
      <c r="J69" s="113"/>
      <c r="K69" s="95"/>
      <c r="L69" s="114"/>
      <c r="M69" s="95"/>
      <c r="N69" s="209"/>
      <c r="O69" s="210"/>
      <c r="P69" s="210"/>
      <c r="Q69" s="211"/>
      <c r="R69" s="96"/>
      <c r="S69" s="209"/>
      <c r="T69" s="210"/>
      <c r="U69" s="211"/>
      <c r="V69" s="11"/>
      <c r="W69" s="209"/>
      <c r="X69" s="210"/>
      <c r="Y69" s="210"/>
      <c r="Z69" s="211"/>
      <c r="AA69" s="12"/>
      <c r="AB69" s="168"/>
      <c r="AC69" s="12"/>
      <c r="AD69" s="212"/>
      <c r="AE69" s="213"/>
      <c r="AF69" s="213"/>
      <c r="AG69" s="213"/>
      <c r="AH69" s="213"/>
      <c r="AI69" s="213"/>
      <c r="AJ69" s="214"/>
      <c r="AK69" s="2"/>
      <c r="AL69" s="2"/>
      <c r="AM69" s="2"/>
      <c r="AN69" s="2"/>
      <c r="AO69" s="2"/>
      <c r="AP69" s="2"/>
      <c r="AQ69" s="2"/>
      <c r="AR69" s="3"/>
      <c r="AS69" s="2"/>
      <c r="AT69" s="98">
        <f t="shared" si="1"/>
        <v>10</v>
      </c>
    </row>
    <row r="70" spans="1:46" ht="15" customHeight="1" x14ac:dyDescent="0.25">
      <c r="A70" s="107">
        <f t="shared" si="0"/>
        <v>0</v>
      </c>
      <c r="B70" s="22"/>
      <c r="C70" s="2"/>
      <c r="D70" s="170"/>
      <c r="E70" s="10"/>
      <c r="F70" s="187"/>
      <c r="G70" s="187"/>
      <c r="H70" s="187"/>
      <c r="I70" s="95"/>
      <c r="J70" s="113"/>
      <c r="K70" s="95"/>
      <c r="L70" s="114"/>
      <c r="M70" s="95"/>
      <c r="N70" s="209"/>
      <c r="O70" s="210"/>
      <c r="P70" s="210"/>
      <c r="Q70" s="211"/>
      <c r="R70" s="96"/>
      <c r="S70" s="209"/>
      <c r="T70" s="210"/>
      <c r="U70" s="211"/>
      <c r="V70" s="11"/>
      <c r="W70" s="209"/>
      <c r="X70" s="210"/>
      <c r="Y70" s="210"/>
      <c r="Z70" s="211"/>
      <c r="AA70" s="12"/>
      <c r="AB70" s="168"/>
      <c r="AC70" s="12"/>
      <c r="AD70" s="212"/>
      <c r="AE70" s="213"/>
      <c r="AF70" s="213"/>
      <c r="AG70" s="213"/>
      <c r="AH70" s="213"/>
      <c r="AI70" s="213"/>
      <c r="AJ70" s="214"/>
      <c r="AK70" s="2"/>
      <c r="AL70" s="2"/>
      <c r="AM70" s="2"/>
      <c r="AN70" s="2"/>
      <c r="AO70" s="2"/>
      <c r="AP70" s="2"/>
      <c r="AQ70" s="2"/>
      <c r="AR70" s="3"/>
      <c r="AS70" s="2"/>
      <c r="AT70" s="98">
        <f t="shared" si="1"/>
        <v>11</v>
      </c>
    </row>
    <row r="71" spans="1:46" ht="15" customHeight="1" x14ac:dyDescent="0.25">
      <c r="A71" s="107">
        <f t="shared" si="0"/>
        <v>0</v>
      </c>
      <c r="B71" s="22"/>
      <c r="C71" s="2"/>
      <c r="D71" s="170"/>
      <c r="E71" s="10"/>
      <c r="F71" s="187"/>
      <c r="G71" s="187"/>
      <c r="H71" s="187"/>
      <c r="I71" s="95"/>
      <c r="J71" s="113"/>
      <c r="K71" s="95"/>
      <c r="L71" s="114"/>
      <c r="M71" s="95"/>
      <c r="N71" s="209"/>
      <c r="O71" s="210"/>
      <c r="P71" s="210"/>
      <c r="Q71" s="211"/>
      <c r="R71" s="96"/>
      <c r="S71" s="209"/>
      <c r="T71" s="210"/>
      <c r="U71" s="211"/>
      <c r="V71" s="11"/>
      <c r="W71" s="209"/>
      <c r="X71" s="210"/>
      <c r="Y71" s="210"/>
      <c r="Z71" s="211"/>
      <c r="AA71" s="12"/>
      <c r="AB71" s="168"/>
      <c r="AC71" s="12"/>
      <c r="AD71" s="212"/>
      <c r="AE71" s="213"/>
      <c r="AF71" s="213"/>
      <c r="AG71" s="213"/>
      <c r="AH71" s="213"/>
      <c r="AI71" s="213"/>
      <c r="AJ71" s="214"/>
      <c r="AK71" s="2"/>
      <c r="AL71" s="2"/>
      <c r="AM71" s="2"/>
      <c r="AN71" s="2"/>
      <c r="AO71" s="2"/>
      <c r="AP71" s="2"/>
      <c r="AQ71" s="2"/>
      <c r="AR71" s="3"/>
      <c r="AS71" s="2"/>
      <c r="AT71" s="98">
        <f t="shared" si="1"/>
        <v>12</v>
      </c>
    </row>
    <row r="72" spans="1:46" ht="15" customHeight="1" x14ac:dyDescent="0.25">
      <c r="A72" s="107">
        <f t="shared" si="0"/>
        <v>0</v>
      </c>
      <c r="B72" s="22"/>
      <c r="C72" s="2"/>
      <c r="D72" s="170"/>
      <c r="E72" s="10"/>
      <c r="F72" s="187"/>
      <c r="G72" s="187"/>
      <c r="H72" s="187"/>
      <c r="I72" s="95"/>
      <c r="J72" s="113"/>
      <c r="K72" s="95"/>
      <c r="L72" s="114"/>
      <c r="M72" s="95"/>
      <c r="N72" s="209"/>
      <c r="O72" s="210"/>
      <c r="P72" s="210"/>
      <c r="Q72" s="211"/>
      <c r="R72" s="96"/>
      <c r="S72" s="209"/>
      <c r="T72" s="210"/>
      <c r="U72" s="211"/>
      <c r="V72" s="11"/>
      <c r="W72" s="209"/>
      <c r="X72" s="210"/>
      <c r="Y72" s="210"/>
      <c r="Z72" s="211"/>
      <c r="AA72" s="12"/>
      <c r="AB72" s="168"/>
      <c r="AC72" s="12"/>
      <c r="AD72" s="212"/>
      <c r="AE72" s="213"/>
      <c r="AF72" s="213"/>
      <c r="AG72" s="213"/>
      <c r="AH72" s="213"/>
      <c r="AI72" s="213"/>
      <c r="AJ72" s="214"/>
      <c r="AK72" s="2"/>
      <c r="AL72" s="2"/>
      <c r="AM72" s="2"/>
      <c r="AN72" s="2"/>
      <c r="AO72" s="2"/>
      <c r="AP72" s="2"/>
      <c r="AQ72" s="2"/>
      <c r="AR72" s="3"/>
      <c r="AS72" s="2"/>
      <c r="AT72" s="98">
        <f t="shared" si="1"/>
        <v>13</v>
      </c>
    </row>
    <row r="73" spans="1:46" ht="15" customHeight="1" x14ac:dyDescent="0.25">
      <c r="A73" s="107">
        <f t="shared" si="0"/>
        <v>0</v>
      </c>
      <c r="B73" s="22"/>
      <c r="C73" s="2"/>
      <c r="D73" s="170"/>
      <c r="E73" s="10"/>
      <c r="F73" s="187"/>
      <c r="G73" s="187"/>
      <c r="H73" s="187"/>
      <c r="I73" s="95"/>
      <c r="J73" s="113"/>
      <c r="K73" s="95"/>
      <c r="L73" s="114"/>
      <c r="M73" s="95"/>
      <c r="N73" s="209"/>
      <c r="O73" s="210"/>
      <c r="P73" s="210"/>
      <c r="Q73" s="211"/>
      <c r="R73" s="96"/>
      <c r="S73" s="209"/>
      <c r="T73" s="210"/>
      <c r="U73" s="211"/>
      <c r="V73" s="11"/>
      <c r="W73" s="209"/>
      <c r="X73" s="210"/>
      <c r="Y73" s="210"/>
      <c r="Z73" s="211"/>
      <c r="AA73" s="12"/>
      <c r="AB73" s="168"/>
      <c r="AC73" s="12"/>
      <c r="AD73" s="212"/>
      <c r="AE73" s="213"/>
      <c r="AF73" s="213"/>
      <c r="AG73" s="213"/>
      <c r="AH73" s="213"/>
      <c r="AI73" s="213"/>
      <c r="AJ73" s="214"/>
      <c r="AK73" s="2"/>
      <c r="AL73" s="2"/>
      <c r="AM73" s="2"/>
      <c r="AN73" s="2"/>
      <c r="AO73" s="2"/>
      <c r="AP73" s="2"/>
      <c r="AQ73" s="2"/>
      <c r="AR73" s="3"/>
      <c r="AS73" s="2"/>
      <c r="AT73" s="98">
        <f t="shared" si="1"/>
        <v>14</v>
      </c>
    </row>
    <row r="74" spans="1:46" ht="15" customHeight="1" x14ac:dyDescent="0.25">
      <c r="A74" s="107">
        <f t="shared" si="0"/>
        <v>0</v>
      </c>
      <c r="B74" s="22"/>
      <c r="C74" s="2"/>
      <c r="D74" s="170"/>
      <c r="E74" s="10"/>
      <c r="F74" s="187"/>
      <c r="G74" s="187"/>
      <c r="H74" s="187"/>
      <c r="I74" s="95"/>
      <c r="J74" s="113"/>
      <c r="K74" s="95"/>
      <c r="L74" s="114"/>
      <c r="M74" s="95"/>
      <c r="N74" s="209"/>
      <c r="O74" s="210"/>
      <c r="P74" s="210"/>
      <c r="Q74" s="211"/>
      <c r="R74" s="96"/>
      <c r="S74" s="209"/>
      <c r="T74" s="210"/>
      <c r="U74" s="211"/>
      <c r="V74" s="11"/>
      <c r="W74" s="209"/>
      <c r="X74" s="210"/>
      <c r="Y74" s="210"/>
      <c r="Z74" s="211"/>
      <c r="AA74" s="12"/>
      <c r="AB74" s="168"/>
      <c r="AC74" s="12"/>
      <c r="AD74" s="212"/>
      <c r="AE74" s="213"/>
      <c r="AF74" s="213"/>
      <c r="AG74" s="213"/>
      <c r="AH74" s="213"/>
      <c r="AI74" s="213"/>
      <c r="AJ74" s="214"/>
      <c r="AK74" s="2"/>
      <c r="AL74" s="2"/>
      <c r="AM74" s="2"/>
      <c r="AN74" s="2"/>
      <c r="AO74" s="2"/>
      <c r="AP74" s="2"/>
      <c r="AQ74" s="2"/>
      <c r="AR74" s="3"/>
      <c r="AS74" s="2"/>
      <c r="AT74" s="98">
        <f t="shared" si="1"/>
        <v>15</v>
      </c>
    </row>
    <row r="75" spans="1:46" ht="15" customHeight="1" x14ac:dyDescent="0.25">
      <c r="A75" s="107">
        <f t="shared" si="0"/>
        <v>0</v>
      </c>
      <c r="B75" s="22"/>
      <c r="C75" s="2"/>
      <c r="D75" s="170"/>
      <c r="E75" s="10"/>
      <c r="F75" s="187"/>
      <c r="G75" s="187"/>
      <c r="H75" s="187"/>
      <c r="I75" s="95"/>
      <c r="J75" s="113"/>
      <c r="K75" s="95"/>
      <c r="L75" s="114"/>
      <c r="M75" s="95"/>
      <c r="N75" s="209"/>
      <c r="O75" s="210"/>
      <c r="P75" s="210"/>
      <c r="Q75" s="211"/>
      <c r="R75" s="96"/>
      <c r="S75" s="209"/>
      <c r="T75" s="210"/>
      <c r="U75" s="211"/>
      <c r="V75" s="11"/>
      <c r="W75" s="209"/>
      <c r="X75" s="210"/>
      <c r="Y75" s="210"/>
      <c r="Z75" s="211"/>
      <c r="AA75" s="12"/>
      <c r="AB75" s="168"/>
      <c r="AC75" s="12"/>
      <c r="AD75" s="212"/>
      <c r="AE75" s="213"/>
      <c r="AF75" s="213"/>
      <c r="AG75" s="213"/>
      <c r="AH75" s="213"/>
      <c r="AI75" s="213"/>
      <c r="AJ75" s="214"/>
      <c r="AK75" s="2"/>
      <c r="AL75" s="2"/>
      <c r="AM75" s="2"/>
      <c r="AN75" s="2"/>
      <c r="AO75" s="2"/>
      <c r="AP75" s="2"/>
      <c r="AQ75" s="2"/>
      <c r="AR75" s="3"/>
      <c r="AS75" s="2"/>
      <c r="AT75" s="98">
        <f t="shared" si="1"/>
        <v>16</v>
      </c>
    </row>
    <row r="76" spans="1:46" ht="15" customHeight="1" x14ac:dyDescent="0.25">
      <c r="A76" s="107">
        <f t="shared" si="0"/>
        <v>0</v>
      </c>
      <c r="B76" s="22"/>
      <c r="C76" s="2"/>
      <c r="D76" s="170"/>
      <c r="E76" s="10"/>
      <c r="F76" s="187"/>
      <c r="G76" s="187"/>
      <c r="H76" s="187"/>
      <c r="I76" s="95"/>
      <c r="J76" s="113"/>
      <c r="K76" s="95"/>
      <c r="L76" s="114"/>
      <c r="M76" s="95"/>
      <c r="N76" s="209"/>
      <c r="O76" s="210"/>
      <c r="P76" s="210"/>
      <c r="Q76" s="211"/>
      <c r="R76" s="96"/>
      <c r="S76" s="209"/>
      <c r="T76" s="210"/>
      <c r="U76" s="211"/>
      <c r="V76" s="11"/>
      <c r="W76" s="209"/>
      <c r="X76" s="210"/>
      <c r="Y76" s="210"/>
      <c r="Z76" s="211"/>
      <c r="AA76" s="12"/>
      <c r="AB76" s="168"/>
      <c r="AC76" s="12"/>
      <c r="AD76" s="212"/>
      <c r="AE76" s="213"/>
      <c r="AF76" s="213"/>
      <c r="AG76" s="213"/>
      <c r="AH76" s="213"/>
      <c r="AI76" s="213"/>
      <c r="AJ76" s="214"/>
      <c r="AK76" s="2"/>
      <c r="AL76" s="2"/>
      <c r="AM76" s="2"/>
      <c r="AN76" s="2"/>
      <c r="AO76" s="2"/>
      <c r="AP76" s="2"/>
      <c r="AQ76" s="2"/>
      <c r="AR76" s="3"/>
      <c r="AS76" s="2"/>
      <c r="AT76" s="98">
        <f t="shared" si="1"/>
        <v>17</v>
      </c>
    </row>
    <row r="77" spans="1:46" ht="15" customHeight="1" x14ac:dyDescent="0.25">
      <c r="A77" s="107">
        <f t="shared" si="0"/>
        <v>0</v>
      </c>
      <c r="B77" s="22"/>
      <c r="C77" s="2"/>
      <c r="D77" s="170"/>
      <c r="E77" s="10"/>
      <c r="F77" s="187"/>
      <c r="G77" s="187"/>
      <c r="H77" s="187"/>
      <c r="I77" s="95"/>
      <c r="J77" s="113"/>
      <c r="K77" s="95"/>
      <c r="L77" s="114"/>
      <c r="M77" s="95"/>
      <c r="N77" s="209"/>
      <c r="O77" s="210"/>
      <c r="P77" s="210"/>
      <c r="Q77" s="211"/>
      <c r="R77" s="96"/>
      <c r="S77" s="209"/>
      <c r="T77" s="210"/>
      <c r="U77" s="211"/>
      <c r="V77" s="11"/>
      <c r="W77" s="209"/>
      <c r="X77" s="210"/>
      <c r="Y77" s="210"/>
      <c r="Z77" s="211"/>
      <c r="AA77" s="12"/>
      <c r="AB77" s="168"/>
      <c r="AC77" s="12"/>
      <c r="AD77" s="212"/>
      <c r="AE77" s="213"/>
      <c r="AF77" s="213"/>
      <c r="AG77" s="213"/>
      <c r="AH77" s="213"/>
      <c r="AI77" s="213"/>
      <c r="AJ77" s="214"/>
      <c r="AK77" s="2"/>
      <c r="AL77" s="2"/>
      <c r="AM77" s="2"/>
      <c r="AN77" s="2"/>
      <c r="AO77" s="2"/>
      <c r="AP77" s="2"/>
      <c r="AQ77" s="2"/>
      <c r="AR77" s="3"/>
      <c r="AS77" s="2"/>
      <c r="AT77" s="98">
        <f t="shared" si="1"/>
        <v>18</v>
      </c>
    </row>
    <row r="78" spans="1:46" ht="15" customHeight="1" x14ac:dyDescent="0.25">
      <c r="A78" s="107">
        <f t="shared" si="0"/>
        <v>0</v>
      </c>
      <c r="B78" s="22"/>
      <c r="C78" s="2"/>
      <c r="D78" s="170"/>
      <c r="E78" s="10"/>
      <c r="F78" s="187"/>
      <c r="G78" s="187"/>
      <c r="H78" s="187"/>
      <c r="I78" s="95"/>
      <c r="J78" s="113"/>
      <c r="K78" s="95"/>
      <c r="L78" s="114"/>
      <c r="M78" s="95"/>
      <c r="N78" s="209"/>
      <c r="O78" s="210"/>
      <c r="P78" s="210"/>
      <c r="Q78" s="211"/>
      <c r="R78" s="96"/>
      <c r="S78" s="209"/>
      <c r="T78" s="210"/>
      <c r="U78" s="211"/>
      <c r="V78" s="11"/>
      <c r="W78" s="209"/>
      <c r="X78" s="210"/>
      <c r="Y78" s="210"/>
      <c r="Z78" s="211"/>
      <c r="AA78" s="12"/>
      <c r="AB78" s="168"/>
      <c r="AC78" s="12"/>
      <c r="AD78" s="212"/>
      <c r="AE78" s="213"/>
      <c r="AF78" s="213"/>
      <c r="AG78" s="213"/>
      <c r="AH78" s="213"/>
      <c r="AI78" s="213"/>
      <c r="AJ78" s="214"/>
      <c r="AK78" s="2"/>
      <c r="AL78" s="2"/>
      <c r="AM78" s="2"/>
      <c r="AN78" s="2"/>
      <c r="AO78" s="2"/>
      <c r="AP78" s="2"/>
      <c r="AQ78" s="2"/>
      <c r="AR78" s="3"/>
      <c r="AS78" s="2"/>
      <c r="AT78" s="98">
        <f t="shared" si="1"/>
        <v>19</v>
      </c>
    </row>
    <row r="79" spans="1:46" ht="15" customHeight="1" x14ac:dyDescent="0.25">
      <c r="A79" s="107">
        <f t="shared" si="0"/>
        <v>0</v>
      </c>
      <c r="B79" s="22"/>
      <c r="C79" s="2"/>
      <c r="D79" s="170"/>
      <c r="E79" s="10"/>
      <c r="F79" s="187"/>
      <c r="G79" s="187"/>
      <c r="H79" s="187"/>
      <c r="I79" s="95"/>
      <c r="J79" s="113"/>
      <c r="K79" s="95"/>
      <c r="L79" s="114"/>
      <c r="M79" s="95"/>
      <c r="N79" s="209"/>
      <c r="O79" s="210"/>
      <c r="P79" s="210"/>
      <c r="Q79" s="211"/>
      <c r="R79" s="96"/>
      <c r="S79" s="209"/>
      <c r="T79" s="210"/>
      <c r="U79" s="211"/>
      <c r="V79" s="11"/>
      <c r="W79" s="209"/>
      <c r="X79" s="210"/>
      <c r="Y79" s="210"/>
      <c r="Z79" s="211"/>
      <c r="AA79" s="12"/>
      <c r="AB79" s="168"/>
      <c r="AC79" s="12"/>
      <c r="AD79" s="212"/>
      <c r="AE79" s="213"/>
      <c r="AF79" s="213"/>
      <c r="AG79" s="213"/>
      <c r="AH79" s="213"/>
      <c r="AI79" s="213"/>
      <c r="AJ79" s="214"/>
      <c r="AK79" s="2"/>
      <c r="AL79" s="2"/>
      <c r="AM79" s="2"/>
      <c r="AN79" s="2"/>
      <c r="AO79" s="2"/>
      <c r="AP79" s="2"/>
      <c r="AQ79" s="2"/>
      <c r="AR79" s="3"/>
      <c r="AS79" s="2"/>
      <c r="AT79" s="98">
        <f t="shared" si="1"/>
        <v>20</v>
      </c>
    </row>
    <row r="80" spans="1:46" ht="15" customHeight="1" x14ac:dyDescent="0.25">
      <c r="A80" s="107">
        <f t="shared" si="0"/>
        <v>0</v>
      </c>
      <c r="B80" s="22"/>
      <c r="C80" s="2"/>
      <c r="D80" s="170"/>
      <c r="E80" s="10"/>
      <c r="F80" s="187"/>
      <c r="G80" s="187"/>
      <c r="H80" s="187"/>
      <c r="I80" s="95"/>
      <c r="J80" s="113"/>
      <c r="K80" s="95"/>
      <c r="L80" s="114"/>
      <c r="M80" s="95"/>
      <c r="N80" s="209"/>
      <c r="O80" s="210"/>
      <c r="P80" s="210"/>
      <c r="Q80" s="211"/>
      <c r="R80" s="96"/>
      <c r="S80" s="209"/>
      <c r="T80" s="210"/>
      <c r="U80" s="211"/>
      <c r="V80" s="11"/>
      <c r="W80" s="209"/>
      <c r="X80" s="210"/>
      <c r="Y80" s="210"/>
      <c r="Z80" s="211"/>
      <c r="AA80" s="12"/>
      <c r="AB80" s="168"/>
      <c r="AC80" s="12"/>
      <c r="AD80" s="212"/>
      <c r="AE80" s="213"/>
      <c r="AF80" s="213"/>
      <c r="AG80" s="213"/>
      <c r="AH80" s="213"/>
      <c r="AI80" s="213"/>
      <c r="AJ80" s="214"/>
      <c r="AK80" s="2"/>
      <c r="AL80" s="2"/>
      <c r="AM80" s="2"/>
      <c r="AN80" s="2"/>
      <c r="AO80" s="2"/>
      <c r="AP80" s="2"/>
      <c r="AQ80" s="2"/>
      <c r="AR80" s="3"/>
      <c r="AS80" s="2"/>
      <c r="AT80" s="98">
        <f t="shared" si="1"/>
        <v>21</v>
      </c>
    </row>
    <row r="81" spans="1:46" ht="15" customHeight="1" x14ac:dyDescent="0.25">
      <c r="A81" s="107">
        <f t="shared" si="0"/>
        <v>0</v>
      </c>
      <c r="B81" s="22"/>
      <c r="C81" s="2"/>
      <c r="D81" s="170"/>
      <c r="E81" s="10"/>
      <c r="F81" s="187"/>
      <c r="G81" s="187"/>
      <c r="H81" s="187"/>
      <c r="I81" s="95"/>
      <c r="J81" s="113"/>
      <c r="K81" s="95"/>
      <c r="L81" s="114"/>
      <c r="M81" s="95"/>
      <c r="N81" s="209"/>
      <c r="O81" s="210"/>
      <c r="P81" s="210"/>
      <c r="Q81" s="211"/>
      <c r="R81" s="96"/>
      <c r="S81" s="209"/>
      <c r="T81" s="210"/>
      <c r="U81" s="211"/>
      <c r="V81" s="11"/>
      <c r="W81" s="209"/>
      <c r="X81" s="210"/>
      <c r="Y81" s="210"/>
      <c r="Z81" s="211"/>
      <c r="AA81" s="12"/>
      <c r="AB81" s="168"/>
      <c r="AC81" s="12"/>
      <c r="AD81" s="212"/>
      <c r="AE81" s="213"/>
      <c r="AF81" s="213"/>
      <c r="AG81" s="213"/>
      <c r="AH81" s="213"/>
      <c r="AI81" s="213"/>
      <c r="AJ81" s="214"/>
      <c r="AK81" s="2"/>
      <c r="AL81" s="2"/>
      <c r="AM81" s="2"/>
      <c r="AN81" s="2"/>
      <c r="AO81" s="2"/>
      <c r="AP81" s="2"/>
      <c r="AQ81" s="2"/>
      <c r="AR81" s="3"/>
      <c r="AS81" s="2"/>
      <c r="AT81" s="98">
        <f t="shared" si="1"/>
        <v>22</v>
      </c>
    </row>
    <row r="82" spans="1:46" ht="15" customHeight="1" x14ac:dyDescent="0.25">
      <c r="A82" s="107">
        <f t="shared" si="0"/>
        <v>0</v>
      </c>
      <c r="B82" s="22"/>
      <c r="C82" s="2"/>
      <c r="D82" s="170"/>
      <c r="E82" s="14"/>
      <c r="F82" s="187"/>
      <c r="G82" s="187"/>
      <c r="H82" s="187"/>
      <c r="I82" s="14"/>
      <c r="J82" s="113"/>
      <c r="K82" s="14"/>
      <c r="L82" s="114"/>
      <c r="M82" s="14"/>
      <c r="N82" s="209"/>
      <c r="O82" s="210"/>
      <c r="P82" s="210"/>
      <c r="Q82" s="211"/>
      <c r="R82" s="14"/>
      <c r="S82" s="209"/>
      <c r="T82" s="210"/>
      <c r="U82" s="211"/>
      <c r="V82" s="14"/>
      <c r="W82" s="209"/>
      <c r="X82" s="210"/>
      <c r="Y82" s="210"/>
      <c r="Z82" s="211"/>
      <c r="AA82" s="12"/>
      <c r="AB82" s="168"/>
      <c r="AC82" s="12"/>
      <c r="AD82" s="212"/>
      <c r="AE82" s="213"/>
      <c r="AF82" s="213"/>
      <c r="AG82" s="213"/>
      <c r="AH82" s="213"/>
      <c r="AI82" s="213"/>
      <c r="AJ82" s="214"/>
      <c r="AK82" s="2"/>
      <c r="AL82" s="2"/>
      <c r="AM82" s="2"/>
      <c r="AN82" s="2"/>
      <c r="AO82" s="2"/>
      <c r="AP82" s="2"/>
      <c r="AQ82" s="2"/>
      <c r="AR82" s="3"/>
      <c r="AS82" s="2"/>
      <c r="AT82" s="98">
        <f t="shared" si="1"/>
        <v>23</v>
      </c>
    </row>
    <row r="83" spans="1:46" ht="15" customHeight="1" x14ac:dyDescent="0.25">
      <c r="A83" s="107">
        <f t="shared" si="0"/>
        <v>0</v>
      </c>
      <c r="B83" s="22"/>
      <c r="C83" s="2"/>
      <c r="D83" s="170"/>
      <c r="E83" s="14"/>
      <c r="F83" s="187"/>
      <c r="G83" s="187"/>
      <c r="H83" s="187"/>
      <c r="I83" s="14"/>
      <c r="J83" s="113"/>
      <c r="K83" s="14"/>
      <c r="L83" s="114"/>
      <c r="M83" s="14"/>
      <c r="N83" s="209"/>
      <c r="O83" s="210"/>
      <c r="P83" s="210"/>
      <c r="Q83" s="211"/>
      <c r="R83" s="14"/>
      <c r="S83" s="209"/>
      <c r="T83" s="210"/>
      <c r="U83" s="211"/>
      <c r="V83" s="14"/>
      <c r="W83" s="209"/>
      <c r="X83" s="210"/>
      <c r="Y83" s="210"/>
      <c r="Z83" s="211"/>
      <c r="AA83" s="12"/>
      <c r="AB83" s="168"/>
      <c r="AC83" s="12"/>
      <c r="AD83" s="212"/>
      <c r="AE83" s="213"/>
      <c r="AF83" s="213"/>
      <c r="AG83" s="213"/>
      <c r="AH83" s="213"/>
      <c r="AI83" s="213"/>
      <c r="AJ83" s="214"/>
      <c r="AK83" s="2"/>
      <c r="AL83" s="2"/>
      <c r="AM83" s="2"/>
      <c r="AN83" s="2"/>
      <c r="AO83" s="2"/>
      <c r="AP83" s="2"/>
      <c r="AQ83" s="2"/>
      <c r="AR83" s="3"/>
      <c r="AS83" s="2"/>
      <c r="AT83" s="98">
        <f t="shared" si="1"/>
        <v>24</v>
      </c>
    </row>
    <row r="84" spans="1:46" ht="15" customHeight="1" x14ac:dyDescent="0.25">
      <c r="A84" s="107">
        <f t="shared" si="0"/>
        <v>0</v>
      </c>
      <c r="B84" s="22"/>
      <c r="C84" s="2"/>
      <c r="D84" s="170"/>
      <c r="E84" s="14"/>
      <c r="F84" s="187"/>
      <c r="G84" s="187"/>
      <c r="H84" s="187"/>
      <c r="I84" s="14"/>
      <c r="J84" s="113"/>
      <c r="K84" s="14"/>
      <c r="L84" s="114"/>
      <c r="M84" s="14"/>
      <c r="N84" s="209"/>
      <c r="O84" s="210"/>
      <c r="P84" s="210"/>
      <c r="Q84" s="211"/>
      <c r="R84" s="14"/>
      <c r="S84" s="209"/>
      <c r="T84" s="210"/>
      <c r="U84" s="211"/>
      <c r="V84" s="14"/>
      <c r="W84" s="209"/>
      <c r="X84" s="210"/>
      <c r="Y84" s="210"/>
      <c r="Z84" s="211"/>
      <c r="AA84" s="12"/>
      <c r="AB84" s="168"/>
      <c r="AC84" s="12"/>
      <c r="AD84" s="212"/>
      <c r="AE84" s="213"/>
      <c r="AF84" s="213"/>
      <c r="AG84" s="213"/>
      <c r="AH84" s="213"/>
      <c r="AI84" s="213"/>
      <c r="AJ84" s="214"/>
      <c r="AK84" s="2"/>
      <c r="AL84" s="2"/>
      <c r="AM84" s="2"/>
      <c r="AN84" s="2"/>
      <c r="AO84" s="2"/>
      <c r="AP84" s="2"/>
      <c r="AQ84" s="2"/>
      <c r="AR84" s="3"/>
      <c r="AS84" s="2"/>
      <c r="AT84" s="98">
        <f t="shared" si="1"/>
        <v>25</v>
      </c>
    </row>
    <row r="85" spans="1:46" ht="15" customHeight="1" x14ac:dyDescent="0.25">
      <c r="A85" s="107">
        <f t="shared" si="0"/>
        <v>0</v>
      </c>
      <c r="B85" s="22"/>
      <c r="C85" s="2"/>
      <c r="D85" s="170"/>
      <c r="E85" s="14"/>
      <c r="F85" s="187"/>
      <c r="G85" s="187"/>
      <c r="H85" s="187"/>
      <c r="I85" s="14"/>
      <c r="J85" s="113"/>
      <c r="K85" s="14"/>
      <c r="L85" s="114"/>
      <c r="M85" s="14"/>
      <c r="N85" s="209"/>
      <c r="O85" s="210"/>
      <c r="P85" s="210"/>
      <c r="Q85" s="211"/>
      <c r="R85" s="14"/>
      <c r="S85" s="209"/>
      <c r="T85" s="210"/>
      <c r="U85" s="211"/>
      <c r="V85" s="14"/>
      <c r="W85" s="209"/>
      <c r="X85" s="210"/>
      <c r="Y85" s="210"/>
      <c r="Z85" s="211"/>
      <c r="AA85" s="12"/>
      <c r="AB85" s="168"/>
      <c r="AC85" s="12"/>
      <c r="AD85" s="212"/>
      <c r="AE85" s="213"/>
      <c r="AF85" s="213"/>
      <c r="AG85" s="213"/>
      <c r="AH85" s="213"/>
      <c r="AI85" s="213"/>
      <c r="AJ85" s="214"/>
      <c r="AK85" s="2"/>
      <c r="AL85" s="2"/>
      <c r="AM85" s="2"/>
      <c r="AN85" s="2"/>
      <c r="AO85" s="2"/>
      <c r="AP85" s="2"/>
      <c r="AQ85" s="2"/>
      <c r="AR85" s="3"/>
      <c r="AS85" s="2"/>
      <c r="AT85" s="98">
        <f t="shared" si="1"/>
        <v>26</v>
      </c>
    </row>
    <row r="86" spans="1:46" ht="15" customHeight="1" x14ac:dyDescent="0.25">
      <c r="A86" s="107">
        <f t="shared" si="0"/>
        <v>0</v>
      </c>
      <c r="B86" s="22"/>
      <c r="C86" s="2"/>
      <c r="D86" s="170"/>
      <c r="E86" s="14"/>
      <c r="F86" s="187"/>
      <c r="G86" s="187"/>
      <c r="H86" s="187"/>
      <c r="I86" s="14"/>
      <c r="J86" s="113"/>
      <c r="K86" s="14"/>
      <c r="L86" s="114"/>
      <c r="M86" s="14"/>
      <c r="N86" s="209"/>
      <c r="O86" s="210"/>
      <c r="P86" s="210"/>
      <c r="Q86" s="211"/>
      <c r="R86" s="14"/>
      <c r="S86" s="209"/>
      <c r="T86" s="210"/>
      <c r="U86" s="211"/>
      <c r="V86" s="14"/>
      <c r="W86" s="209"/>
      <c r="X86" s="210"/>
      <c r="Y86" s="210"/>
      <c r="Z86" s="211"/>
      <c r="AA86" s="12"/>
      <c r="AB86" s="168"/>
      <c r="AC86" s="12"/>
      <c r="AD86" s="212"/>
      <c r="AE86" s="213"/>
      <c r="AF86" s="213"/>
      <c r="AG86" s="213"/>
      <c r="AH86" s="213"/>
      <c r="AI86" s="213"/>
      <c r="AJ86" s="214"/>
      <c r="AK86" s="2"/>
      <c r="AL86" s="2"/>
      <c r="AM86" s="2"/>
      <c r="AN86" s="2"/>
      <c r="AO86" s="2"/>
      <c r="AP86" s="2"/>
      <c r="AQ86" s="2"/>
      <c r="AR86" s="3"/>
      <c r="AT86" s="98">
        <f t="shared" si="1"/>
        <v>27</v>
      </c>
    </row>
    <row r="87" spans="1:46" ht="15" customHeight="1" x14ac:dyDescent="0.25">
      <c r="A87" s="107">
        <f t="shared" si="0"/>
        <v>0</v>
      </c>
      <c r="B87" s="22"/>
      <c r="C87" s="2"/>
      <c r="D87" s="170"/>
      <c r="E87" s="14"/>
      <c r="F87" s="187"/>
      <c r="G87" s="187"/>
      <c r="H87" s="187"/>
      <c r="I87" s="14"/>
      <c r="J87" s="113"/>
      <c r="K87" s="14"/>
      <c r="L87" s="114"/>
      <c r="M87" s="14"/>
      <c r="N87" s="209"/>
      <c r="O87" s="210"/>
      <c r="P87" s="210"/>
      <c r="Q87" s="211"/>
      <c r="R87" s="14"/>
      <c r="S87" s="209"/>
      <c r="T87" s="210"/>
      <c r="U87" s="211"/>
      <c r="V87" s="14"/>
      <c r="W87" s="209"/>
      <c r="X87" s="210"/>
      <c r="Y87" s="210"/>
      <c r="Z87" s="211"/>
      <c r="AA87" s="12"/>
      <c r="AB87" s="168"/>
      <c r="AC87" s="12"/>
      <c r="AD87" s="212"/>
      <c r="AE87" s="213"/>
      <c r="AF87" s="213"/>
      <c r="AG87" s="213"/>
      <c r="AH87" s="213"/>
      <c r="AI87" s="213"/>
      <c r="AJ87" s="214"/>
      <c r="AK87" s="2"/>
      <c r="AL87" s="2"/>
      <c r="AM87" s="2"/>
      <c r="AN87" s="2"/>
      <c r="AO87" s="2"/>
      <c r="AP87" s="2"/>
      <c r="AQ87" s="2"/>
      <c r="AR87" s="3"/>
      <c r="AT87" s="98">
        <f t="shared" si="1"/>
        <v>28</v>
      </c>
    </row>
    <row r="88" spans="1:46" ht="15" customHeight="1" x14ac:dyDescent="0.25">
      <c r="A88" s="107">
        <f t="shared" si="0"/>
        <v>0</v>
      </c>
      <c r="B88" s="22"/>
      <c r="C88" s="2"/>
      <c r="D88" s="170"/>
      <c r="E88" s="14"/>
      <c r="F88" s="187"/>
      <c r="G88" s="187"/>
      <c r="H88" s="187"/>
      <c r="I88" s="14"/>
      <c r="J88" s="113"/>
      <c r="K88" s="14"/>
      <c r="L88" s="114"/>
      <c r="M88" s="14"/>
      <c r="N88" s="209"/>
      <c r="O88" s="210"/>
      <c r="P88" s="210"/>
      <c r="Q88" s="211"/>
      <c r="R88" s="14"/>
      <c r="S88" s="209"/>
      <c r="T88" s="210"/>
      <c r="U88" s="211"/>
      <c r="V88" s="14"/>
      <c r="W88" s="209"/>
      <c r="X88" s="210"/>
      <c r="Y88" s="210"/>
      <c r="Z88" s="211"/>
      <c r="AA88" s="12"/>
      <c r="AB88" s="168"/>
      <c r="AC88" s="12"/>
      <c r="AD88" s="212"/>
      <c r="AE88" s="213"/>
      <c r="AF88" s="213"/>
      <c r="AG88" s="213"/>
      <c r="AH88" s="213"/>
      <c r="AI88" s="213"/>
      <c r="AJ88" s="214"/>
      <c r="AK88" s="2"/>
      <c r="AL88" s="2"/>
      <c r="AM88" s="2"/>
      <c r="AN88" s="2"/>
      <c r="AO88" s="2"/>
      <c r="AP88" s="2"/>
      <c r="AQ88" s="2"/>
      <c r="AR88" s="3"/>
      <c r="AT88" s="98">
        <f t="shared" si="1"/>
        <v>29</v>
      </c>
    </row>
    <row r="89" spans="1:46" ht="15" customHeight="1" x14ac:dyDescent="0.25">
      <c r="A89" s="107">
        <f t="shared" si="0"/>
        <v>0</v>
      </c>
      <c r="B89" s="22"/>
      <c r="C89" s="2"/>
      <c r="D89" s="170"/>
      <c r="E89" s="14"/>
      <c r="F89" s="187"/>
      <c r="G89" s="187"/>
      <c r="H89" s="187"/>
      <c r="I89" s="14"/>
      <c r="J89" s="113"/>
      <c r="K89" s="14"/>
      <c r="L89" s="114"/>
      <c r="M89" s="14"/>
      <c r="N89" s="209"/>
      <c r="O89" s="210"/>
      <c r="P89" s="210"/>
      <c r="Q89" s="211"/>
      <c r="R89" s="14"/>
      <c r="S89" s="209"/>
      <c r="T89" s="210"/>
      <c r="U89" s="211"/>
      <c r="V89" s="14"/>
      <c r="W89" s="209"/>
      <c r="X89" s="210"/>
      <c r="Y89" s="210"/>
      <c r="Z89" s="211"/>
      <c r="AA89" s="12"/>
      <c r="AB89" s="168"/>
      <c r="AC89" s="12"/>
      <c r="AD89" s="212"/>
      <c r="AE89" s="213"/>
      <c r="AF89" s="213"/>
      <c r="AG89" s="213"/>
      <c r="AH89" s="213"/>
      <c r="AI89" s="213"/>
      <c r="AJ89" s="214"/>
      <c r="AK89" s="2"/>
      <c r="AL89" s="2"/>
      <c r="AM89" s="2"/>
      <c r="AN89" s="2"/>
      <c r="AO89" s="2"/>
      <c r="AP89" s="2"/>
      <c r="AQ89" s="2"/>
      <c r="AR89" s="3"/>
      <c r="AT89" s="98">
        <f t="shared" si="1"/>
        <v>30</v>
      </c>
    </row>
    <row r="90" spans="1:46" ht="15" customHeight="1" x14ac:dyDescent="0.25">
      <c r="A90" s="107">
        <f t="shared" si="0"/>
        <v>0</v>
      </c>
      <c r="B90" s="22"/>
      <c r="C90" s="2"/>
      <c r="D90" s="170"/>
      <c r="E90" s="14"/>
      <c r="F90" s="187"/>
      <c r="G90" s="187"/>
      <c r="H90" s="187"/>
      <c r="I90" s="14"/>
      <c r="J90" s="113"/>
      <c r="K90" s="14"/>
      <c r="L90" s="114"/>
      <c r="M90" s="14"/>
      <c r="N90" s="209"/>
      <c r="O90" s="210"/>
      <c r="P90" s="210"/>
      <c r="Q90" s="211"/>
      <c r="R90" s="14"/>
      <c r="S90" s="209"/>
      <c r="T90" s="210"/>
      <c r="U90" s="211"/>
      <c r="V90" s="14"/>
      <c r="W90" s="209"/>
      <c r="X90" s="210"/>
      <c r="Y90" s="210"/>
      <c r="Z90" s="211"/>
      <c r="AA90" s="12"/>
      <c r="AB90" s="168"/>
      <c r="AC90" s="12"/>
      <c r="AD90" s="212"/>
      <c r="AE90" s="213"/>
      <c r="AF90" s="213"/>
      <c r="AG90" s="213"/>
      <c r="AH90" s="213"/>
      <c r="AI90" s="213"/>
      <c r="AJ90" s="214"/>
      <c r="AK90" s="2"/>
      <c r="AL90" s="2"/>
      <c r="AM90" s="2"/>
      <c r="AN90" s="2"/>
      <c r="AO90" s="2"/>
      <c r="AP90" s="2"/>
      <c r="AQ90" s="2"/>
      <c r="AR90" s="3"/>
      <c r="AT90" s="98">
        <f t="shared" si="1"/>
        <v>31</v>
      </c>
    </row>
    <row r="91" spans="1:46" ht="15" customHeight="1" x14ac:dyDescent="0.25">
      <c r="A91" s="107">
        <f t="shared" si="0"/>
        <v>0</v>
      </c>
      <c r="B91" s="22"/>
      <c r="C91" s="2"/>
      <c r="D91" s="170"/>
      <c r="E91" s="14"/>
      <c r="F91" s="187"/>
      <c r="G91" s="187"/>
      <c r="H91" s="187"/>
      <c r="I91" s="14"/>
      <c r="J91" s="113"/>
      <c r="K91" s="14"/>
      <c r="L91" s="114"/>
      <c r="M91" s="14"/>
      <c r="N91" s="209"/>
      <c r="O91" s="210"/>
      <c r="P91" s="210"/>
      <c r="Q91" s="211"/>
      <c r="R91" s="14"/>
      <c r="S91" s="209"/>
      <c r="T91" s="210"/>
      <c r="U91" s="211"/>
      <c r="V91" s="14"/>
      <c r="W91" s="209"/>
      <c r="X91" s="210"/>
      <c r="Y91" s="210"/>
      <c r="Z91" s="211"/>
      <c r="AA91" s="12"/>
      <c r="AB91" s="168"/>
      <c r="AC91" s="12"/>
      <c r="AD91" s="212"/>
      <c r="AE91" s="213"/>
      <c r="AF91" s="213"/>
      <c r="AG91" s="213"/>
      <c r="AH91" s="213"/>
      <c r="AI91" s="213"/>
      <c r="AJ91" s="214"/>
      <c r="AK91" s="2"/>
      <c r="AL91" s="2"/>
      <c r="AM91" s="2"/>
      <c r="AN91" s="2"/>
      <c r="AO91" s="2"/>
      <c r="AP91" s="2"/>
      <c r="AQ91" s="2"/>
      <c r="AR91" s="3"/>
      <c r="AT91" s="98">
        <f t="shared" si="1"/>
        <v>32</v>
      </c>
    </row>
    <row r="92" spans="1:46" ht="15" customHeight="1" x14ac:dyDescent="0.25">
      <c r="A92" s="107">
        <f t="shared" si="0"/>
        <v>0</v>
      </c>
      <c r="B92" s="22"/>
      <c r="C92" s="2"/>
      <c r="D92" s="170"/>
      <c r="E92" s="14"/>
      <c r="F92" s="187"/>
      <c r="G92" s="187"/>
      <c r="H92" s="187"/>
      <c r="I92" s="14"/>
      <c r="J92" s="113"/>
      <c r="K92" s="14"/>
      <c r="L92" s="114"/>
      <c r="M92" s="14"/>
      <c r="N92" s="209"/>
      <c r="O92" s="210"/>
      <c r="P92" s="210"/>
      <c r="Q92" s="211"/>
      <c r="R92" s="14"/>
      <c r="S92" s="209"/>
      <c r="T92" s="210"/>
      <c r="U92" s="211"/>
      <c r="V92" s="14"/>
      <c r="W92" s="209"/>
      <c r="X92" s="210"/>
      <c r="Y92" s="210"/>
      <c r="Z92" s="211"/>
      <c r="AA92" s="12"/>
      <c r="AB92" s="168"/>
      <c r="AC92" s="12"/>
      <c r="AD92" s="212"/>
      <c r="AE92" s="213"/>
      <c r="AF92" s="213"/>
      <c r="AG92" s="213"/>
      <c r="AH92" s="213"/>
      <c r="AI92" s="213"/>
      <c r="AJ92" s="214"/>
      <c r="AK92" s="2"/>
      <c r="AL92" s="2"/>
      <c r="AM92" s="2"/>
      <c r="AN92" s="2"/>
      <c r="AO92" s="2"/>
      <c r="AP92" s="2"/>
      <c r="AQ92" s="2"/>
      <c r="AR92" s="3"/>
      <c r="AT92" s="98">
        <f t="shared" si="1"/>
        <v>33</v>
      </c>
    </row>
    <row r="93" spans="1:46" ht="15" customHeight="1" x14ac:dyDescent="0.25">
      <c r="A93" s="107">
        <f t="shared" si="0"/>
        <v>0</v>
      </c>
      <c r="B93" s="22"/>
      <c r="C93" s="2"/>
      <c r="D93" s="170"/>
      <c r="E93" s="14"/>
      <c r="F93" s="187"/>
      <c r="G93" s="187"/>
      <c r="H93" s="187"/>
      <c r="I93" s="14"/>
      <c r="J93" s="113"/>
      <c r="K93" s="14"/>
      <c r="L93" s="114"/>
      <c r="M93" s="14"/>
      <c r="N93" s="209"/>
      <c r="O93" s="210"/>
      <c r="P93" s="210"/>
      <c r="Q93" s="211"/>
      <c r="R93" s="14"/>
      <c r="S93" s="209"/>
      <c r="T93" s="210"/>
      <c r="U93" s="211"/>
      <c r="V93" s="14"/>
      <c r="W93" s="209"/>
      <c r="X93" s="210"/>
      <c r="Y93" s="210"/>
      <c r="Z93" s="211"/>
      <c r="AA93" s="12"/>
      <c r="AB93" s="168"/>
      <c r="AC93" s="12"/>
      <c r="AD93" s="212"/>
      <c r="AE93" s="213"/>
      <c r="AF93" s="213"/>
      <c r="AG93" s="213"/>
      <c r="AH93" s="213"/>
      <c r="AI93" s="213"/>
      <c r="AJ93" s="214"/>
      <c r="AK93" s="2"/>
      <c r="AL93" s="2"/>
      <c r="AM93" s="2"/>
      <c r="AN93" s="2"/>
      <c r="AO93" s="2"/>
      <c r="AP93" s="2"/>
      <c r="AQ93" s="2"/>
      <c r="AR93" s="3"/>
      <c r="AT93" s="98">
        <f t="shared" si="1"/>
        <v>34</v>
      </c>
    </row>
    <row r="94" spans="1:46" ht="15" customHeight="1" x14ac:dyDescent="0.25">
      <c r="A94" s="107">
        <f t="shared" si="0"/>
        <v>0</v>
      </c>
      <c r="B94" s="22"/>
      <c r="C94" s="2"/>
      <c r="D94" s="170"/>
      <c r="E94" s="2"/>
      <c r="F94" s="187"/>
      <c r="G94" s="187"/>
      <c r="H94" s="187"/>
      <c r="I94" s="2"/>
      <c r="J94" s="113"/>
      <c r="K94" s="2"/>
      <c r="L94" s="114"/>
      <c r="M94" s="2"/>
      <c r="N94" s="206"/>
      <c r="O94" s="207"/>
      <c r="P94" s="207"/>
      <c r="Q94" s="208"/>
      <c r="R94" s="2"/>
      <c r="S94" s="209"/>
      <c r="T94" s="210"/>
      <c r="U94" s="211"/>
      <c r="V94" s="2"/>
      <c r="W94" s="209"/>
      <c r="X94" s="210"/>
      <c r="Y94" s="210"/>
      <c r="Z94" s="211"/>
      <c r="AA94" s="2"/>
      <c r="AB94" s="168"/>
      <c r="AC94" s="2"/>
      <c r="AD94" s="212"/>
      <c r="AE94" s="213"/>
      <c r="AF94" s="213"/>
      <c r="AG94" s="213"/>
      <c r="AH94" s="213"/>
      <c r="AI94" s="213"/>
      <c r="AJ94" s="214"/>
      <c r="AK94" s="2"/>
      <c r="AL94" s="2"/>
      <c r="AM94" s="2"/>
      <c r="AN94" s="2"/>
      <c r="AO94" s="2"/>
      <c r="AP94" s="2"/>
      <c r="AQ94" s="2"/>
      <c r="AR94" s="3"/>
      <c r="AT94" s="98">
        <f t="shared" si="1"/>
        <v>35</v>
      </c>
    </row>
    <row r="95" spans="1:46" ht="15" customHeight="1" x14ac:dyDescent="0.25">
      <c r="A95" s="107">
        <f t="shared" si="0"/>
        <v>0</v>
      </c>
      <c r="B95" s="22"/>
      <c r="C95" s="2"/>
      <c r="D95" s="170"/>
      <c r="E95" s="2"/>
      <c r="F95" s="187"/>
      <c r="G95" s="187"/>
      <c r="H95" s="187"/>
      <c r="I95" s="2"/>
      <c r="J95" s="113"/>
      <c r="K95" s="2"/>
      <c r="L95" s="114"/>
      <c r="M95" s="2"/>
      <c r="N95" s="206"/>
      <c r="O95" s="207"/>
      <c r="P95" s="207"/>
      <c r="Q95" s="208"/>
      <c r="R95" s="2"/>
      <c r="S95" s="209"/>
      <c r="T95" s="210"/>
      <c r="U95" s="211"/>
      <c r="V95" s="2"/>
      <c r="W95" s="209"/>
      <c r="X95" s="210"/>
      <c r="Y95" s="210"/>
      <c r="Z95" s="211"/>
      <c r="AA95" s="2"/>
      <c r="AB95" s="168"/>
      <c r="AC95" s="2"/>
      <c r="AD95" s="212"/>
      <c r="AE95" s="213"/>
      <c r="AF95" s="213"/>
      <c r="AG95" s="213"/>
      <c r="AH95" s="213"/>
      <c r="AI95" s="213"/>
      <c r="AJ95" s="214"/>
      <c r="AK95" s="2"/>
      <c r="AL95" s="2"/>
      <c r="AM95" s="2"/>
      <c r="AN95" s="2"/>
      <c r="AO95" s="2"/>
      <c r="AP95" s="2"/>
      <c r="AQ95" s="2"/>
      <c r="AR95" s="3"/>
      <c r="AT95" s="98">
        <f t="shared" si="1"/>
        <v>36</v>
      </c>
    </row>
    <row r="96" spans="1:46" ht="15" customHeight="1" x14ac:dyDescent="0.25">
      <c r="A96" s="107">
        <f t="shared" si="0"/>
        <v>0</v>
      </c>
      <c r="B96" s="22"/>
      <c r="C96" s="2"/>
      <c r="D96" s="170"/>
      <c r="E96" s="2"/>
      <c r="F96" s="187"/>
      <c r="G96" s="187"/>
      <c r="H96" s="187"/>
      <c r="I96" s="2"/>
      <c r="J96" s="113"/>
      <c r="K96" s="2"/>
      <c r="L96" s="114"/>
      <c r="M96" s="2"/>
      <c r="N96" s="206"/>
      <c r="O96" s="207"/>
      <c r="P96" s="207"/>
      <c r="Q96" s="208"/>
      <c r="R96" s="2"/>
      <c r="S96" s="209"/>
      <c r="T96" s="210"/>
      <c r="U96" s="211"/>
      <c r="V96" s="2"/>
      <c r="W96" s="209"/>
      <c r="X96" s="210"/>
      <c r="Y96" s="210"/>
      <c r="Z96" s="211"/>
      <c r="AA96" s="2"/>
      <c r="AB96" s="168"/>
      <c r="AC96" s="2"/>
      <c r="AD96" s="212"/>
      <c r="AE96" s="213"/>
      <c r="AF96" s="213"/>
      <c r="AG96" s="213"/>
      <c r="AH96" s="213"/>
      <c r="AI96" s="213"/>
      <c r="AJ96" s="214"/>
      <c r="AK96" s="2"/>
      <c r="AL96" s="2"/>
      <c r="AM96" s="2"/>
      <c r="AN96" s="2"/>
      <c r="AO96" s="2"/>
      <c r="AP96" s="2"/>
      <c r="AQ96" s="2"/>
      <c r="AR96" s="3"/>
      <c r="AT96" s="98">
        <f t="shared" si="1"/>
        <v>37</v>
      </c>
    </row>
    <row r="97" spans="1:46" ht="15" customHeight="1" x14ac:dyDescent="0.25">
      <c r="A97" s="107">
        <f t="shared" si="0"/>
        <v>0</v>
      </c>
      <c r="B97" s="22"/>
      <c r="C97" s="2"/>
      <c r="D97" s="170"/>
      <c r="E97" s="2"/>
      <c r="F97" s="187"/>
      <c r="G97" s="187"/>
      <c r="H97" s="187"/>
      <c r="I97" s="2"/>
      <c r="J97" s="113"/>
      <c r="K97" s="2"/>
      <c r="L97" s="114"/>
      <c r="M97" s="2"/>
      <c r="N97" s="206"/>
      <c r="O97" s="207"/>
      <c r="P97" s="207"/>
      <c r="Q97" s="208"/>
      <c r="R97" s="2"/>
      <c r="S97" s="209"/>
      <c r="T97" s="210"/>
      <c r="U97" s="211"/>
      <c r="V97" s="2"/>
      <c r="W97" s="209"/>
      <c r="X97" s="210"/>
      <c r="Y97" s="210"/>
      <c r="Z97" s="211"/>
      <c r="AA97" s="2"/>
      <c r="AB97" s="168"/>
      <c r="AC97" s="2"/>
      <c r="AD97" s="212"/>
      <c r="AE97" s="213"/>
      <c r="AF97" s="213"/>
      <c r="AG97" s="213"/>
      <c r="AH97" s="213"/>
      <c r="AI97" s="213"/>
      <c r="AJ97" s="214"/>
      <c r="AK97" s="2"/>
      <c r="AL97" s="2"/>
      <c r="AM97" s="2"/>
      <c r="AN97" s="2"/>
      <c r="AO97" s="2"/>
      <c r="AP97" s="2"/>
      <c r="AQ97" s="2"/>
      <c r="AR97" s="3"/>
      <c r="AT97" s="98">
        <f t="shared" si="1"/>
        <v>38</v>
      </c>
    </row>
    <row r="98" spans="1:46" ht="15" customHeight="1" x14ac:dyDescent="0.25">
      <c r="A98" s="107">
        <f t="shared" si="0"/>
        <v>0</v>
      </c>
      <c r="B98" s="22"/>
      <c r="C98" s="2"/>
      <c r="D98" s="170"/>
      <c r="E98" s="2"/>
      <c r="F98" s="187"/>
      <c r="G98" s="187"/>
      <c r="H98" s="187"/>
      <c r="I98" s="2"/>
      <c r="J98" s="113"/>
      <c r="K98" s="2"/>
      <c r="L98" s="114"/>
      <c r="M98" s="2"/>
      <c r="N98" s="206"/>
      <c r="O98" s="207"/>
      <c r="P98" s="207"/>
      <c r="Q98" s="208"/>
      <c r="R98" s="2"/>
      <c r="S98" s="209"/>
      <c r="T98" s="210"/>
      <c r="U98" s="211"/>
      <c r="V98" s="2"/>
      <c r="W98" s="209"/>
      <c r="X98" s="210"/>
      <c r="Y98" s="210"/>
      <c r="Z98" s="211"/>
      <c r="AA98" s="2"/>
      <c r="AB98" s="168"/>
      <c r="AC98" s="2"/>
      <c r="AD98" s="212"/>
      <c r="AE98" s="213"/>
      <c r="AF98" s="213"/>
      <c r="AG98" s="213"/>
      <c r="AH98" s="213"/>
      <c r="AI98" s="213"/>
      <c r="AJ98" s="214"/>
      <c r="AK98" s="2"/>
      <c r="AL98" s="2"/>
      <c r="AM98" s="2"/>
      <c r="AN98" s="2"/>
      <c r="AO98" s="2"/>
      <c r="AP98" s="2"/>
      <c r="AQ98" s="2"/>
      <c r="AR98" s="3"/>
      <c r="AT98" s="98">
        <f t="shared" si="1"/>
        <v>39</v>
      </c>
    </row>
    <row r="99" spans="1:46" ht="15" customHeight="1" x14ac:dyDescent="0.25">
      <c r="A99" s="107">
        <f t="shared" si="0"/>
        <v>0</v>
      </c>
      <c r="B99" s="22"/>
      <c r="C99" s="2"/>
      <c r="D99" s="170"/>
      <c r="E99" s="2"/>
      <c r="F99" s="187"/>
      <c r="G99" s="187"/>
      <c r="H99" s="187"/>
      <c r="I99" s="2"/>
      <c r="J99" s="113"/>
      <c r="K99" s="2"/>
      <c r="L99" s="114"/>
      <c r="M99" s="2"/>
      <c r="N99" s="206"/>
      <c r="O99" s="207"/>
      <c r="P99" s="207"/>
      <c r="Q99" s="208"/>
      <c r="R99" s="2"/>
      <c r="S99" s="209"/>
      <c r="T99" s="210"/>
      <c r="U99" s="211"/>
      <c r="V99" s="2"/>
      <c r="W99" s="209"/>
      <c r="X99" s="210"/>
      <c r="Y99" s="210"/>
      <c r="Z99" s="211"/>
      <c r="AA99" s="2"/>
      <c r="AB99" s="168"/>
      <c r="AC99" s="2"/>
      <c r="AD99" s="212"/>
      <c r="AE99" s="213"/>
      <c r="AF99" s="213"/>
      <c r="AG99" s="213"/>
      <c r="AH99" s="213"/>
      <c r="AI99" s="213"/>
      <c r="AJ99" s="214"/>
      <c r="AK99" s="2"/>
      <c r="AL99" s="2"/>
      <c r="AM99" s="2"/>
      <c r="AN99" s="2"/>
      <c r="AO99" s="2"/>
      <c r="AP99" s="2"/>
      <c r="AQ99" s="2"/>
      <c r="AR99" s="3"/>
      <c r="AT99" s="98">
        <f t="shared" si="1"/>
        <v>40</v>
      </c>
    </row>
    <row r="100" spans="1:46" ht="15" customHeight="1" x14ac:dyDescent="0.25">
      <c r="A100" s="107">
        <f t="shared" si="0"/>
        <v>0</v>
      </c>
      <c r="B100" s="22"/>
      <c r="C100" s="2"/>
      <c r="D100" s="170"/>
      <c r="E100" s="2"/>
      <c r="F100" s="187"/>
      <c r="G100" s="187"/>
      <c r="H100" s="187"/>
      <c r="I100" s="2"/>
      <c r="J100" s="113"/>
      <c r="K100" s="2"/>
      <c r="L100" s="114"/>
      <c r="M100" s="2"/>
      <c r="N100" s="206"/>
      <c r="O100" s="207"/>
      <c r="P100" s="207"/>
      <c r="Q100" s="208"/>
      <c r="R100" s="2"/>
      <c r="S100" s="209"/>
      <c r="T100" s="210"/>
      <c r="U100" s="211"/>
      <c r="V100" s="2"/>
      <c r="W100" s="209"/>
      <c r="X100" s="210"/>
      <c r="Y100" s="210"/>
      <c r="Z100" s="211"/>
      <c r="AA100" s="2"/>
      <c r="AB100" s="168"/>
      <c r="AC100" s="2"/>
      <c r="AD100" s="212"/>
      <c r="AE100" s="213"/>
      <c r="AF100" s="213"/>
      <c r="AG100" s="213"/>
      <c r="AH100" s="213"/>
      <c r="AI100" s="213"/>
      <c r="AJ100" s="214"/>
      <c r="AK100" s="2"/>
      <c r="AL100" s="2"/>
      <c r="AM100" s="2"/>
      <c r="AN100" s="2"/>
      <c r="AO100" s="2"/>
      <c r="AP100" s="2"/>
      <c r="AQ100" s="2"/>
      <c r="AR100" s="3"/>
      <c r="AT100" s="98">
        <f t="shared" si="1"/>
        <v>41</v>
      </c>
    </row>
    <row r="101" spans="1:46" ht="15" customHeight="1" x14ac:dyDescent="0.25">
      <c r="A101" s="107">
        <f t="shared" si="0"/>
        <v>0</v>
      </c>
      <c r="B101" s="22"/>
      <c r="C101" s="2"/>
      <c r="D101" s="170"/>
      <c r="E101" s="2"/>
      <c r="F101" s="187"/>
      <c r="G101" s="187"/>
      <c r="H101" s="187"/>
      <c r="I101" s="2"/>
      <c r="J101" s="113"/>
      <c r="K101" s="2"/>
      <c r="L101" s="114"/>
      <c r="M101" s="2"/>
      <c r="N101" s="206"/>
      <c r="O101" s="207"/>
      <c r="P101" s="207"/>
      <c r="Q101" s="208"/>
      <c r="R101" s="2"/>
      <c r="S101" s="209"/>
      <c r="T101" s="210"/>
      <c r="U101" s="211"/>
      <c r="V101" s="2"/>
      <c r="W101" s="209"/>
      <c r="X101" s="210"/>
      <c r="Y101" s="210"/>
      <c r="Z101" s="211"/>
      <c r="AA101" s="2"/>
      <c r="AB101" s="168"/>
      <c r="AC101" s="2"/>
      <c r="AD101" s="212"/>
      <c r="AE101" s="213"/>
      <c r="AF101" s="213"/>
      <c r="AG101" s="213"/>
      <c r="AH101" s="213"/>
      <c r="AI101" s="213"/>
      <c r="AJ101" s="214"/>
      <c r="AK101" s="2"/>
      <c r="AL101" s="2"/>
      <c r="AM101" s="2"/>
      <c r="AN101" s="2"/>
      <c r="AO101" s="2"/>
      <c r="AP101" s="2"/>
      <c r="AQ101" s="2"/>
      <c r="AR101" s="3"/>
      <c r="AT101" s="98">
        <f t="shared" si="1"/>
        <v>42</v>
      </c>
    </row>
    <row r="102" spans="1:46" ht="15" customHeight="1" x14ac:dyDescent="0.25">
      <c r="A102" s="107">
        <f t="shared" si="0"/>
        <v>0</v>
      </c>
      <c r="B102" s="22"/>
      <c r="C102" s="2"/>
      <c r="D102" s="170"/>
      <c r="E102" s="2"/>
      <c r="F102" s="187"/>
      <c r="G102" s="187"/>
      <c r="H102" s="187"/>
      <c r="I102" s="2"/>
      <c r="J102" s="113"/>
      <c r="K102" s="2"/>
      <c r="L102" s="114"/>
      <c r="M102" s="2"/>
      <c r="N102" s="206"/>
      <c r="O102" s="207"/>
      <c r="P102" s="207"/>
      <c r="Q102" s="208"/>
      <c r="R102" s="2"/>
      <c r="S102" s="209"/>
      <c r="T102" s="210"/>
      <c r="U102" s="211"/>
      <c r="V102" s="2"/>
      <c r="W102" s="209"/>
      <c r="X102" s="210"/>
      <c r="Y102" s="210"/>
      <c r="Z102" s="211"/>
      <c r="AA102" s="2"/>
      <c r="AB102" s="168"/>
      <c r="AC102" s="2"/>
      <c r="AD102" s="212"/>
      <c r="AE102" s="213"/>
      <c r="AF102" s="213"/>
      <c r="AG102" s="213"/>
      <c r="AH102" s="213"/>
      <c r="AI102" s="213"/>
      <c r="AJ102" s="214"/>
      <c r="AK102" s="2"/>
      <c r="AL102" s="2"/>
      <c r="AM102" s="2"/>
      <c r="AN102" s="2"/>
      <c r="AO102" s="2"/>
      <c r="AP102" s="2"/>
      <c r="AQ102" s="2"/>
      <c r="AR102" s="3"/>
      <c r="AT102" s="98">
        <f t="shared" si="1"/>
        <v>43</v>
      </c>
    </row>
    <row r="103" spans="1:46" ht="15" customHeight="1" x14ac:dyDescent="0.25">
      <c r="A103" s="107">
        <f t="shared" si="0"/>
        <v>0</v>
      </c>
      <c r="B103" s="22"/>
      <c r="C103" s="2"/>
      <c r="D103" s="170"/>
      <c r="E103" s="2"/>
      <c r="F103" s="187"/>
      <c r="G103" s="187"/>
      <c r="H103" s="187"/>
      <c r="I103" s="2"/>
      <c r="J103" s="113"/>
      <c r="K103" s="2"/>
      <c r="L103" s="114"/>
      <c r="M103" s="2"/>
      <c r="N103" s="206"/>
      <c r="O103" s="207"/>
      <c r="P103" s="207"/>
      <c r="Q103" s="208"/>
      <c r="R103" s="2"/>
      <c r="S103" s="209"/>
      <c r="T103" s="210"/>
      <c r="U103" s="211"/>
      <c r="V103" s="2"/>
      <c r="W103" s="209"/>
      <c r="X103" s="210"/>
      <c r="Y103" s="210"/>
      <c r="Z103" s="211"/>
      <c r="AA103" s="2"/>
      <c r="AB103" s="168"/>
      <c r="AC103" s="2"/>
      <c r="AD103" s="212"/>
      <c r="AE103" s="213"/>
      <c r="AF103" s="213"/>
      <c r="AG103" s="213"/>
      <c r="AH103" s="213"/>
      <c r="AI103" s="213"/>
      <c r="AJ103" s="214"/>
      <c r="AK103" s="2"/>
      <c r="AL103" s="2"/>
      <c r="AM103" s="2"/>
      <c r="AN103" s="2"/>
      <c r="AO103" s="2"/>
      <c r="AP103" s="2"/>
      <c r="AQ103" s="2"/>
      <c r="AR103" s="3"/>
      <c r="AT103" s="98">
        <f t="shared" si="1"/>
        <v>44</v>
      </c>
    </row>
    <row r="104" spans="1:46" ht="15" customHeight="1" x14ac:dyDescent="0.25">
      <c r="A104" s="107">
        <f t="shared" si="0"/>
        <v>0</v>
      </c>
      <c r="B104" s="22"/>
      <c r="C104" s="2"/>
      <c r="D104" s="170"/>
      <c r="E104" s="2"/>
      <c r="F104" s="187"/>
      <c r="G104" s="187"/>
      <c r="H104" s="187"/>
      <c r="I104" s="2"/>
      <c r="J104" s="113"/>
      <c r="K104" s="2"/>
      <c r="L104" s="114"/>
      <c r="M104" s="2"/>
      <c r="N104" s="206"/>
      <c r="O104" s="207"/>
      <c r="P104" s="207"/>
      <c r="Q104" s="208"/>
      <c r="R104" s="2"/>
      <c r="S104" s="209"/>
      <c r="T104" s="210"/>
      <c r="U104" s="211"/>
      <c r="V104" s="2"/>
      <c r="W104" s="209"/>
      <c r="X104" s="210"/>
      <c r="Y104" s="210"/>
      <c r="Z104" s="211"/>
      <c r="AA104" s="2"/>
      <c r="AB104" s="168"/>
      <c r="AC104" s="2"/>
      <c r="AD104" s="212"/>
      <c r="AE104" s="213"/>
      <c r="AF104" s="213"/>
      <c r="AG104" s="213"/>
      <c r="AH104" s="213"/>
      <c r="AI104" s="213"/>
      <c r="AJ104" s="214"/>
      <c r="AK104" s="2"/>
      <c r="AL104" s="2"/>
      <c r="AM104" s="2"/>
      <c r="AN104" s="2"/>
      <c r="AO104" s="2"/>
      <c r="AP104" s="2"/>
      <c r="AQ104" s="2"/>
      <c r="AR104" s="3"/>
      <c r="AT104" s="98">
        <f t="shared" si="1"/>
        <v>45</v>
      </c>
    </row>
    <row r="105" spans="1:46" ht="15" customHeight="1" x14ac:dyDescent="0.25">
      <c r="A105" s="107">
        <f t="shared" si="0"/>
        <v>0</v>
      </c>
      <c r="B105" s="22"/>
      <c r="C105" s="2"/>
      <c r="D105" s="170"/>
      <c r="E105" s="2"/>
      <c r="F105" s="205"/>
      <c r="G105" s="205"/>
      <c r="H105" s="205"/>
      <c r="I105" s="2"/>
      <c r="J105" s="113"/>
      <c r="K105" s="2"/>
      <c r="L105" s="114"/>
      <c r="M105" s="2"/>
      <c r="N105" s="206"/>
      <c r="O105" s="207"/>
      <c r="P105" s="207"/>
      <c r="Q105" s="208"/>
      <c r="R105" s="2"/>
      <c r="S105" s="209"/>
      <c r="T105" s="210"/>
      <c r="U105" s="211"/>
      <c r="V105" s="2"/>
      <c r="W105" s="209"/>
      <c r="X105" s="210"/>
      <c r="Y105" s="210"/>
      <c r="Z105" s="211"/>
      <c r="AA105" s="2"/>
      <c r="AB105" s="168"/>
      <c r="AC105" s="2"/>
      <c r="AD105" s="212"/>
      <c r="AE105" s="213"/>
      <c r="AF105" s="213"/>
      <c r="AG105" s="213"/>
      <c r="AH105" s="213"/>
      <c r="AI105" s="213"/>
      <c r="AJ105" s="214"/>
      <c r="AK105" s="2"/>
      <c r="AL105" s="2"/>
      <c r="AM105" s="2"/>
      <c r="AN105" s="2"/>
      <c r="AO105" s="2"/>
      <c r="AP105" s="2"/>
      <c r="AQ105" s="2"/>
      <c r="AR105" s="3"/>
      <c r="AT105" s="98">
        <f t="shared" si="1"/>
        <v>46</v>
      </c>
    </row>
    <row r="106" spans="1:46" ht="15" customHeight="1" x14ac:dyDescent="0.25">
      <c r="A106" s="107">
        <f t="shared" si="0"/>
        <v>0</v>
      </c>
      <c r="B106" s="22"/>
      <c r="C106" s="2"/>
      <c r="D106" s="170"/>
      <c r="E106" s="2"/>
      <c r="F106" s="187"/>
      <c r="G106" s="187"/>
      <c r="H106" s="187"/>
      <c r="I106" s="2"/>
      <c r="J106" s="113"/>
      <c r="K106" s="2"/>
      <c r="L106" s="114"/>
      <c r="M106" s="2"/>
      <c r="N106" s="206"/>
      <c r="O106" s="207"/>
      <c r="P106" s="207"/>
      <c r="Q106" s="208"/>
      <c r="R106" s="2"/>
      <c r="S106" s="209"/>
      <c r="T106" s="210"/>
      <c r="U106" s="211"/>
      <c r="V106" s="2"/>
      <c r="W106" s="209"/>
      <c r="X106" s="210"/>
      <c r="Y106" s="210"/>
      <c r="Z106" s="211"/>
      <c r="AA106" s="2"/>
      <c r="AB106" s="168"/>
      <c r="AC106" s="2"/>
      <c r="AD106" s="212"/>
      <c r="AE106" s="213"/>
      <c r="AF106" s="213"/>
      <c r="AG106" s="213"/>
      <c r="AH106" s="213"/>
      <c r="AI106" s="213"/>
      <c r="AJ106" s="214"/>
      <c r="AK106" s="2"/>
      <c r="AL106" s="2"/>
      <c r="AM106" s="2"/>
      <c r="AN106" s="2"/>
      <c r="AO106" s="2"/>
      <c r="AP106" s="2"/>
      <c r="AQ106" s="2"/>
      <c r="AR106" s="3"/>
      <c r="AT106" s="98">
        <f t="shared" si="1"/>
        <v>47</v>
      </c>
    </row>
    <row r="107" spans="1:46" ht="15" customHeight="1" x14ac:dyDescent="0.25">
      <c r="A107" s="107">
        <f t="shared" si="0"/>
        <v>0</v>
      </c>
      <c r="B107" s="22"/>
      <c r="C107" s="2"/>
      <c r="D107" s="170"/>
      <c r="E107" s="2"/>
      <c r="F107" s="187"/>
      <c r="G107" s="187"/>
      <c r="H107" s="187"/>
      <c r="I107" s="2"/>
      <c r="J107" s="113"/>
      <c r="K107" s="2"/>
      <c r="L107" s="114"/>
      <c r="M107" s="2"/>
      <c r="N107" s="206"/>
      <c r="O107" s="207"/>
      <c r="P107" s="207"/>
      <c r="Q107" s="208"/>
      <c r="R107" s="2"/>
      <c r="S107" s="209"/>
      <c r="T107" s="210"/>
      <c r="U107" s="211"/>
      <c r="V107" s="2"/>
      <c r="W107" s="209"/>
      <c r="X107" s="210"/>
      <c r="Y107" s="210"/>
      <c r="Z107" s="211"/>
      <c r="AA107" s="2"/>
      <c r="AB107" s="168"/>
      <c r="AC107" s="2"/>
      <c r="AD107" s="212"/>
      <c r="AE107" s="213"/>
      <c r="AF107" s="213"/>
      <c r="AG107" s="213"/>
      <c r="AH107" s="213"/>
      <c r="AI107" s="213"/>
      <c r="AJ107" s="214"/>
      <c r="AK107" s="2"/>
      <c r="AL107" s="2"/>
      <c r="AM107" s="2"/>
      <c r="AN107" s="2"/>
      <c r="AO107" s="2"/>
      <c r="AP107" s="2"/>
      <c r="AQ107" s="2"/>
      <c r="AR107" s="3"/>
      <c r="AT107" s="98">
        <f t="shared" si="1"/>
        <v>48</v>
      </c>
    </row>
    <row r="108" spans="1:46" ht="15" customHeight="1" x14ac:dyDescent="0.25">
      <c r="A108" s="107">
        <f t="shared" si="0"/>
        <v>0</v>
      </c>
      <c r="B108" s="22"/>
      <c r="C108" s="2"/>
      <c r="D108" s="170"/>
      <c r="E108" s="2"/>
      <c r="F108" s="187"/>
      <c r="G108" s="187"/>
      <c r="H108" s="187"/>
      <c r="I108" s="2"/>
      <c r="J108" s="113"/>
      <c r="K108" s="2"/>
      <c r="L108" s="114"/>
      <c r="M108" s="2"/>
      <c r="N108" s="206"/>
      <c r="O108" s="207"/>
      <c r="P108" s="207"/>
      <c r="Q108" s="208"/>
      <c r="R108" s="2"/>
      <c r="S108" s="209"/>
      <c r="T108" s="210"/>
      <c r="U108" s="211"/>
      <c r="V108" s="2"/>
      <c r="W108" s="209"/>
      <c r="X108" s="210"/>
      <c r="Y108" s="210"/>
      <c r="Z108" s="211"/>
      <c r="AA108" s="2"/>
      <c r="AB108" s="168"/>
      <c r="AC108" s="2"/>
      <c r="AD108" s="212"/>
      <c r="AE108" s="213"/>
      <c r="AF108" s="213"/>
      <c r="AG108" s="213"/>
      <c r="AH108" s="213"/>
      <c r="AI108" s="213"/>
      <c r="AJ108" s="214"/>
      <c r="AK108" s="2"/>
      <c r="AL108" s="2"/>
      <c r="AM108" s="2"/>
      <c r="AN108" s="2"/>
      <c r="AO108" s="2"/>
      <c r="AP108" s="2"/>
      <c r="AQ108" s="2"/>
      <c r="AR108" s="3"/>
      <c r="AT108" s="98">
        <f t="shared" si="1"/>
        <v>49</v>
      </c>
    </row>
    <row r="109" spans="1:46" ht="15" customHeight="1" x14ac:dyDescent="0.25">
      <c r="A109" s="107">
        <f t="shared" si="0"/>
        <v>0</v>
      </c>
      <c r="B109" s="22"/>
      <c r="C109" s="2"/>
      <c r="D109" s="170"/>
      <c r="E109" s="2"/>
      <c r="F109" s="187"/>
      <c r="G109" s="187"/>
      <c r="H109" s="187"/>
      <c r="I109" s="2"/>
      <c r="J109" s="113"/>
      <c r="K109" s="2"/>
      <c r="L109" s="114"/>
      <c r="M109" s="2"/>
      <c r="N109" s="206"/>
      <c r="O109" s="207"/>
      <c r="P109" s="207"/>
      <c r="Q109" s="208"/>
      <c r="R109" s="2"/>
      <c r="S109" s="209"/>
      <c r="T109" s="210"/>
      <c r="U109" s="211"/>
      <c r="V109" s="2"/>
      <c r="W109" s="209"/>
      <c r="X109" s="210"/>
      <c r="Y109" s="210"/>
      <c r="Z109" s="211"/>
      <c r="AA109" s="2"/>
      <c r="AB109" s="168"/>
      <c r="AC109" s="2"/>
      <c r="AD109" s="212"/>
      <c r="AE109" s="213"/>
      <c r="AF109" s="213"/>
      <c r="AG109" s="213"/>
      <c r="AH109" s="213"/>
      <c r="AI109" s="213"/>
      <c r="AJ109" s="214"/>
      <c r="AK109" s="2"/>
      <c r="AL109" s="2"/>
      <c r="AM109" s="2"/>
      <c r="AN109" s="2"/>
      <c r="AO109" s="2"/>
      <c r="AP109" s="2"/>
      <c r="AQ109" s="2"/>
      <c r="AR109" s="3"/>
      <c r="AT109" s="98">
        <f t="shared" si="1"/>
        <v>50</v>
      </c>
    </row>
    <row r="110" spans="1:46" ht="3.95" customHeight="1" x14ac:dyDescent="0.25">
      <c r="A110" s="107">
        <f t="shared" si="0"/>
        <v>0</v>
      </c>
      <c r="B110" s="2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3"/>
      <c r="AT110" s="98">
        <f t="shared" si="1"/>
        <v>51</v>
      </c>
    </row>
    <row r="111" spans="1:46" ht="15.75" x14ac:dyDescent="0.25">
      <c r="B111" s="22"/>
      <c r="C111" s="236" t="s">
        <v>462</v>
      </c>
      <c r="D111" s="237"/>
      <c r="E111" s="237"/>
      <c r="F111" s="237"/>
      <c r="G111" s="237"/>
      <c r="H111" s="237"/>
      <c r="I111" s="237"/>
      <c r="J111" s="237"/>
      <c r="K111" s="237"/>
      <c r="L111" s="237"/>
      <c r="M111" s="237"/>
      <c r="N111" s="237"/>
      <c r="O111" s="237"/>
      <c r="P111" s="237"/>
      <c r="Q111" s="237"/>
      <c r="R111" s="237"/>
      <c r="S111" s="237"/>
      <c r="T111" s="237"/>
      <c r="U111" s="237"/>
      <c r="V111" s="274" t="s">
        <v>752</v>
      </c>
      <c r="W111" s="274"/>
      <c r="X111" s="274"/>
      <c r="Y111" s="274"/>
      <c r="Z111" s="274"/>
      <c r="AA111" s="274"/>
      <c r="AB111" s="274"/>
      <c r="AC111" s="274"/>
      <c r="AD111" s="274"/>
      <c r="AE111" s="274"/>
      <c r="AF111" s="274"/>
      <c r="AG111" s="274"/>
      <c r="AH111" s="274"/>
      <c r="AI111" s="274"/>
      <c r="AJ111" s="274"/>
      <c r="AK111" s="274"/>
      <c r="AL111" s="274"/>
      <c r="AM111" s="274"/>
      <c r="AN111" s="274"/>
      <c r="AO111" s="274"/>
      <c r="AP111" s="274"/>
      <c r="AQ111" s="275"/>
      <c r="AR111" s="80"/>
    </row>
    <row r="112" spans="1:46" ht="3.95" customHeight="1" x14ac:dyDescent="0.25">
      <c r="B112" s="22"/>
      <c r="C112" s="2"/>
      <c r="D112" s="2"/>
      <c r="E112" s="2"/>
      <c r="F112" s="2"/>
      <c r="G112" s="2"/>
      <c r="H112" s="61"/>
      <c r="I112" s="2"/>
      <c r="J112" s="61"/>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3"/>
    </row>
    <row r="113" spans="2:44" ht="15.75" x14ac:dyDescent="0.25">
      <c r="B113" s="22"/>
      <c r="C113" s="24"/>
      <c r="D113" s="190" t="s">
        <v>456</v>
      </c>
      <c r="E113" s="191"/>
      <c r="F113" s="192"/>
      <c r="G113" s="53"/>
      <c r="H113" s="270" t="s">
        <v>688</v>
      </c>
      <c r="I113" s="271"/>
      <c r="J113" s="272"/>
      <c r="K113" s="50"/>
      <c r="L113" s="190" t="s">
        <v>691</v>
      </c>
      <c r="M113" s="191"/>
      <c r="N113" s="191"/>
      <c r="O113" s="191"/>
      <c r="P113" s="191"/>
      <c r="Q113" s="191"/>
      <c r="R113" s="191"/>
      <c r="S113" s="191"/>
      <c r="T113" s="191"/>
      <c r="U113" s="192"/>
      <c r="V113" s="46"/>
      <c r="W113" s="190" t="s">
        <v>780</v>
      </c>
      <c r="X113" s="191"/>
      <c r="Y113" s="192"/>
      <c r="Z113" s="2"/>
      <c r="AA113" s="190" t="s">
        <v>1380</v>
      </c>
      <c r="AB113" s="191"/>
      <c r="AC113" s="191"/>
      <c r="AD113" s="191"/>
      <c r="AE113" s="191"/>
      <c r="AF113" s="191"/>
      <c r="AG113" s="191"/>
      <c r="AH113" s="191"/>
      <c r="AI113" s="191"/>
      <c r="AJ113" s="192"/>
      <c r="AK113" s="24"/>
      <c r="AL113" s="2"/>
      <c r="AM113" s="2"/>
      <c r="AN113" s="24"/>
      <c r="AO113" s="24"/>
      <c r="AP113" s="24"/>
      <c r="AQ113" s="24"/>
      <c r="AR113" s="86"/>
    </row>
    <row r="114" spans="2:44" ht="3.95" customHeight="1" x14ac:dyDescent="0.25">
      <c r="B114" s="22"/>
      <c r="C114" s="2"/>
      <c r="D114" s="10"/>
      <c r="E114" s="10"/>
      <c r="F114" s="10"/>
      <c r="G114" s="10"/>
      <c r="H114" s="10"/>
      <c r="I114" s="20"/>
      <c r="J114" s="11"/>
      <c r="K114" s="20"/>
      <c r="L114" s="20"/>
      <c r="M114" s="20"/>
      <c r="N114" s="11"/>
      <c r="O114" s="11"/>
      <c r="P114" s="11"/>
      <c r="Q114" s="7"/>
      <c r="R114" s="7"/>
      <c r="S114" s="7"/>
      <c r="T114" s="7"/>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3"/>
    </row>
    <row r="115" spans="2:44" x14ac:dyDescent="0.25">
      <c r="B115" s="22"/>
      <c r="C115" s="3"/>
      <c r="D115" s="202" t="str">
        <f t="shared" ref="D115:D132" si="2">IF(IF(ISNA(VLOOKUP(AT60,$A$60:$U$109,6,0)),"",VLOOKUP(AT60,$A$60:$Q$109,6,0))="","",IF(ISNA(VLOOKUP(AT60,$A$60:$U$109,6,0)),"",VLOOKUP(AT60,$A$60:$Q$109,6,0)))</f>
        <v/>
      </c>
      <c r="E115" s="202"/>
      <c r="F115" s="202"/>
      <c r="G115" s="14"/>
      <c r="H115" s="215" t="str">
        <f t="shared" ref="H115:H132" si="3">IF(IF(ISNA(VLOOKUP(AT60,$A$60:$U$109,10,0)),"",VLOOKUP(AT60,$A$60:$Q$109,10,0))="","",IF(ISNA(VLOOKUP(AT60,$A$60:$U$109,10,0)),"",VLOOKUP(AT60,$A$60:$Q$109,10,0)))</f>
        <v/>
      </c>
      <c r="I115" s="215"/>
      <c r="J115" s="215"/>
      <c r="K115" s="95"/>
      <c r="L115" s="204"/>
      <c r="M115" s="204"/>
      <c r="N115" s="204"/>
      <c r="O115" s="204"/>
      <c r="P115" s="204"/>
      <c r="Q115" s="204"/>
      <c r="R115" s="204"/>
      <c r="S115" s="204"/>
      <c r="T115" s="204"/>
      <c r="U115" s="204"/>
      <c r="V115" s="11"/>
      <c r="W115" s="187"/>
      <c r="X115" s="187"/>
      <c r="Y115" s="187"/>
      <c r="Z115" s="2"/>
      <c r="AA115" s="273"/>
      <c r="AB115" s="273"/>
      <c r="AC115" s="273"/>
      <c r="AD115" s="273"/>
      <c r="AE115" s="273"/>
      <c r="AF115" s="273"/>
      <c r="AG115" s="273"/>
      <c r="AH115" s="273"/>
      <c r="AI115" s="273"/>
      <c r="AJ115" s="273"/>
      <c r="AK115" s="2"/>
      <c r="AL115" s="2"/>
      <c r="AM115" s="2"/>
      <c r="AN115" s="2"/>
      <c r="AO115" s="2"/>
      <c r="AP115" s="2"/>
      <c r="AQ115" s="2"/>
      <c r="AR115" s="3"/>
    </row>
    <row r="116" spans="2:44" x14ac:dyDescent="0.25">
      <c r="B116" s="22"/>
      <c r="C116" s="3"/>
      <c r="D116" s="202" t="str">
        <f t="shared" si="2"/>
        <v/>
      </c>
      <c r="E116" s="202"/>
      <c r="F116" s="202"/>
      <c r="G116" s="14"/>
      <c r="H116" s="215" t="str">
        <f t="shared" si="3"/>
        <v/>
      </c>
      <c r="I116" s="215"/>
      <c r="J116" s="215"/>
      <c r="K116" s="95"/>
      <c r="L116" s="204"/>
      <c r="M116" s="204"/>
      <c r="N116" s="204"/>
      <c r="O116" s="204"/>
      <c r="P116" s="204"/>
      <c r="Q116" s="204"/>
      <c r="R116" s="204"/>
      <c r="S116" s="204"/>
      <c r="T116" s="204"/>
      <c r="U116" s="204"/>
      <c r="V116" s="11"/>
      <c r="W116" s="187"/>
      <c r="X116" s="187"/>
      <c r="Y116" s="187"/>
      <c r="Z116" s="2"/>
      <c r="AA116" s="187"/>
      <c r="AB116" s="187"/>
      <c r="AC116" s="187"/>
      <c r="AD116" s="187"/>
      <c r="AE116" s="187"/>
      <c r="AF116" s="187"/>
      <c r="AG116" s="187"/>
      <c r="AH116" s="187"/>
      <c r="AI116" s="187"/>
      <c r="AJ116" s="187"/>
      <c r="AK116" s="2"/>
      <c r="AL116" s="2"/>
      <c r="AM116" s="2"/>
      <c r="AN116" s="2"/>
      <c r="AO116" s="2"/>
      <c r="AP116" s="2"/>
      <c r="AQ116" s="2"/>
      <c r="AR116" s="3"/>
    </row>
    <row r="117" spans="2:44" x14ac:dyDescent="0.25">
      <c r="B117" s="22"/>
      <c r="C117" s="2"/>
      <c r="D117" s="202" t="str">
        <f t="shared" si="2"/>
        <v/>
      </c>
      <c r="E117" s="202"/>
      <c r="F117" s="202"/>
      <c r="G117" s="14"/>
      <c r="H117" s="215" t="str">
        <f t="shared" si="3"/>
        <v/>
      </c>
      <c r="I117" s="215"/>
      <c r="J117" s="215"/>
      <c r="K117" s="95"/>
      <c r="L117" s="204"/>
      <c r="M117" s="204"/>
      <c r="N117" s="204"/>
      <c r="O117" s="204"/>
      <c r="P117" s="204"/>
      <c r="Q117" s="204"/>
      <c r="R117" s="204"/>
      <c r="S117" s="204"/>
      <c r="T117" s="204"/>
      <c r="U117" s="204"/>
      <c r="V117" s="11"/>
      <c r="W117" s="187"/>
      <c r="X117" s="187"/>
      <c r="Y117" s="187"/>
      <c r="Z117" s="2"/>
      <c r="AA117" s="187"/>
      <c r="AB117" s="187"/>
      <c r="AC117" s="187"/>
      <c r="AD117" s="187"/>
      <c r="AE117" s="187"/>
      <c r="AF117" s="187"/>
      <c r="AG117" s="187"/>
      <c r="AH117" s="187"/>
      <c r="AI117" s="187"/>
      <c r="AJ117" s="187"/>
      <c r="AK117" s="2"/>
      <c r="AL117" s="2"/>
      <c r="AM117" s="2"/>
      <c r="AN117" s="2"/>
      <c r="AO117" s="2"/>
      <c r="AP117" s="2"/>
      <c r="AQ117" s="2"/>
      <c r="AR117" s="3"/>
    </row>
    <row r="118" spans="2:44" x14ac:dyDescent="0.25">
      <c r="B118" s="22"/>
      <c r="C118" s="2"/>
      <c r="D118" s="202" t="str">
        <f t="shared" si="2"/>
        <v/>
      </c>
      <c r="E118" s="202"/>
      <c r="F118" s="202"/>
      <c r="G118" s="14"/>
      <c r="H118" s="215" t="str">
        <f t="shared" si="3"/>
        <v/>
      </c>
      <c r="I118" s="215"/>
      <c r="J118" s="215"/>
      <c r="K118" s="95"/>
      <c r="L118" s="204"/>
      <c r="M118" s="204"/>
      <c r="N118" s="204"/>
      <c r="O118" s="204"/>
      <c r="P118" s="204"/>
      <c r="Q118" s="204"/>
      <c r="R118" s="204"/>
      <c r="S118" s="204"/>
      <c r="T118" s="204"/>
      <c r="U118" s="204"/>
      <c r="V118" s="11"/>
      <c r="W118" s="187"/>
      <c r="X118" s="187"/>
      <c r="Y118" s="187"/>
      <c r="Z118" s="2"/>
      <c r="AA118" s="187"/>
      <c r="AB118" s="187"/>
      <c r="AC118" s="187"/>
      <c r="AD118" s="187"/>
      <c r="AE118" s="187"/>
      <c r="AF118" s="187"/>
      <c r="AG118" s="187"/>
      <c r="AH118" s="187"/>
      <c r="AI118" s="187"/>
      <c r="AJ118" s="187"/>
      <c r="AK118" s="2"/>
      <c r="AL118" s="2"/>
      <c r="AM118" s="2"/>
      <c r="AN118" s="2"/>
      <c r="AO118" s="2"/>
      <c r="AP118" s="2"/>
      <c r="AQ118" s="2"/>
      <c r="AR118" s="3"/>
    </row>
    <row r="119" spans="2:44" x14ac:dyDescent="0.25">
      <c r="B119" s="22"/>
      <c r="C119" s="2"/>
      <c r="D119" s="202" t="str">
        <f t="shared" si="2"/>
        <v/>
      </c>
      <c r="E119" s="202"/>
      <c r="F119" s="202"/>
      <c r="G119" s="14"/>
      <c r="H119" s="215" t="str">
        <f t="shared" si="3"/>
        <v/>
      </c>
      <c r="I119" s="215"/>
      <c r="J119" s="215"/>
      <c r="K119" s="95"/>
      <c r="L119" s="204"/>
      <c r="M119" s="204"/>
      <c r="N119" s="204"/>
      <c r="O119" s="204"/>
      <c r="P119" s="204"/>
      <c r="Q119" s="204"/>
      <c r="R119" s="204"/>
      <c r="S119" s="204"/>
      <c r="T119" s="204"/>
      <c r="U119" s="204"/>
      <c r="V119" s="11"/>
      <c r="W119" s="187"/>
      <c r="X119" s="187"/>
      <c r="Y119" s="187"/>
      <c r="Z119" s="2"/>
      <c r="AA119" s="187"/>
      <c r="AB119" s="187"/>
      <c r="AC119" s="187"/>
      <c r="AD119" s="187"/>
      <c r="AE119" s="187"/>
      <c r="AF119" s="187"/>
      <c r="AG119" s="187"/>
      <c r="AH119" s="187"/>
      <c r="AI119" s="187"/>
      <c r="AJ119" s="187"/>
      <c r="AK119" s="2"/>
      <c r="AL119" s="2"/>
      <c r="AM119" s="2"/>
      <c r="AN119" s="2"/>
      <c r="AO119" s="2"/>
      <c r="AP119" s="2"/>
      <c r="AQ119" s="2"/>
      <c r="AR119" s="3"/>
    </row>
    <row r="120" spans="2:44" x14ac:dyDescent="0.25">
      <c r="B120" s="22"/>
      <c r="C120" s="2"/>
      <c r="D120" s="202" t="str">
        <f t="shared" si="2"/>
        <v/>
      </c>
      <c r="E120" s="202"/>
      <c r="F120" s="202"/>
      <c r="G120" s="14"/>
      <c r="H120" s="215" t="str">
        <f t="shared" si="3"/>
        <v/>
      </c>
      <c r="I120" s="215"/>
      <c r="J120" s="215"/>
      <c r="K120" s="95"/>
      <c r="L120" s="204"/>
      <c r="M120" s="204"/>
      <c r="N120" s="204"/>
      <c r="O120" s="204"/>
      <c r="P120" s="204"/>
      <c r="Q120" s="204"/>
      <c r="R120" s="204"/>
      <c r="S120" s="204"/>
      <c r="T120" s="204"/>
      <c r="U120" s="204"/>
      <c r="V120" s="11"/>
      <c r="W120" s="187"/>
      <c r="X120" s="187"/>
      <c r="Y120" s="187"/>
      <c r="Z120" s="2"/>
      <c r="AA120" s="187"/>
      <c r="AB120" s="187"/>
      <c r="AC120" s="187"/>
      <c r="AD120" s="187"/>
      <c r="AE120" s="187"/>
      <c r="AF120" s="187"/>
      <c r="AG120" s="187"/>
      <c r="AH120" s="187"/>
      <c r="AI120" s="187"/>
      <c r="AJ120" s="187"/>
      <c r="AK120" s="2"/>
      <c r="AL120" s="2"/>
      <c r="AM120" s="2"/>
      <c r="AN120" s="2"/>
      <c r="AO120" s="2"/>
      <c r="AP120" s="2"/>
      <c r="AQ120" s="2"/>
      <c r="AR120" s="3"/>
    </row>
    <row r="121" spans="2:44" x14ac:dyDescent="0.25">
      <c r="B121" s="22"/>
      <c r="C121" s="2"/>
      <c r="D121" s="202" t="str">
        <f t="shared" si="2"/>
        <v/>
      </c>
      <c r="E121" s="202"/>
      <c r="F121" s="202"/>
      <c r="G121" s="14"/>
      <c r="H121" s="215" t="str">
        <f t="shared" si="3"/>
        <v/>
      </c>
      <c r="I121" s="215"/>
      <c r="J121" s="215"/>
      <c r="K121" s="95"/>
      <c r="L121" s="204"/>
      <c r="M121" s="204"/>
      <c r="N121" s="204"/>
      <c r="O121" s="204"/>
      <c r="P121" s="204"/>
      <c r="Q121" s="204"/>
      <c r="R121" s="204"/>
      <c r="S121" s="204"/>
      <c r="T121" s="204"/>
      <c r="U121" s="204"/>
      <c r="V121" s="11"/>
      <c r="W121" s="187"/>
      <c r="X121" s="187"/>
      <c r="Y121" s="187"/>
      <c r="Z121" s="2"/>
      <c r="AA121" s="187"/>
      <c r="AB121" s="187"/>
      <c r="AC121" s="187"/>
      <c r="AD121" s="187"/>
      <c r="AE121" s="187"/>
      <c r="AF121" s="187"/>
      <c r="AG121" s="187"/>
      <c r="AH121" s="187"/>
      <c r="AI121" s="187"/>
      <c r="AJ121" s="187"/>
      <c r="AK121" s="2"/>
      <c r="AL121" s="2"/>
      <c r="AM121" s="2"/>
      <c r="AN121" s="2"/>
      <c r="AO121" s="2"/>
      <c r="AP121" s="2"/>
      <c r="AQ121" s="2"/>
      <c r="AR121" s="3"/>
    </row>
    <row r="122" spans="2:44" x14ac:dyDescent="0.25">
      <c r="B122" s="22"/>
      <c r="C122" s="2"/>
      <c r="D122" s="202" t="str">
        <f t="shared" si="2"/>
        <v/>
      </c>
      <c r="E122" s="202"/>
      <c r="F122" s="202"/>
      <c r="G122" s="14"/>
      <c r="H122" s="215" t="str">
        <f t="shared" si="3"/>
        <v/>
      </c>
      <c r="I122" s="215"/>
      <c r="J122" s="215"/>
      <c r="K122" s="95"/>
      <c r="L122" s="204"/>
      <c r="M122" s="204"/>
      <c r="N122" s="204"/>
      <c r="O122" s="204"/>
      <c r="P122" s="204"/>
      <c r="Q122" s="204"/>
      <c r="R122" s="204"/>
      <c r="S122" s="204"/>
      <c r="T122" s="204"/>
      <c r="U122" s="204"/>
      <c r="V122" s="11"/>
      <c r="W122" s="187"/>
      <c r="X122" s="187"/>
      <c r="Y122" s="187"/>
      <c r="Z122" s="2"/>
      <c r="AA122" s="187"/>
      <c r="AB122" s="187"/>
      <c r="AC122" s="187"/>
      <c r="AD122" s="187"/>
      <c r="AE122" s="187"/>
      <c r="AF122" s="187"/>
      <c r="AG122" s="187"/>
      <c r="AH122" s="187"/>
      <c r="AI122" s="187"/>
      <c r="AJ122" s="187"/>
      <c r="AK122" s="2"/>
      <c r="AL122" s="2"/>
      <c r="AM122" s="2"/>
      <c r="AN122" s="2"/>
      <c r="AO122" s="2"/>
      <c r="AP122" s="2"/>
      <c r="AQ122" s="2"/>
      <c r="AR122" s="3"/>
    </row>
    <row r="123" spans="2:44" x14ac:dyDescent="0.25">
      <c r="B123" s="22"/>
      <c r="C123" s="2"/>
      <c r="D123" s="202" t="str">
        <f t="shared" si="2"/>
        <v/>
      </c>
      <c r="E123" s="202"/>
      <c r="F123" s="202"/>
      <c r="G123" s="14"/>
      <c r="H123" s="215" t="str">
        <f t="shared" si="3"/>
        <v/>
      </c>
      <c r="I123" s="215"/>
      <c r="J123" s="215"/>
      <c r="K123" s="95"/>
      <c r="L123" s="204"/>
      <c r="M123" s="204"/>
      <c r="N123" s="204"/>
      <c r="O123" s="204"/>
      <c r="P123" s="204"/>
      <c r="Q123" s="204"/>
      <c r="R123" s="204"/>
      <c r="S123" s="204"/>
      <c r="T123" s="204"/>
      <c r="U123" s="204"/>
      <c r="V123" s="11"/>
      <c r="W123" s="187"/>
      <c r="X123" s="187"/>
      <c r="Y123" s="187"/>
      <c r="Z123" s="2"/>
      <c r="AA123" s="187"/>
      <c r="AB123" s="187"/>
      <c r="AC123" s="187"/>
      <c r="AD123" s="187"/>
      <c r="AE123" s="187"/>
      <c r="AF123" s="187"/>
      <c r="AG123" s="187"/>
      <c r="AH123" s="187"/>
      <c r="AI123" s="187"/>
      <c r="AJ123" s="187"/>
      <c r="AK123" s="2"/>
      <c r="AL123" s="2"/>
      <c r="AM123" s="2"/>
      <c r="AN123" s="2"/>
      <c r="AO123" s="2"/>
      <c r="AP123" s="2"/>
      <c r="AQ123" s="2"/>
      <c r="AR123" s="3"/>
    </row>
    <row r="124" spans="2:44" x14ac:dyDescent="0.25">
      <c r="B124" s="22"/>
      <c r="C124" s="2"/>
      <c r="D124" s="202" t="str">
        <f t="shared" si="2"/>
        <v/>
      </c>
      <c r="E124" s="202"/>
      <c r="F124" s="202"/>
      <c r="G124" s="14"/>
      <c r="H124" s="215" t="str">
        <f t="shared" si="3"/>
        <v/>
      </c>
      <c r="I124" s="215"/>
      <c r="J124" s="215"/>
      <c r="K124" s="95"/>
      <c r="L124" s="204"/>
      <c r="M124" s="204"/>
      <c r="N124" s="204"/>
      <c r="O124" s="204"/>
      <c r="P124" s="204"/>
      <c r="Q124" s="204"/>
      <c r="R124" s="204"/>
      <c r="S124" s="204"/>
      <c r="T124" s="204"/>
      <c r="U124" s="204"/>
      <c r="V124" s="11"/>
      <c r="W124" s="187"/>
      <c r="X124" s="187"/>
      <c r="Y124" s="187"/>
      <c r="Z124" s="2"/>
      <c r="AA124" s="187"/>
      <c r="AB124" s="187"/>
      <c r="AC124" s="187"/>
      <c r="AD124" s="187"/>
      <c r="AE124" s="187"/>
      <c r="AF124" s="187"/>
      <c r="AG124" s="187"/>
      <c r="AH124" s="187"/>
      <c r="AI124" s="187"/>
      <c r="AJ124" s="187"/>
      <c r="AK124" s="2"/>
      <c r="AL124" s="2"/>
      <c r="AM124" s="2"/>
      <c r="AN124" s="2"/>
      <c r="AO124" s="2"/>
      <c r="AP124" s="2"/>
      <c r="AQ124" s="2"/>
      <c r="AR124" s="3"/>
    </row>
    <row r="125" spans="2:44" x14ac:dyDescent="0.25">
      <c r="B125" s="22"/>
      <c r="C125" s="2"/>
      <c r="D125" s="202" t="str">
        <f t="shared" si="2"/>
        <v/>
      </c>
      <c r="E125" s="202"/>
      <c r="F125" s="202"/>
      <c r="G125" s="14"/>
      <c r="H125" s="215" t="str">
        <f t="shared" si="3"/>
        <v/>
      </c>
      <c r="I125" s="215"/>
      <c r="J125" s="215"/>
      <c r="K125" s="95"/>
      <c r="L125" s="204"/>
      <c r="M125" s="204"/>
      <c r="N125" s="204"/>
      <c r="O125" s="204"/>
      <c r="P125" s="204"/>
      <c r="Q125" s="204"/>
      <c r="R125" s="204"/>
      <c r="S125" s="204"/>
      <c r="T125" s="204"/>
      <c r="U125" s="204"/>
      <c r="V125" s="11"/>
      <c r="W125" s="187"/>
      <c r="X125" s="187"/>
      <c r="Y125" s="187"/>
      <c r="Z125" s="2"/>
      <c r="AA125" s="187"/>
      <c r="AB125" s="187"/>
      <c r="AC125" s="187"/>
      <c r="AD125" s="187"/>
      <c r="AE125" s="187"/>
      <c r="AF125" s="187"/>
      <c r="AG125" s="187"/>
      <c r="AH125" s="187"/>
      <c r="AI125" s="187"/>
      <c r="AJ125" s="187"/>
      <c r="AK125" s="2"/>
      <c r="AL125" s="2"/>
      <c r="AM125" s="2"/>
      <c r="AN125" s="2"/>
      <c r="AO125" s="2"/>
      <c r="AP125" s="2"/>
      <c r="AQ125" s="2"/>
      <c r="AR125" s="3"/>
    </row>
    <row r="126" spans="2:44" x14ac:dyDescent="0.25">
      <c r="B126" s="22"/>
      <c r="C126" s="2"/>
      <c r="D126" s="202" t="str">
        <f t="shared" si="2"/>
        <v/>
      </c>
      <c r="E126" s="202"/>
      <c r="F126" s="202"/>
      <c r="G126" s="14"/>
      <c r="H126" s="215" t="str">
        <f t="shared" si="3"/>
        <v/>
      </c>
      <c r="I126" s="215"/>
      <c r="J126" s="215"/>
      <c r="K126" s="95"/>
      <c r="L126" s="204"/>
      <c r="M126" s="204"/>
      <c r="N126" s="204"/>
      <c r="O126" s="204"/>
      <c r="P126" s="204"/>
      <c r="Q126" s="204"/>
      <c r="R126" s="204"/>
      <c r="S126" s="204"/>
      <c r="T126" s="204"/>
      <c r="U126" s="204"/>
      <c r="V126" s="11"/>
      <c r="W126" s="187"/>
      <c r="X126" s="187"/>
      <c r="Y126" s="187"/>
      <c r="Z126" s="2"/>
      <c r="AA126" s="187"/>
      <c r="AB126" s="187"/>
      <c r="AC126" s="187"/>
      <c r="AD126" s="187"/>
      <c r="AE126" s="187"/>
      <c r="AF126" s="187"/>
      <c r="AG126" s="187"/>
      <c r="AH126" s="187"/>
      <c r="AI126" s="187"/>
      <c r="AJ126" s="187"/>
      <c r="AK126" s="2"/>
      <c r="AL126" s="2"/>
      <c r="AM126" s="2"/>
      <c r="AN126" s="2"/>
      <c r="AO126" s="2"/>
      <c r="AP126" s="2"/>
      <c r="AQ126" s="2"/>
      <c r="AR126" s="3"/>
    </row>
    <row r="127" spans="2:44" x14ac:dyDescent="0.25">
      <c r="B127" s="22"/>
      <c r="C127" s="2"/>
      <c r="D127" s="202" t="str">
        <f t="shared" si="2"/>
        <v/>
      </c>
      <c r="E127" s="202"/>
      <c r="F127" s="202"/>
      <c r="G127" s="14"/>
      <c r="H127" s="215" t="str">
        <f t="shared" si="3"/>
        <v/>
      </c>
      <c r="I127" s="215"/>
      <c r="J127" s="215"/>
      <c r="K127" s="95"/>
      <c r="L127" s="204"/>
      <c r="M127" s="204"/>
      <c r="N127" s="204"/>
      <c r="O127" s="204"/>
      <c r="P127" s="204"/>
      <c r="Q127" s="204"/>
      <c r="R127" s="204"/>
      <c r="S127" s="204"/>
      <c r="T127" s="204"/>
      <c r="U127" s="204"/>
      <c r="V127" s="11"/>
      <c r="W127" s="187"/>
      <c r="X127" s="187"/>
      <c r="Y127" s="187"/>
      <c r="Z127" s="2"/>
      <c r="AA127" s="187"/>
      <c r="AB127" s="187"/>
      <c r="AC127" s="187"/>
      <c r="AD127" s="187"/>
      <c r="AE127" s="187"/>
      <c r="AF127" s="187"/>
      <c r="AG127" s="187"/>
      <c r="AH127" s="187"/>
      <c r="AI127" s="187"/>
      <c r="AJ127" s="187"/>
      <c r="AK127" s="2"/>
      <c r="AL127" s="2"/>
      <c r="AM127" s="2"/>
      <c r="AN127" s="2"/>
      <c r="AO127" s="2"/>
      <c r="AP127" s="2"/>
      <c r="AQ127" s="2"/>
      <c r="AR127" s="3"/>
    </row>
    <row r="128" spans="2:44" x14ac:dyDescent="0.25">
      <c r="B128" s="22"/>
      <c r="C128" s="2"/>
      <c r="D128" s="202" t="str">
        <f t="shared" si="2"/>
        <v/>
      </c>
      <c r="E128" s="202"/>
      <c r="F128" s="202"/>
      <c r="G128" s="14"/>
      <c r="H128" s="215" t="str">
        <f t="shared" si="3"/>
        <v/>
      </c>
      <c r="I128" s="215"/>
      <c r="J128" s="215"/>
      <c r="K128" s="95"/>
      <c r="L128" s="204"/>
      <c r="M128" s="204"/>
      <c r="N128" s="204"/>
      <c r="O128" s="204"/>
      <c r="P128" s="204"/>
      <c r="Q128" s="204"/>
      <c r="R128" s="204"/>
      <c r="S128" s="204"/>
      <c r="T128" s="204"/>
      <c r="U128" s="204"/>
      <c r="V128" s="11"/>
      <c r="W128" s="187"/>
      <c r="X128" s="187"/>
      <c r="Y128" s="187"/>
      <c r="Z128" s="2"/>
      <c r="AA128" s="187"/>
      <c r="AB128" s="187"/>
      <c r="AC128" s="187"/>
      <c r="AD128" s="187"/>
      <c r="AE128" s="187"/>
      <c r="AF128" s="187"/>
      <c r="AG128" s="187"/>
      <c r="AH128" s="187"/>
      <c r="AI128" s="187"/>
      <c r="AJ128" s="187"/>
      <c r="AK128" s="2"/>
      <c r="AL128" s="2"/>
      <c r="AM128" s="2"/>
      <c r="AN128" s="2"/>
      <c r="AO128" s="2"/>
      <c r="AP128" s="2"/>
      <c r="AQ128" s="2"/>
      <c r="AR128" s="3"/>
    </row>
    <row r="129" spans="2:44" x14ac:dyDescent="0.25">
      <c r="B129" s="22"/>
      <c r="C129" s="2"/>
      <c r="D129" s="202" t="str">
        <f t="shared" si="2"/>
        <v/>
      </c>
      <c r="E129" s="202"/>
      <c r="F129" s="202"/>
      <c r="G129" s="14"/>
      <c r="H129" s="215" t="str">
        <f t="shared" si="3"/>
        <v/>
      </c>
      <c r="I129" s="215"/>
      <c r="J129" s="215"/>
      <c r="K129" s="95"/>
      <c r="L129" s="204"/>
      <c r="M129" s="204"/>
      <c r="N129" s="204"/>
      <c r="O129" s="204"/>
      <c r="P129" s="204"/>
      <c r="Q129" s="204"/>
      <c r="R129" s="204"/>
      <c r="S129" s="204"/>
      <c r="T129" s="204"/>
      <c r="U129" s="204"/>
      <c r="V129" s="11"/>
      <c r="W129" s="187"/>
      <c r="X129" s="187"/>
      <c r="Y129" s="187"/>
      <c r="Z129" s="2"/>
      <c r="AA129" s="187"/>
      <c r="AB129" s="187"/>
      <c r="AC129" s="187"/>
      <c r="AD129" s="187"/>
      <c r="AE129" s="187"/>
      <c r="AF129" s="187"/>
      <c r="AG129" s="187"/>
      <c r="AH129" s="187"/>
      <c r="AI129" s="187"/>
      <c r="AJ129" s="187"/>
      <c r="AK129" s="2"/>
      <c r="AL129" s="2"/>
      <c r="AM129" s="2"/>
      <c r="AN129" s="2"/>
      <c r="AO129" s="2"/>
      <c r="AP129" s="2"/>
      <c r="AQ129" s="2"/>
      <c r="AR129" s="3"/>
    </row>
    <row r="130" spans="2:44" x14ac:dyDescent="0.25">
      <c r="B130" s="22"/>
      <c r="C130" s="2"/>
      <c r="D130" s="202" t="str">
        <f t="shared" si="2"/>
        <v/>
      </c>
      <c r="E130" s="202"/>
      <c r="F130" s="202"/>
      <c r="G130" s="14"/>
      <c r="H130" s="215" t="str">
        <f t="shared" si="3"/>
        <v/>
      </c>
      <c r="I130" s="215"/>
      <c r="J130" s="215"/>
      <c r="K130" s="95"/>
      <c r="L130" s="204"/>
      <c r="M130" s="204"/>
      <c r="N130" s="204"/>
      <c r="O130" s="204"/>
      <c r="P130" s="204"/>
      <c r="Q130" s="204"/>
      <c r="R130" s="204"/>
      <c r="S130" s="204"/>
      <c r="T130" s="204"/>
      <c r="U130" s="204"/>
      <c r="V130" s="11"/>
      <c r="W130" s="187"/>
      <c r="X130" s="187"/>
      <c r="Y130" s="187"/>
      <c r="Z130" s="2"/>
      <c r="AA130" s="187"/>
      <c r="AB130" s="187"/>
      <c r="AC130" s="187"/>
      <c r="AD130" s="187"/>
      <c r="AE130" s="187"/>
      <c r="AF130" s="187"/>
      <c r="AG130" s="187"/>
      <c r="AH130" s="187"/>
      <c r="AI130" s="187"/>
      <c r="AJ130" s="187"/>
      <c r="AK130" s="2"/>
      <c r="AL130" s="2"/>
      <c r="AM130" s="2"/>
      <c r="AN130" s="2"/>
      <c r="AO130" s="2"/>
      <c r="AP130" s="2"/>
      <c r="AQ130" s="2"/>
      <c r="AR130" s="3"/>
    </row>
    <row r="131" spans="2:44" x14ac:dyDescent="0.25">
      <c r="B131" s="22"/>
      <c r="C131" s="2"/>
      <c r="D131" s="202" t="str">
        <f t="shared" si="2"/>
        <v/>
      </c>
      <c r="E131" s="202"/>
      <c r="F131" s="202"/>
      <c r="G131" s="14"/>
      <c r="H131" s="215" t="str">
        <f t="shared" si="3"/>
        <v/>
      </c>
      <c r="I131" s="215"/>
      <c r="J131" s="215"/>
      <c r="K131" s="95"/>
      <c r="L131" s="204"/>
      <c r="M131" s="204"/>
      <c r="N131" s="204"/>
      <c r="O131" s="204"/>
      <c r="P131" s="204"/>
      <c r="Q131" s="204"/>
      <c r="R131" s="204"/>
      <c r="S131" s="204"/>
      <c r="T131" s="204"/>
      <c r="U131" s="204"/>
      <c r="V131" s="11"/>
      <c r="W131" s="187"/>
      <c r="X131" s="187"/>
      <c r="Y131" s="187"/>
      <c r="Z131" s="2"/>
      <c r="AA131" s="187"/>
      <c r="AB131" s="187"/>
      <c r="AC131" s="187"/>
      <c r="AD131" s="187"/>
      <c r="AE131" s="187"/>
      <c r="AF131" s="187"/>
      <c r="AG131" s="187"/>
      <c r="AH131" s="187"/>
      <c r="AI131" s="187"/>
      <c r="AJ131" s="187"/>
      <c r="AK131" s="2"/>
      <c r="AL131" s="2"/>
      <c r="AM131" s="2"/>
      <c r="AN131" s="2"/>
      <c r="AO131" s="2"/>
      <c r="AP131" s="2"/>
      <c r="AQ131" s="2"/>
      <c r="AR131" s="3"/>
    </row>
    <row r="132" spans="2:44" x14ac:dyDescent="0.25">
      <c r="B132" s="22"/>
      <c r="C132" s="2"/>
      <c r="D132" s="202" t="str">
        <f t="shared" si="2"/>
        <v/>
      </c>
      <c r="E132" s="202"/>
      <c r="F132" s="202"/>
      <c r="G132" s="14"/>
      <c r="H132" s="215" t="str">
        <f t="shared" si="3"/>
        <v/>
      </c>
      <c r="I132" s="215"/>
      <c r="J132" s="215"/>
      <c r="K132" s="95"/>
      <c r="L132" s="204"/>
      <c r="M132" s="204"/>
      <c r="N132" s="204"/>
      <c r="O132" s="204"/>
      <c r="P132" s="204"/>
      <c r="Q132" s="204"/>
      <c r="R132" s="204"/>
      <c r="S132" s="204"/>
      <c r="T132" s="204"/>
      <c r="U132" s="204"/>
      <c r="V132" s="11"/>
      <c r="W132" s="187"/>
      <c r="X132" s="187"/>
      <c r="Y132" s="187"/>
      <c r="Z132" s="2"/>
      <c r="AA132" s="187"/>
      <c r="AB132" s="187"/>
      <c r="AC132" s="187"/>
      <c r="AD132" s="187"/>
      <c r="AE132" s="187"/>
      <c r="AF132" s="187"/>
      <c r="AG132" s="187"/>
      <c r="AH132" s="187"/>
      <c r="AI132" s="187"/>
      <c r="AJ132" s="187"/>
      <c r="AK132" s="2"/>
      <c r="AL132" s="2"/>
      <c r="AM132" s="2"/>
      <c r="AN132" s="2"/>
      <c r="AO132" s="2"/>
      <c r="AP132" s="2"/>
      <c r="AQ132" s="2"/>
      <c r="AR132" s="3"/>
    </row>
    <row r="133" spans="2:44" x14ac:dyDescent="0.25">
      <c r="B133" s="22"/>
      <c r="C133" s="2"/>
      <c r="D133" s="202" t="str">
        <f t="shared" ref="D133:D154" si="4">IF(IF(ISNA(VLOOKUP(AT80,$A$60:$U$109,6,0)),"",VLOOKUP(AT80,$A$60:$Q$109,6,0))="","",IF(ISNA(VLOOKUP(AT80,$A$60:$U$109,6,0)),"",VLOOKUP(AT80,$A$60:$Q$109,6,0)))</f>
        <v/>
      </c>
      <c r="E133" s="202"/>
      <c r="F133" s="202"/>
      <c r="G133" s="14"/>
      <c r="H133" s="203" t="str">
        <f t="shared" ref="H133:H154" si="5">IF(IF(ISNA(VLOOKUP(AT80,$A$60:$U$109,10,0)),"",VLOOKUP(AT80,$A$60:$Q$109,10,0))="","",IF(ISNA(VLOOKUP(AT80,$A$60:$U$109,10,0)),"",VLOOKUP(AT80,$A$60:$Q$109,10,0)))</f>
        <v/>
      </c>
      <c r="I133" s="203"/>
      <c r="J133" s="203"/>
      <c r="K133" s="95"/>
      <c r="L133" s="204"/>
      <c r="M133" s="204"/>
      <c r="N133" s="204"/>
      <c r="O133" s="204"/>
      <c r="P133" s="204"/>
      <c r="Q133" s="204"/>
      <c r="R133" s="204"/>
      <c r="S133" s="204"/>
      <c r="T133" s="204"/>
      <c r="U133" s="204"/>
      <c r="V133" s="11"/>
      <c r="W133" s="187"/>
      <c r="X133" s="187"/>
      <c r="Y133" s="187"/>
      <c r="Z133" s="2"/>
      <c r="AA133" s="187"/>
      <c r="AB133" s="187"/>
      <c r="AC133" s="187"/>
      <c r="AD133" s="187"/>
      <c r="AE133" s="187"/>
      <c r="AF133" s="187"/>
      <c r="AG133" s="187"/>
      <c r="AH133" s="187"/>
      <c r="AI133" s="187"/>
      <c r="AJ133" s="187"/>
      <c r="AK133" s="2"/>
      <c r="AL133" s="2"/>
      <c r="AM133" s="2"/>
      <c r="AN133" s="2"/>
      <c r="AO133" s="2"/>
      <c r="AP133" s="2"/>
      <c r="AQ133" s="2"/>
      <c r="AR133" s="3"/>
    </row>
    <row r="134" spans="2:44" x14ac:dyDescent="0.25">
      <c r="B134" s="22"/>
      <c r="C134" s="2"/>
      <c r="D134" s="202" t="str">
        <f t="shared" si="4"/>
        <v/>
      </c>
      <c r="E134" s="202"/>
      <c r="F134" s="202"/>
      <c r="G134" s="14"/>
      <c r="H134" s="203" t="str">
        <f t="shared" si="5"/>
        <v/>
      </c>
      <c r="I134" s="203"/>
      <c r="J134" s="203"/>
      <c r="K134" s="95"/>
      <c r="L134" s="204"/>
      <c r="M134" s="204"/>
      <c r="N134" s="204"/>
      <c r="O134" s="204"/>
      <c r="P134" s="204"/>
      <c r="Q134" s="204"/>
      <c r="R134" s="204"/>
      <c r="S134" s="204"/>
      <c r="T134" s="204"/>
      <c r="U134" s="204"/>
      <c r="V134" s="11"/>
      <c r="W134" s="187"/>
      <c r="X134" s="187"/>
      <c r="Y134" s="187"/>
      <c r="Z134" s="2"/>
      <c r="AA134" s="187"/>
      <c r="AB134" s="187"/>
      <c r="AC134" s="187"/>
      <c r="AD134" s="187"/>
      <c r="AE134" s="187"/>
      <c r="AF134" s="187"/>
      <c r="AG134" s="187"/>
      <c r="AH134" s="187"/>
      <c r="AI134" s="187"/>
      <c r="AJ134" s="187"/>
      <c r="AK134" s="2"/>
      <c r="AL134" s="2"/>
      <c r="AM134" s="2"/>
      <c r="AN134" s="2"/>
      <c r="AO134" s="2"/>
      <c r="AP134" s="2"/>
      <c r="AQ134" s="2"/>
      <c r="AR134" s="3"/>
    </row>
    <row r="135" spans="2:44" x14ac:dyDescent="0.25">
      <c r="B135" s="22"/>
      <c r="C135" s="2"/>
      <c r="D135" s="202" t="str">
        <f t="shared" si="4"/>
        <v/>
      </c>
      <c r="E135" s="202"/>
      <c r="F135" s="202"/>
      <c r="G135" s="14"/>
      <c r="H135" s="203" t="str">
        <f t="shared" si="5"/>
        <v/>
      </c>
      <c r="I135" s="203"/>
      <c r="J135" s="203"/>
      <c r="K135" s="95"/>
      <c r="L135" s="204"/>
      <c r="M135" s="204"/>
      <c r="N135" s="204"/>
      <c r="O135" s="204"/>
      <c r="P135" s="204"/>
      <c r="Q135" s="204"/>
      <c r="R135" s="204"/>
      <c r="S135" s="204"/>
      <c r="T135" s="204"/>
      <c r="U135" s="204"/>
      <c r="V135" s="11"/>
      <c r="W135" s="187"/>
      <c r="X135" s="187"/>
      <c r="Y135" s="187"/>
      <c r="Z135" s="2"/>
      <c r="AA135" s="187"/>
      <c r="AB135" s="187"/>
      <c r="AC135" s="187"/>
      <c r="AD135" s="187"/>
      <c r="AE135" s="187"/>
      <c r="AF135" s="187"/>
      <c r="AG135" s="187"/>
      <c r="AH135" s="187"/>
      <c r="AI135" s="187"/>
      <c r="AJ135" s="187"/>
      <c r="AK135" s="2"/>
      <c r="AL135" s="2"/>
      <c r="AM135" s="2"/>
      <c r="AN135" s="2"/>
      <c r="AO135" s="2"/>
      <c r="AP135" s="2"/>
      <c r="AQ135" s="2"/>
      <c r="AR135" s="3"/>
    </row>
    <row r="136" spans="2:44" ht="15" customHeight="1" x14ac:dyDescent="0.25">
      <c r="B136" s="22"/>
      <c r="C136" s="2"/>
      <c r="D136" s="202" t="str">
        <f t="shared" si="4"/>
        <v/>
      </c>
      <c r="E136" s="202"/>
      <c r="F136" s="202"/>
      <c r="G136" s="14"/>
      <c r="H136" s="203" t="str">
        <f t="shared" si="5"/>
        <v/>
      </c>
      <c r="I136" s="203"/>
      <c r="J136" s="203"/>
      <c r="K136" s="95"/>
      <c r="L136" s="204"/>
      <c r="M136" s="204"/>
      <c r="N136" s="204"/>
      <c r="O136" s="204"/>
      <c r="P136" s="204"/>
      <c r="Q136" s="204"/>
      <c r="R136" s="204"/>
      <c r="S136" s="204"/>
      <c r="T136" s="204"/>
      <c r="U136" s="204"/>
      <c r="V136" s="11"/>
      <c r="W136" s="187"/>
      <c r="X136" s="187"/>
      <c r="Y136" s="187"/>
      <c r="Z136" s="2"/>
      <c r="AA136" s="187"/>
      <c r="AB136" s="187"/>
      <c r="AC136" s="187"/>
      <c r="AD136" s="187"/>
      <c r="AE136" s="187"/>
      <c r="AF136" s="187"/>
      <c r="AG136" s="187"/>
      <c r="AH136" s="187"/>
      <c r="AI136" s="187"/>
      <c r="AJ136" s="187"/>
      <c r="AK136" s="2"/>
      <c r="AL136" s="2"/>
      <c r="AM136" s="2"/>
      <c r="AN136" s="2"/>
      <c r="AO136" s="2"/>
      <c r="AP136" s="2"/>
      <c r="AQ136" s="2"/>
      <c r="AR136" s="3"/>
    </row>
    <row r="137" spans="2:44" ht="15" customHeight="1" x14ac:dyDescent="0.25">
      <c r="B137" s="22"/>
      <c r="C137" s="7"/>
      <c r="D137" s="202" t="str">
        <f t="shared" si="4"/>
        <v/>
      </c>
      <c r="E137" s="202"/>
      <c r="F137" s="202"/>
      <c r="G137" s="14"/>
      <c r="H137" s="203" t="str">
        <f t="shared" si="5"/>
        <v/>
      </c>
      <c r="I137" s="203"/>
      <c r="J137" s="203"/>
      <c r="K137" s="95"/>
      <c r="L137" s="204"/>
      <c r="M137" s="204"/>
      <c r="N137" s="204"/>
      <c r="O137" s="204"/>
      <c r="P137" s="204"/>
      <c r="Q137" s="204"/>
      <c r="R137" s="204"/>
      <c r="S137" s="204"/>
      <c r="T137" s="204"/>
      <c r="U137" s="204"/>
      <c r="V137" s="11"/>
      <c r="W137" s="187"/>
      <c r="X137" s="187"/>
      <c r="Y137" s="187"/>
      <c r="Z137" s="2"/>
      <c r="AA137" s="187"/>
      <c r="AB137" s="187"/>
      <c r="AC137" s="187"/>
      <c r="AD137" s="187"/>
      <c r="AE137" s="187"/>
      <c r="AF137" s="187"/>
      <c r="AG137" s="187"/>
      <c r="AH137" s="187"/>
      <c r="AI137" s="187"/>
      <c r="AJ137" s="187"/>
      <c r="AK137" s="7"/>
      <c r="AL137" s="7"/>
      <c r="AM137" s="7"/>
      <c r="AN137" s="7"/>
      <c r="AO137" s="7"/>
      <c r="AP137" s="7"/>
      <c r="AQ137" s="7"/>
      <c r="AR137" s="77"/>
    </row>
    <row r="138" spans="2:44" x14ac:dyDescent="0.25">
      <c r="B138" s="22"/>
      <c r="C138" s="2"/>
      <c r="D138" s="202" t="str">
        <f t="shared" si="4"/>
        <v/>
      </c>
      <c r="E138" s="202"/>
      <c r="F138" s="202"/>
      <c r="G138" s="14"/>
      <c r="H138" s="203" t="str">
        <f t="shared" si="5"/>
        <v/>
      </c>
      <c r="I138" s="203"/>
      <c r="J138" s="203"/>
      <c r="K138" s="95"/>
      <c r="L138" s="204"/>
      <c r="M138" s="204"/>
      <c r="N138" s="204"/>
      <c r="O138" s="204"/>
      <c r="P138" s="204"/>
      <c r="Q138" s="204"/>
      <c r="R138" s="204"/>
      <c r="S138" s="204"/>
      <c r="T138" s="204"/>
      <c r="U138" s="204"/>
      <c r="V138" s="11"/>
      <c r="W138" s="187"/>
      <c r="X138" s="187"/>
      <c r="Y138" s="187"/>
      <c r="Z138" s="2"/>
      <c r="AA138" s="187"/>
      <c r="AB138" s="187"/>
      <c r="AC138" s="187"/>
      <c r="AD138" s="187"/>
      <c r="AE138" s="187"/>
      <c r="AF138" s="187"/>
      <c r="AG138" s="187"/>
      <c r="AH138" s="187"/>
      <c r="AI138" s="187"/>
      <c r="AJ138" s="187"/>
      <c r="AK138" s="2"/>
      <c r="AL138" s="2"/>
      <c r="AM138" s="2"/>
      <c r="AN138" s="2"/>
      <c r="AO138" s="2"/>
      <c r="AP138" s="2"/>
      <c r="AQ138" s="2"/>
      <c r="AR138" s="3"/>
    </row>
    <row r="139" spans="2:44" x14ac:dyDescent="0.25">
      <c r="B139" s="22"/>
      <c r="C139" s="2"/>
      <c r="D139" s="202" t="str">
        <f t="shared" si="4"/>
        <v/>
      </c>
      <c r="E139" s="202"/>
      <c r="F139" s="202"/>
      <c r="G139" s="14"/>
      <c r="H139" s="203" t="str">
        <f t="shared" si="5"/>
        <v/>
      </c>
      <c r="I139" s="203"/>
      <c r="J139" s="203"/>
      <c r="K139" s="95"/>
      <c r="L139" s="204"/>
      <c r="M139" s="204"/>
      <c r="N139" s="204"/>
      <c r="O139" s="204"/>
      <c r="P139" s="204"/>
      <c r="Q139" s="204"/>
      <c r="R139" s="204"/>
      <c r="S139" s="204"/>
      <c r="T139" s="204"/>
      <c r="U139" s="204"/>
      <c r="V139" s="11"/>
      <c r="W139" s="187"/>
      <c r="X139" s="187"/>
      <c r="Y139" s="187"/>
      <c r="Z139" s="2"/>
      <c r="AA139" s="187"/>
      <c r="AB139" s="187"/>
      <c r="AC139" s="187"/>
      <c r="AD139" s="187"/>
      <c r="AE139" s="187"/>
      <c r="AF139" s="187"/>
      <c r="AG139" s="187"/>
      <c r="AH139" s="187"/>
      <c r="AI139" s="187"/>
      <c r="AJ139" s="187"/>
      <c r="AK139" s="2"/>
      <c r="AL139" s="2"/>
      <c r="AM139" s="2"/>
      <c r="AN139" s="2"/>
      <c r="AO139" s="2"/>
      <c r="AP139" s="2"/>
      <c r="AQ139" s="2"/>
      <c r="AR139" s="3"/>
    </row>
    <row r="140" spans="2:44" x14ac:dyDescent="0.25">
      <c r="B140" s="22"/>
      <c r="C140" s="2"/>
      <c r="D140" s="202" t="str">
        <f t="shared" si="4"/>
        <v/>
      </c>
      <c r="E140" s="202"/>
      <c r="F140" s="202"/>
      <c r="G140" s="14"/>
      <c r="H140" s="203" t="str">
        <f t="shared" si="5"/>
        <v/>
      </c>
      <c r="I140" s="203"/>
      <c r="J140" s="203"/>
      <c r="K140" s="95"/>
      <c r="L140" s="204"/>
      <c r="M140" s="204"/>
      <c r="N140" s="204"/>
      <c r="O140" s="204"/>
      <c r="P140" s="204"/>
      <c r="Q140" s="204"/>
      <c r="R140" s="204"/>
      <c r="S140" s="204"/>
      <c r="T140" s="204"/>
      <c r="U140" s="204"/>
      <c r="V140" s="11"/>
      <c r="W140" s="187"/>
      <c r="X140" s="187"/>
      <c r="Y140" s="187"/>
      <c r="Z140" s="2"/>
      <c r="AA140" s="187"/>
      <c r="AB140" s="187"/>
      <c r="AC140" s="187"/>
      <c r="AD140" s="187"/>
      <c r="AE140" s="187"/>
      <c r="AF140" s="187"/>
      <c r="AG140" s="187"/>
      <c r="AH140" s="187"/>
      <c r="AI140" s="187"/>
      <c r="AJ140" s="187"/>
      <c r="AK140" s="2"/>
      <c r="AL140" s="2"/>
      <c r="AM140" s="2"/>
      <c r="AN140" s="2"/>
      <c r="AO140" s="2"/>
      <c r="AP140" s="2"/>
      <c r="AQ140" s="2"/>
      <c r="AR140" s="3"/>
    </row>
    <row r="141" spans="2:44" x14ac:dyDescent="0.25">
      <c r="B141" s="22"/>
      <c r="C141" s="2"/>
      <c r="D141" s="202" t="str">
        <f t="shared" si="4"/>
        <v/>
      </c>
      <c r="E141" s="202"/>
      <c r="F141" s="202"/>
      <c r="G141" s="14"/>
      <c r="H141" s="203" t="str">
        <f t="shared" si="5"/>
        <v/>
      </c>
      <c r="I141" s="203"/>
      <c r="J141" s="203"/>
      <c r="K141" s="95"/>
      <c r="L141" s="204"/>
      <c r="M141" s="204"/>
      <c r="N141" s="204"/>
      <c r="O141" s="204"/>
      <c r="P141" s="204"/>
      <c r="Q141" s="204"/>
      <c r="R141" s="204"/>
      <c r="S141" s="204"/>
      <c r="T141" s="204"/>
      <c r="U141" s="204"/>
      <c r="V141" s="11"/>
      <c r="W141" s="187"/>
      <c r="X141" s="187"/>
      <c r="Y141" s="187"/>
      <c r="Z141" s="2"/>
      <c r="AA141" s="187"/>
      <c r="AB141" s="187"/>
      <c r="AC141" s="187"/>
      <c r="AD141" s="187"/>
      <c r="AE141" s="187"/>
      <c r="AF141" s="187"/>
      <c r="AG141" s="187"/>
      <c r="AH141" s="187"/>
      <c r="AI141" s="187"/>
      <c r="AJ141" s="187"/>
      <c r="AK141" s="2"/>
      <c r="AL141" s="2"/>
      <c r="AM141" s="2"/>
      <c r="AN141" s="2"/>
      <c r="AO141" s="2"/>
      <c r="AP141" s="2"/>
      <c r="AQ141" s="2"/>
      <c r="AR141" s="3"/>
    </row>
    <row r="142" spans="2:44" x14ac:dyDescent="0.25">
      <c r="B142" s="22"/>
      <c r="C142" s="2"/>
      <c r="D142" s="202" t="str">
        <f t="shared" si="4"/>
        <v/>
      </c>
      <c r="E142" s="202"/>
      <c r="F142" s="202"/>
      <c r="G142" s="14"/>
      <c r="H142" s="203" t="str">
        <f t="shared" si="5"/>
        <v/>
      </c>
      <c r="I142" s="203"/>
      <c r="J142" s="203"/>
      <c r="K142" s="95"/>
      <c r="L142" s="204"/>
      <c r="M142" s="204"/>
      <c r="N142" s="204"/>
      <c r="O142" s="204"/>
      <c r="P142" s="204"/>
      <c r="Q142" s="204"/>
      <c r="R142" s="204"/>
      <c r="S142" s="204"/>
      <c r="T142" s="204"/>
      <c r="U142" s="204"/>
      <c r="V142" s="11"/>
      <c r="W142" s="187"/>
      <c r="X142" s="187"/>
      <c r="Y142" s="187"/>
      <c r="Z142" s="2"/>
      <c r="AA142" s="187"/>
      <c r="AB142" s="187"/>
      <c r="AC142" s="187"/>
      <c r="AD142" s="187"/>
      <c r="AE142" s="187"/>
      <c r="AF142" s="187"/>
      <c r="AG142" s="187"/>
      <c r="AH142" s="187"/>
      <c r="AI142" s="187"/>
      <c r="AJ142" s="187"/>
      <c r="AK142" s="2"/>
      <c r="AL142" s="2"/>
      <c r="AM142" s="2"/>
      <c r="AN142" s="2"/>
      <c r="AO142" s="2"/>
      <c r="AP142" s="2"/>
      <c r="AQ142" s="2"/>
      <c r="AR142" s="3"/>
    </row>
    <row r="143" spans="2:44" x14ac:dyDescent="0.25">
      <c r="B143" s="22"/>
      <c r="C143" s="2"/>
      <c r="D143" s="202" t="str">
        <f t="shared" si="4"/>
        <v/>
      </c>
      <c r="E143" s="202"/>
      <c r="F143" s="202"/>
      <c r="G143" s="14"/>
      <c r="H143" s="203" t="str">
        <f t="shared" si="5"/>
        <v/>
      </c>
      <c r="I143" s="203"/>
      <c r="J143" s="203"/>
      <c r="K143" s="95"/>
      <c r="L143" s="204"/>
      <c r="M143" s="204"/>
      <c r="N143" s="204"/>
      <c r="O143" s="204"/>
      <c r="P143" s="204"/>
      <c r="Q143" s="204"/>
      <c r="R143" s="204"/>
      <c r="S143" s="204"/>
      <c r="T143" s="204"/>
      <c r="U143" s="204"/>
      <c r="V143" s="11"/>
      <c r="W143" s="187"/>
      <c r="X143" s="187"/>
      <c r="Y143" s="187"/>
      <c r="Z143" s="2"/>
      <c r="AA143" s="187"/>
      <c r="AB143" s="187"/>
      <c r="AC143" s="187"/>
      <c r="AD143" s="187"/>
      <c r="AE143" s="187"/>
      <c r="AF143" s="187"/>
      <c r="AG143" s="187"/>
      <c r="AH143" s="187"/>
      <c r="AI143" s="187"/>
      <c r="AJ143" s="187"/>
      <c r="AK143" s="2"/>
      <c r="AL143" s="2"/>
      <c r="AM143" s="2"/>
      <c r="AN143" s="2"/>
      <c r="AO143" s="2"/>
      <c r="AP143" s="2"/>
      <c r="AQ143" s="2"/>
      <c r="AR143" s="3"/>
    </row>
    <row r="144" spans="2:44" x14ac:dyDescent="0.25">
      <c r="B144" s="22"/>
      <c r="C144" s="2"/>
      <c r="D144" s="202" t="str">
        <f t="shared" si="4"/>
        <v/>
      </c>
      <c r="E144" s="202"/>
      <c r="F144" s="202"/>
      <c r="G144" s="14"/>
      <c r="H144" s="203" t="str">
        <f t="shared" si="5"/>
        <v/>
      </c>
      <c r="I144" s="203"/>
      <c r="J144" s="203"/>
      <c r="K144" s="95"/>
      <c r="L144" s="204"/>
      <c r="M144" s="204"/>
      <c r="N144" s="204"/>
      <c r="O144" s="204"/>
      <c r="P144" s="204"/>
      <c r="Q144" s="204"/>
      <c r="R144" s="204"/>
      <c r="S144" s="204"/>
      <c r="T144" s="204"/>
      <c r="U144" s="204"/>
      <c r="V144" s="11"/>
      <c r="W144" s="187"/>
      <c r="X144" s="187"/>
      <c r="Y144" s="187"/>
      <c r="Z144" s="2"/>
      <c r="AA144" s="187"/>
      <c r="AB144" s="187"/>
      <c r="AC144" s="187"/>
      <c r="AD144" s="187"/>
      <c r="AE144" s="187"/>
      <c r="AF144" s="187"/>
      <c r="AG144" s="187"/>
      <c r="AH144" s="187"/>
      <c r="AI144" s="187"/>
      <c r="AJ144" s="187"/>
      <c r="AK144" s="2"/>
      <c r="AL144" s="2"/>
      <c r="AM144" s="2"/>
      <c r="AN144" s="2"/>
      <c r="AO144" s="2"/>
      <c r="AP144" s="2"/>
      <c r="AQ144" s="2"/>
      <c r="AR144" s="3"/>
    </row>
    <row r="145" spans="2:44" x14ac:dyDescent="0.25">
      <c r="B145" s="22"/>
      <c r="C145" s="2"/>
      <c r="D145" s="202" t="str">
        <f t="shared" si="4"/>
        <v/>
      </c>
      <c r="E145" s="202"/>
      <c r="F145" s="202"/>
      <c r="G145" s="14"/>
      <c r="H145" s="203" t="str">
        <f t="shared" si="5"/>
        <v/>
      </c>
      <c r="I145" s="203"/>
      <c r="J145" s="203"/>
      <c r="K145" s="95"/>
      <c r="L145" s="204"/>
      <c r="M145" s="204"/>
      <c r="N145" s="204"/>
      <c r="O145" s="204"/>
      <c r="P145" s="204"/>
      <c r="Q145" s="204"/>
      <c r="R145" s="204"/>
      <c r="S145" s="204"/>
      <c r="T145" s="204"/>
      <c r="U145" s="204"/>
      <c r="V145" s="11"/>
      <c r="W145" s="187"/>
      <c r="X145" s="187"/>
      <c r="Y145" s="187"/>
      <c r="Z145" s="2"/>
      <c r="AA145" s="187"/>
      <c r="AB145" s="187"/>
      <c r="AC145" s="187"/>
      <c r="AD145" s="187"/>
      <c r="AE145" s="187"/>
      <c r="AF145" s="187"/>
      <c r="AG145" s="187"/>
      <c r="AH145" s="187"/>
      <c r="AI145" s="187"/>
      <c r="AJ145" s="187"/>
      <c r="AK145" s="2"/>
      <c r="AL145" s="2"/>
      <c r="AM145" s="2"/>
      <c r="AN145" s="2"/>
      <c r="AO145" s="2"/>
      <c r="AP145" s="2"/>
      <c r="AQ145" s="2"/>
      <c r="AR145" s="3"/>
    </row>
    <row r="146" spans="2:44" x14ac:dyDescent="0.25">
      <c r="B146" s="22"/>
      <c r="C146" s="2"/>
      <c r="D146" s="202" t="str">
        <f t="shared" si="4"/>
        <v/>
      </c>
      <c r="E146" s="202"/>
      <c r="F146" s="202"/>
      <c r="G146" s="14"/>
      <c r="H146" s="203" t="str">
        <f t="shared" si="5"/>
        <v/>
      </c>
      <c r="I146" s="203"/>
      <c r="J146" s="203"/>
      <c r="K146" s="95"/>
      <c r="L146" s="204"/>
      <c r="M146" s="204"/>
      <c r="N146" s="204"/>
      <c r="O146" s="204"/>
      <c r="P146" s="204"/>
      <c r="Q146" s="204"/>
      <c r="R146" s="204"/>
      <c r="S146" s="204"/>
      <c r="T146" s="204"/>
      <c r="U146" s="204"/>
      <c r="V146" s="11"/>
      <c r="W146" s="187"/>
      <c r="X146" s="187"/>
      <c r="Y146" s="187"/>
      <c r="Z146" s="2"/>
      <c r="AA146" s="187"/>
      <c r="AB146" s="187"/>
      <c r="AC146" s="187"/>
      <c r="AD146" s="187"/>
      <c r="AE146" s="187"/>
      <c r="AF146" s="187"/>
      <c r="AG146" s="187"/>
      <c r="AH146" s="187"/>
      <c r="AI146" s="187"/>
      <c r="AJ146" s="187"/>
      <c r="AK146" s="2"/>
      <c r="AL146" s="2"/>
      <c r="AM146" s="2"/>
      <c r="AN146" s="2"/>
      <c r="AO146" s="2"/>
      <c r="AP146" s="2"/>
      <c r="AQ146" s="2"/>
      <c r="AR146" s="3"/>
    </row>
    <row r="147" spans="2:44" x14ac:dyDescent="0.25">
      <c r="B147" s="22"/>
      <c r="C147" s="2"/>
      <c r="D147" s="202" t="str">
        <f t="shared" si="4"/>
        <v/>
      </c>
      <c r="E147" s="202"/>
      <c r="F147" s="202"/>
      <c r="G147" s="14"/>
      <c r="H147" s="203" t="str">
        <f t="shared" si="5"/>
        <v/>
      </c>
      <c r="I147" s="203"/>
      <c r="J147" s="203"/>
      <c r="K147" s="95"/>
      <c r="L147" s="204"/>
      <c r="M147" s="204"/>
      <c r="N147" s="204"/>
      <c r="O147" s="204"/>
      <c r="P147" s="204"/>
      <c r="Q147" s="204"/>
      <c r="R147" s="204"/>
      <c r="S147" s="204"/>
      <c r="T147" s="204"/>
      <c r="U147" s="204"/>
      <c r="V147" s="11"/>
      <c r="W147" s="187"/>
      <c r="X147" s="187"/>
      <c r="Y147" s="187"/>
      <c r="Z147" s="2"/>
      <c r="AA147" s="187"/>
      <c r="AB147" s="187"/>
      <c r="AC147" s="187"/>
      <c r="AD147" s="187"/>
      <c r="AE147" s="187"/>
      <c r="AF147" s="187"/>
      <c r="AG147" s="187"/>
      <c r="AH147" s="187"/>
      <c r="AI147" s="187"/>
      <c r="AJ147" s="187"/>
      <c r="AK147" s="2"/>
      <c r="AL147" s="2"/>
      <c r="AM147" s="2"/>
      <c r="AN147" s="2"/>
      <c r="AO147" s="2"/>
      <c r="AP147" s="2"/>
      <c r="AQ147" s="2"/>
      <c r="AR147" s="3"/>
    </row>
    <row r="148" spans="2:44" x14ac:dyDescent="0.25">
      <c r="B148" s="22"/>
      <c r="C148" s="2"/>
      <c r="D148" s="202" t="str">
        <f t="shared" si="4"/>
        <v/>
      </c>
      <c r="E148" s="202"/>
      <c r="F148" s="202"/>
      <c r="G148" s="14"/>
      <c r="H148" s="203" t="str">
        <f t="shared" si="5"/>
        <v/>
      </c>
      <c r="I148" s="203"/>
      <c r="J148" s="203"/>
      <c r="K148" s="95"/>
      <c r="L148" s="204"/>
      <c r="M148" s="204"/>
      <c r="N148" s="204"/>
      <c r="O148" s="204"/>
      <c r="P148" s="204"/>
      <c r="Q148" s="204"/>
      <c r="R148" s="204"/>
      <c r="S148" s="204"/>
      <c r="T148" s="204"/>
      <c r="U148" s="204"/>
      <c r="V148" s="11"/>
      <c r="W148" s="187"/>
      <c r="X148" s="187"/>
      <c r="Y148" s="187"/>
      <c r="Z148" s="2"/>
      <c r="AA148" s="187"/>
      <c r="AB148" s="187"/>
      <c r="AC148" s="187"/>
      <c r="AD148" s="187"/>
      <c r="AE148" s="187"/>
      <c r="AF148" s="187"/>
      <c r="AG148" s="187"/>
      <c r="AH148" s="187"/>
      <c r="AI148" s="187"/>
      <c r="AJ148" s="187"/>
      <c r="AK148" s="2"/>
      <c r="AL148" s="2"/>
      <c r="AM148" s="2"/>
      <c r="AN148" s="2"/>
      <c r="AO148" s="2"/>
      <c r="AP148" s="2"/>
      <c r="AQ148" s="2"/>
      <c r="AR148" s="3"/>
    </row>
    <row r="149" spans="2:44" x14ac:dyDescent="0.25">
      <c r="B149" s="22"/>
      <c r="C149" s="2"/>
      <c r="D149" s="202" t="str">
        <f t="shared" si="4"/>
        <v/>
      </c>
      <c r="E149" s="202"/>
      <c r="F149" s="202"/>
      <c r="G149" s="14"/>
      <c r="H149" s="203" t="str">
        <f t="shared" si="5"/>
        <v/>
      </c>
      <c r="I149" s="203"/>
      <c r="J149" s="203"/>
      <c r="K149" s="95"/>
      <c r="L149" s="204"/>
      <c r="M149" s="204"/>
      <c r="N149" s="204"/>
      <c r="O149" s="204"/>
      <c r="P149" s="204"/>
      <c r="Q149" s="204"/>
      <c r="R149" s="204"/>
      <c r="S149" s="204"/>
      <c r="T149" s="204"/>
      <c r="U149" s="204"/>
      <c r="V149" s="11"/>
      <c r="W149" s="187"/>
      <c r="X149" s="187"/>
      <c r="Y149" s="187"/>
      <c r="Z149" s="2"/>
      <c r="AA149" s="187"/>
      <c r="AB149" s="187"/>
      <c r="AC149" s="187"/>
      <c r="AD149" s="187"/>
      <c r="AE149" s="187"/>
      <c r="AF149" s="187"/>
      <c r="AG149" s="187"/>
      <c r="AH149" s="187"/>
      <c r="AI149" s="187"/>
      <c r="AJ149" s="187"/>
      <c r="AK149" s="2"/>
      <c r="AL149" s="2"/>
      <c r="AM149" s="2"/>
      <c r="AN149" s="2"/>
      <c r="AO149" s="2"/>
      <c r="AP149" s="2"/>
      <c r="AQ149" s="2"/>
      <c r="AR149" s="3"/>
    </row>
    <row r="150" spans="2:44" x14ac:dyDescent="0.25">
      <c r="B150" s="22"/>
      <c r="C150" s="2"/>
      <c r="D150" s="202" t="str">
        <f t="shared" si="4"/>
        <v/>
      </c>
      <c r="E150" s="202"/>
      <c r="F150" s="202"/>
      <c r="G150" s="14"/>
      <c r="H150" s="203" t="str">
        <f t="shared" si="5"/>
        <v/>
      </c>
      <c r="I150" s="203"/>
      <c r="J150" s="203"/>
      <c r="K150" s="95"/>
      <c r="L150" s="204"/>
      <c r="M150" s="204"/>
      <c r="N150" s="204"/>
      <c r="O150" s="204"/>
      <c r="P150" s="204"/>
      <c r="Q150" s="204"/>
      <c r="R150" s="204"/>
      <c r="S150" s="204"/>
      <c r="T150" s="204"/>
      <c r="U150" s="204"/>
      <c r="V150" s="11"/>
      <c r="W150" s="187"/>
      <c r="X150" s="187"/>
      <c r="Y150" s="187"/>
      <c r="Z150" s="2"/>
      <c r="AA150" s="187"/>
      <c r="AB150" s="187"/>
      <c r="AC150" s="187"/>
      <c r="AD150" s="187"/>
      <c r="AE150" s="187"/>
      <c r="AF150" s="187"/>
      <c r="AG150" s="187"/>
      <c r="AH150" s="187"/>
      <c r="AI150" s="187"/>
      <c r="AJ150" s="187"/>
      <c r="AK150" s="2"/>
      <c r="AL150" s="2"/>
      <c r="AM150" s="2"/>
      <c r="AN150" s="2"/>
      <c r="AO150" s="2"/>
      <c r="AP150" s="2"/>
      <c r="AQ150" s="2"/>
      <c r="AR150" s="3"/>
    </row>
    <row r="151" spans="2:44" x14ac:dyDescent="0.25">
      <c r="B151" s="22"/>
      <c r="C151" s="2"/>
      <c r="D151" s="202" t="str">
        <f t="shared" si="4"/>
        <v/>
      </c>
      <c r="E151" s="202"/>
      <c r="F151" s="202"/>
      <c r="G151" s="14"/>
      <c r="H151" s="203" t="str">
        <f t="shared" si="5"/>
        <v/>
      </c>
      <c r="I151" s="203"/>
      <c r="J151" s="203"/>
      <c r="K151" s="95"/>
      <c r="L151" s="204"/>
      <c r="M151" s="204"/>
      <c r="N151" s="204"/>
      <c r="O151" s="204"/>
      <c r="P151" s="204"/>
      <c r="Q151" s="204"/>
      <c r="R151" s="204"/>
      <c r="S151" s="204"/>
      <c r="T151" s="204"/>
      <c r="U151" s="204"/>
      <c r="V151" s="11"/>
      <c r="W151" s="187"/>
      <c r="X151" s="187"/>
      <c r="Y151" s="187"/>
      <c r="Z151" s="2"/>
      <c r="AA151" s="187"/>
      <c r="AB151" s="187"/>
      <c r="AC151" s="187"/>
      <c r="AD151" s="187"/>
      <c r="AE151" s="187"/>
      <c r="AF151" s="187"/>
      <c r="AG151" s="187"/>
      <c r="AH151" s="187"/>
      <c r="AI151" s="187"/>
      <c r="AJ151" s="187"/>
      <c r="AK151" s="2"/>
      <c r="AL151" s="2"/>
      <c r="AM151" s="2"/>
      <c r="AN151" s="2"/>
      <c r="AO151" s="2"/>
      <c r="AP151" s="2"/>
      <c r="AQ151" s="2"/>
      <c r="AR151" s="3"/>
    </row>
    <row r="152" spans="2:44" x14ac:dyDescent="0.25">
      <c r="B152" s="22"/>
      <c r="C152" s="2"/>
      <c r="D152" s="202" t="str">
        <f t="shared" si="4"/>
        <v/>
      </c>
      <c r="E152" s="202"/>
      <c r="F152" s="202"/>
      <c r="G152" s="14"/>
      <c r="H152" s="203" t="str">
        <f t="shared" si="5"/>
        <v/>
      </c>
      <c r="I152" s="203"/>
      <c r="J152" s="203"/>
      <c r="K152" s="95"/>
      <c r="L152" s="204"/>
      <c r="M152" s="204"/>
      <c r="N152" s="204"/>
      <c r="O152" s="204"/>
      <c r="P152" s="204"/>
      <c r="Q152" s="204"/>
      <c r="R152" s="204"/>
      <c r="S152" s="204"/>
      <c r="T152" s="204"/>
      <c r="U152" s="204"/>
      <c r="V152" s="11"/>
      <c r="W152" s="187"/>
      <c r="X152" s="187"/>
      <c r="Y152" s="187"/>
      <c r="Z152" s="2"/>
      <c r="AA152" s="187"/>
      <c r="AB152" s="187"/>
      <c r="AC152" s="187"/>
      <c r="AD152" s="187"/>
      <c r="AE152" s="187"/>
      <c r="AF152" s="187"/>
      <c r="AG152" s="187"/>
      <c r="AH152" s="187"/>
      <c r="AI152" s="187"/>
      <c r="AJ152" s="187"/>
      <c r="AK152" s="2"/>
      <c r="AL152" s="2"/>
      <c r="AM152" s="2"/>
      <c r="AN152" s="2"/>
      <c r="AO152" s="2"/>
      <c r="AP152" s="2"/>
      <c r="AQ152" s="2"/>
      <c r="AR152" s="3"/>
    </row>
    <row r="153" spans="2:44" x14ac:dyDescent="0.25">
      <c r="B153" s="22"/>
      <c r="C153" s="2"/>
      <c r="D153" s="202" t="str">
        <f t="shared" si="4"/>
        <v/>
      </c>
      <c r="E153" s="202"/>
      <c r="F153" s="202"/>
      <c r="G153" s="14"/>
      <c r="H153" s="203" t="str">
        <f t="shared" si="5"/>
        <v/>
      </c>
      <c r="I153" s="203"/>
      <c r="J153" s="203"/>
      <c r="K153" s="95"/>
      <c r="L153" s="204"/>
      <c r="M153" s="204"/>
      <c r="N153" s="204"/>
      <c r="O153" s="204"/>
      <c r="P153" s="204"/>
      <c r="Q153" s="204"/>
      <c r="R153" s="204"/>
      <c r="S153" s="204"/>
      <c r="T153" s="204"/>
      <c r="U153" s="204"/>
      <c r="V153" s="11"/>
      <c r="W153" s="187"/>
      <c r="X153" s="187"/>
      <c r="Y153" s="187"/>
      <c r="Z153" s="2"/>
      <c r="AA153" s="187"/>
      <c r="AB153" s="187"/>
      <c r="AC153" s="187"/>
      <c r="AD153" s="187"/>
      <c r="AE153" s="187"/>
      <c r="AF153" s="187"/>
      <c r="AG153" s="187"/>
      <c r="AH153" s="187"/>
      <c r="AI153" s="187"/>
      <c r="AJ153" s="187"/>
      <c r="AK153" s="2"/>
      <c r="AL153" s="2"/>
      <c r="AM153" s="2"/>
      <c r="AN153" s="2"/>
      <c r="AO153" s="2"/>
      <c r="AP153" s="2"/>
      <c r="AQ153" s="2"/>
      <c r="AR153" s="3"/>
    </row>
    <row r="154" spans="2:44" x14ac:dyDescent="0.25">
      <c r="B154" s="22"/>
      <c r="C154" s="2"/>
      <c r="D154" s="202" t="str">
        <f t="shared" si="4"/>
        <v/>
      </c>
      <c r="E154" s="202"/>
      <c r="F154" s="202"/>
      <c r="G154" s="14"/>
      <c r="H154" s="203" t="str">
        <f t="shared" si="5"/>
        <v/>
      </c>
      <c r="I154" s="203"/>
      <c r="J154" s="203"/>
      <c r="K154" s="95"/>
      <c r="L154" s="204"/>
      <c r="M154" s="204"/>
      <c r="N154" s="204"/>
      <c r="O154" s="204"/>
      <c r="P154" s="204"/>
      <c r="Q154" s="204"/>
      <c r="R154" s="204"/>
      <c r="S154" s="204"/>
      <c r="T154" s="204"/>
      <c r="U154" s="204"/>
      <c r="V154" s="11"/>
      <c r="W154" s="187"/>
      <c r="X154" s="187"/>
      <c r="Y154" s="187"/>
      <c r="Z154" s="2"/>
      <c r="AA154" s="187"/>
      <c r="AB154" s="187"/>
      <c r="AC154" s="187"/>
      <c r="AD154" s="187"/>
      <c r="AE154" s="187"/>
      <c r="AF154" s="187"/>
      <c r="AG154" s="187"/>
      <c r="AH154" s="187"/>
      <c r="AI154" s="187"/>
      <c r="AJ154" s="187"/>
      <c r="AK154" s="2"/>
      <c r="AL154" s="2"/>
      <c r="AM154" s="2"/>
      <c r="AN154" s="2"/>
      <c r="AO154" s="2"/>
      <c r="AP154" s="2"/>
      <c r="AQ154" s="2"/>
      <c r="AR154" s="3"/>
    </row>
    <row r="155" spans="2:44" x14ac:dyDescent="0.25">
      <c r="B155" s="22"/>
      <c r="C155" s="2"/>
      <c r="D155" s="2"/>
      <c r="E155" s="2"/>
      <c r="F155" s="2"/>
      <c r="G155" s="2"/>
      <c r="H155" s="2"/>
      <c r="I155" s="2"/>
      <c r="J155" s="2"/>
      <c r="K155" s="2"/>
      <c r="L155" s="24"/>
      <c r="M155" s="24"/>
      <c r="N155" s="24"/>
      <c r="O155" s="24"/>
      <c r="P155" s="24"/>
      <c r="Q155" s="24"/>
      <c r="R155" s="24"/>
      <c r="S155" s="24"/>
      <c r="T155" s="24"/>
      <c r="U155" s="24"/>
      <c r="V155" s="2"/>
      <c r="W155" s="9"/>
      <c r="X155" s="9"/>
      <c r="Y155" s="9"/>
      <c r="Z155" s="2"/>
      <c r="AA155" s="9"/>
      <c r="AB155" s="9"/>
      <c r="AC155" s="9"/>
      <c r="AD155" s="9"/>
      <c r="AE155" s="9"/>
      <c r="AF155" s="9"/>
      <c r="AG155" s="9"/>
      <c r="AH155" s="9"/>
      <c r="AI155" s="9"/>
      <c r="AJ155" s="9"/>
      <c r="AK155" s="2"/>
      <c r="AL155" s="2"/>
      <c r="AM155" s="2"/>
      <c r="AN155" s="2"/>
      <c r="AO155" s="2"/>
      <c r="AP155" s="2"/>
      <c r="AQ155" s="2"/>
      <c r="AR155" s="3"/>
    </row>
    <row r="156" spans="2:44" x14ac:dyDescent="0.25">
      <c r="B156" s="22"/>
      <c r="C156" s="2"/>
      <c r="D156" s="19" t="s">
        <v>753</v>
      </c>
      <c r="E156" s="2"/>
      <c r="F156" s="2"/>
      <c r="G156" s="2"/>
      <c r="H156" s="2"/>
      <c r="I156" s="2"/>
      <c r="J156" s="2"/>
      <c r="K156" s="2"/>
      <c r="L156" s="2"/>
      <c r="M156" s="24"/>
      <c r="N156" s="24"/>
      <c r="O156" s="24"/>
      <c r="P156" s="24"/>
      <c r="Q156" s="24"/>
      <c r="R156" s="24"/>
      <c r="S156" s="24"/>
      <c r="T156" s="24"/>
      <c r="U156" s="24"/>
      <c r="V156" s="2"/>
      <c r="W156" s="9"/>
      <c r="X156" s="9"/>
      <c r="Y156" s="9"/>
      <c r="Z156" s="2"/>
      <c r="AA156" s="9"/>
      <c r="AB156" s="9"/>
      <c r="AC156" s="9"/>
      <c r="AD156" s="9"/>
      <c r="AE156" s="9"/>
      <c r="AF156" s="9"/>
      <c r="AG156" s="9"/>
      <c r="AH156" s="9"/>
      <c r="AI156" s="9"/>
      <c r="AJ156" s="9"/>
      <c r="AK156" s="2"/>
      <c r="AL156" s="2"/>
      <c r="AM156" s="2"/>
      <c r="AN156" s="2"/>
      <c r="AO156" s="2"/>
      <c r="AP156" s="2"/>
      <c r="AQ156" s="2"/>
      <c r="AR156" s="3"/>
    </row>
    <row r="157" spans="2:44" x14ac:dyDescent="0.25">
      <c r="B157" s="22"/>
      <c r="C157" s="2"/>
      <c r="D157" s="19" t="s">
        <v>714</v>
      </c>
      <c r="E157" s="2"/>
      <c r="F157" s="2"/>
      <c r="G157" s="2"/>
      <c r="H157" s="2"/>
      <c r="I157" s="2"/>
      <c r="J157" s="2"/>
      <c r="K157" s="2"/>
      <c r="L157" s="2"/>
      <c r="M157" s="24"/>
      <c r="N157" s="24"/>
      <c r="O157" s="24"/>
      <c r="P157" s="24"/>
      <c r="Q157" s="24"/>
      <c r="R157" s="24"/>
      <c r="S157" s="24"/>
      <c r="T157" s="24"/>
      <c r="U157" s="24"/>
      <c r="V157" s="2"/>
      <c r="W157" s="9"/>
      <c r="X157" s="9"/>
      <c r="Y157" s="9"/>
      <c r="Z157" s="2"/>
      <c r="AA157" s="9"/>
      <c r="AB157" s="9"/>
      <c r="AC157" s="9"/>
      <c r="AD157" s="9"/>
      <c r="AE157" s="9"/>
      <c r="AF157" s="9"/>
      <c r="AG157" s="9"/>
      <c r="AH157" s="9"/>
      <c r="AI157" s="9"/>
      <c r="AJ157" s="9"/>
      <c r="AK157" s="2"/>
      <c r="AL157" s="2"/>
      <c r="AM157" s="2"/>
      <c r="AN157" s="2"/>
      <c r="AO157" s="2"/>
      <c r="AP157" s="2"/>
      <c r="AQ157" s="2"/>
      <c r="AR157" s="3"/>
    </row>
    <row r="158" spans="2:44" x14ac:dyDescent="0.25">
      <c r="B158" s="22"/>
      <c r="C158" s="2"/>
      <c r="E158" s="2"/>
      <c r="F158" s="2"/>
      <c r="G158" s="2"/>
      <c r="H158" s="2"/>
      <c r="I158" s="2"/>
      <c r="J158" s="2"/>
      <c r="K158" s="2"/>
      <c r="L158" s="24"/>
      <c r="M158" s="24"/>
      <c r="N158" s="24"/>
      <c r="O158" s="24"/>
      <c r="P158" s="24"/>
      <c r="Q158" s="24"/>
      <c r="R158" s="24"/>
      <c r="S158" s="24"/>
      <c r="T158" s="24"/>
      <c r="U158" s="24"/>
      <c r="V158" s="2"/>
      <c r="W158" s="9"/>
      <c r="X158" s="9"/>
      <c r="Y158" s="9"/>
      <c r="Z158" s="2"/>
      <c r="AA158" s="9"/>
      <c r="AB158" s="9"/>
      <c r="AC158" s="9"/>
      <c r="AD158" s="9"/>
      <c r="AE158" s="9"/>
      <c r="AF158" s="9"/>
      <c r="AG158" s="9"/>
      <c r="AH158" s="9"/>
      <c r="AI158" s="9"/>
      <c r="AJ158" s="9"/>
      <c r="AK158" s="2"/>
      <c r="AL158" s="2"/>
      <c r="AM158" s="2"/>
      <c r="AN158" s="2"/>
      <c r="AO158" s="2"/>
      <c r="AP158" s="2"/>
      <c r="AQ158" s="2"/>
      <c r="AR158" s="3"/>
    </row>
    <row r="159" spans="2:44" x14ac:dyDescent="0.25">
      <c r="B159" s="22"/>
      <c r="C159" s="2"/>
      <c r="D159" s="2"/>
      <c r="E159" s="2"/>
      <c r="F159" s="2"/>
      <c r="G159" s="2"/>
      <c r="H159" s="2"/>
      <c r="I159" s="2"/>
      <c r="J159" s="2"/>
      <c r="K159" s="2"/>
      <c r="L159" s="24"/>
      <c r="M159" s="24"/>
      <c r="N159" s="24"/>
      <c r="O159" s="24"/>
      <c r="P159" s="24"/>
      <c r="Q159" s="24"/>
      <c r="R159" s="24"/>
      <c r="S159" s="24"/>
      <c r="T159" s="24"/>
      <c r="U159" s="24"/>
      <c r="V159" s="2"/>
      <c r="W159" s="9"/>
      <c r="X159" s="9"/>
      <c r="Y159" s="9"/>
      <c r="Z159" s="2"/>
      <c r="AA159" s="9"/>
      <c r="AB159" s="9"/>
      <c r="AC159" s="9"/>
      <c r="AD159" s="9"/>
      <c r="AE159" s="9"/>
      <c r="AF159" s="9"/>
      <c r="AG159" s="9"/>
      <c r="AH159" s="9"/>
      <c r="AI159" s="9"/>
      <c r="AJ159" s="9"/>
      <c r="AK159" s="2"/>
      <c r="AL159" s="2"/>
      <c r="AM159" s="2"/>
      <c r="AN159" s="2"/>
      <c r="AO159" s="2"/>
      <c r="AP159" s="2"/>
      <c r="AQ159" s="2"/>
      <c r="AR159" s="3"/>
    </row>
    <row r="160" spans="2:44" x14ac:dyDescent="0.25">
      <c r="B160" s="22"/>
      <c r="C160" s="2"/>
      <c r="D160" s="2"/>
      <c r="E160" s="2"/>
      <c r="F160" s="2"/>
      <c r="G160" s="2"/>
      <c r="H160" s="2"/>
      <c r="I160" s="2"/>
      <c r="J160" s="2"/>
      <c r="K160" s="2"/>
      <c r="L160" s="24"/>
      <c r="M160" s="24"/>
      <c r="N160" s="24"/>
      <c r="O160" s="24"/>
      <c r="P160" s="24"/>
      <c r="Q160" s="24"/>
      <c r="R160" s="24"/>
      <c r="S160" s="24"/>
      <c r="T160" s="24"/>
      <c r="U160" s="24"/>
      <c r="V160" s="2"/>
      <c r="W160" s="9"/>
      <c r="X160" s="9"/>
      <c r="Y160" s="9"/>
      <c r="Z160" s="2"/>
      <c r="AA160" s="9"/>
      <c r="AB160" s="9"/>
      <c r="AC160" s="9"/>
      <c r="AD160" s="9"/>
      <c r="AE160" s="9"/>
      <c r="AF160" s="9"/>
      <c r="AG160" s="9"/>
      <c r="AH160" s="9"/>
      <c r="AI160" s="9"/>
      <c r="AJ160" s="9"/>
      <c r="AK160" s="2"/>
      <c r="AL160" s="2"/>
      <c r="AM160" s="2"/>
      <c r="AN160" s="2"/>
      <c r="AO160" s="2"/>
      <c r="AP160" s="2"/>
      <c r="AQ160" s="2"/>
      <c r="AR160" s="3"/>
    </row>
    <row r="161" spans="2:44" x14ac:dyDescent="0.25">
      <c r="B161" s="22"/>
      <c r="C161" s="2"/>
      <c r="D161" s="2"/>
      <c r="E161" s="2"/>
      <c r="F161" s="2"/>
      <c r="G161" s="2"/>
      <c r="H161" s="2"/>
      <c r="I161" s="2"/>
      <c r="J161" s="2"/>
      <c r="K161" s="2"/>
      <c r="L161" s="24"/>
      <c r="M161" s="24"/>
      <c r="N161" s="24"/>
      <c r="O161" s="24"/>
      <c r="P161" s="24"/>
      <c r="Q161" s="24"/>
      <c r="R161" s="24"/>
      <c r="S161" s="24"/>
      <c r="T161" s="24"/>
      <c r="U161" s="24"/>
      <c r="V161" s="2"/>
      <c r="W161" s="9"/>
      <c r="X161" s="9"/>
      <c r="Y161" s="9"/>
      <c r="Z161" s="2"/>
      <c r="AA161" s="9"/>
      <c r="AB161" s="9"/>
      <c r="AC161" s="9"/>
      <c r="AD161" s="9"/>
      <c r="AE161" s="9"/>
      <c r="AF161" s="9"/>
      <c r="AG161" s="9"/>
      <c r="AH161" s="9"/>
      <c r="AI161" s="9"/>
      <c r="AJ161" s="9"/>
      <c r="AK161" s="2"/>
      <c r="AL161" s="2"/>
      <c r="AM161" s="2"/>
      <c r="AN161" s="2"/>
      <c r="AO161" s="2"/>
      <c r="AP161" s="2"/>
      <c r="AQ161" s="2"/>
      <c r="AR161" s="3"/>
    </row>
    <row r="162" spans="2:44" x14ac:dyDescent="0.25">
      <c r="B162" s="22"/>
      <c r="C162" s="2"/>
      <c r="D162" s="2"/>
      <c r="E162" s="2"/>
      <c r="F162" s="2"/>
      <c r="G162" s="2"/>
      <c r="H162" s="2"/>
      <c r="I162" s="2"/>
      <c r="J162" s="2"/>
      <c r="K162" s="2"/>
      <c r="L162" s="2"/>
      <c r="M162" s="2"/>
      <c r="N162" s="2"/>
      <c r="O162" s="2"/>
      <c r="P162" s="2"/>
      <c r="Q162" s="2"/>
      <c r="R162" s="2"/>
      <c r="S162" s="2"/>
      <c r="T162" s="2"/>
      <c r="U162" s="2"/>
      <c r="V162" s="2"/>
      <c r="W162" s="9"/>
      <c r="X162" s="9"/>
      <c r="Y162" s="9"/>
      <c r="Z162" s="2"/>
      <c r="AA162" s="2"/>
      <c r="AB162" s="2"/>
      <c r="AC162" s="2"/>
      <c r="AD162" s="2"/>
      <c r="AE162" s="2"/>
      <c r="AF162" s="2"/>
      <c r="AG162" s="2"/>
      <c r="AH162" s="2"/>
      <c r="AI162" s="2"/>
      <c r="AJ162" s="2"/>
      <c r="AK162" s="2"/>
      <c r="AL162" s="2"/>
      <c r="AM162" s="2"/>
      <c r="AN162" s="2"/>
      <c r="AO162" s="2"/>
      <c r="AP162" s="2"/>
      <c r="AQ162" s="2"/>
      <c r="AR162" s="3"/>
    </row>
    <row r="163" spans="2:44" x14ac:dyDescent="0.25">
      <c r="B163" s="163"/>
      <c r="C163" s="57"/>
      <c r="D163" s="57"/>
      <c r="E163" s="57"/>
      <c r="F163" s="57"/>
      <c r="G163" s="57"/>
      <c r="H163" s="57"/>
      <c r="I163" s="57"/>
      <c r="J163" s="57"/>
      <c r="K163" s="57"/>
      <c r="L163" s="57"/>
      <c r="M163" s="57"/>
      <c r="N163" s="57"/>
      <c r="O163" s="57"/>
      <c r="P163" s="57"/>
      <c r="Q163" s="57"/>
      <c r="R163" s="57"/>
      <c r="S163" s="57"/>
      <c r="T163" s="57"/>
      <c r="U163" s="57"/>
      <c r="V163" s="57"/>
      <c r="W163" s="164"/>
      <c r="X163" s="164"/>
      <c r="Y163" s="164"/>
      <c r="Z163" s="57"/>
      <c r="AA163" s="57"/>
      <c r="AB163" s="57"/>
      <c r="AC163" s="57"/>
      <c r="AD163" s="57"/>
      <c r="AE163" s="57"/>
      <c r="AF163" s="57"/>
      <c r="AG163" s="57"/>
      <c r="AH163" s="57"/>
      <c r="AI163" s="57"/>
      <c r="AJ163" s="57"/>
      <c r="AK163" s="57"/>
      <c r="AL163" s="57"/>
      <c r="AM163" s="57"/>
      <c r="AN163" s="57"/>
      <c r="AO163" s="57"/>
      <c r="AP163" s="57"/>
      <c r="AQ163" s="57"/>
      <c r="AR163" s="165"/>
    </row>
  </sheetData>
  <sheetProtection algorithmName="SHA-512" hashValue="aMzihiQKpdN6qNACh7PYBy3qhUZWlg4yX64RuyAYfDicR/mPiqbWOOeXwXmotTfx5o1IEHLBZVrF+gMOi4IndA==" saltValue="WAdeue6k9HPwLDem56JllA==" spinCount="100000" sheet="1" scenarios="1" formatCells="0" formatColumns="0" formatRows="0" insertHyperlinks="0"/>
  <mergeCells count="539">
    <mergeCell ref="AG1:AR5"/>
    <mergeCell ref="B5:AF5"/>
    <mergeCell ref="C7:S7"/>
    <mergeCell ref="U7:AQ7"/>
    <mergeCell ref="D9:F9"/>
    <mergeCell ref="H9:AB9"/>
    <mergeCell ref="AD9:AJ9"/>
    <mergeCell ref="C15:R15"/>
    <mergeCell ref="S15:AQ15"/>
    <mergeCell ref="D17:F17"/>
    <mergeCell ref="H17:N17"/>
    <mergeCell ref="P17:Z17"/>
    <mergeCell ref="AB17:AJ17"/>
    <mergeCell ref="D11:F11"/>
    <mergeCell ref="H11:J11"/>
    <mergeCell ref="U11:Y11"/>
    <mergeCell ref="AA11:AJ11"/>
    <mergeCell ref="D13:F13"/>
    <mergeCell ref="H13:R13"/>
    <mergeCell ref="U13:AB13"/>
    <mergeCell ref="AD13:AJ13"/>
    <mergeCell ref="C39:Y39"/>
    <mergeCell ref="Z39:AQ39"/>
    <mergeCell ref="D41:R41"/>
    <mergeCell ref="U41:AJ41"/>
    <mergeCell ref="F43:H43"/>
    <mergeCell ref="J43:R43"/>
    <mergeCell ref="W43:Z43"/>
    <mergeCell ref="AB43:AJ43"/>
    <mergeCell ref="C19:Q19"/>
    <mergeCell ref="S19:AQ19"/>
    <mergeCell ref="D21:AJ22"/>
    <mergeCell ref="C24:X24"/>
    <mergeCell ref="Y24:AQ24"/>
    <mergeCell ref="D26:AJ37"/>
    <mergeCell ref="F47:H47"/>
    <mergeCell ref="J47:R47"/>
    <mergeCell ref="W47:Z47"/>
    <mergeCell ref="AB47:AJ47"/>
    <mergeCell ref="F48:H48"/>
    <mergeCell ref="J48:R48"/>
    <mergeCell ref="W48:Z48"/>
    <mergeCell ref="AB48:AJ48"/>
    <mergeCell ref="F45:H45"/>
    <mergeCell ref="J45:R45"/>
    <mergeCell ref="W45:Z45"/>
    <mergeCell ref="AB45:AJ45"/>
    <mergeCell ref="F46:H46"/>
    <mergeCell ref="J46:R46"/>
    <mergeCell ref="W46:Z46"/>
    <mergeCell ref="AB46:AJ46"/>
    <mergeCell ref="F51:H51"/>
    <mergeCell ref="J51:R51"/>
    <mergeCell ref="W51:Z51"/>
    <mergeCell ref="AB51:AJ51"/>
    <mergeCell ref="F52:H52"/>
    <mergeCell ref="J52:R52"/>
    <mergeCell ref="W52:Z52"/>
    <mergeCell ref="AB52:AJ52"/>
    <mergeCell ref="F49:H49"/>
    <mergeCell ref="J49:R49"/>
    <mergeCell ref="W49:Z49"/>
    <mergeCell ref="AB49:AJ49"/>
    <mergeCell ref="F50:H50"/>
    <mergeCell ref="J50:R50"/>
    <mergeCell ref="W50:Z50"/>
    <mergeCell ref="AB50:AJ50"/>
    <mergeCell ref="C56:U56"/>
    <mergeCell ref="V56:AQ56"/>
    <mergeCell ref="F58:H58"/>
    <mergeCell ref="N58:Q58"/>
    <mergeCell ref="S58:U58"/>
    <mergeCell ref="W58:Z58"/>
    <mergeCell ref="AD58:AJ58"/>
    <mergeCell ref="F53:H53"/>
    <mergeCell ref="J53:R53"/>
    <mergeCell ref="W53:Z53"/>
    <mergeCell ref="AB53:AJ53"/>
    <mergeCell ref="F54:H54"/>
    <mergeCell ref="J54:R54"/>
    <mergeCell ref="W54:Z54"/>
    <mergeCell ref="AB54:AJ54"/>
    <mergeCell ref="F60:H60"/>
    <mergeCell ref="N60:Q60"/>
    <mergeCell ref="S60:U60"/>
    <mergeCell ref="W60:Z60"/>
    <mergeCell ref="AD60:AJ60"/>
    <mergeCell ref="F61:H61"/>
    <mergeCell ref="N61:Q61"/>
    <mergeCell ref="S61:U61"/>
    <mergeCell ref="W61:Z61"/>
    <mergeCell ref="AD61:AJ61"/>
    <mergeCell ref="F62:H62"/>
    <mergeCell ref="N62:Q62"/>
    <mergeCell ref="S62:U62"/>
    <mergeCell ref="W62:Z62"/>
    <mergeCell ref="AD62:AJ62"/>
    <mergeCell ref="F63:H63"/>
    <mergeCell ref="N63:Q63"/>
    <mergeCell ref="S63:U63"/>
    <mergeCell ref="W63:Z63"/>
    <mergeCell ref="AD63:AJ63"/>
    <mergeCell ref="F64:H64"/>
    <mergeCell ref="N64:Q64"/>
    <mergeCell ref="S64:U64"/>
    <mergeCell ref="W64:Z64"/>
    <mergeCell ref="AD64:AJ64"/>
    <mergeCell ref="F65:H65"/>
    <mergeCell ref="N65:Q65"/>
    <mergeCell ref="S65:U65"/>
    <mergeCell ref="W65:Z65"/>
    <mergeCell ref="AD65:AJ65"/>
    <mergeCell ref="F66:H66"/>
    <mergeCell ref="N66:Q66"/>
    <mergeCell ref="S66:U66"/>
    <mergeCell ref="W66:Z66"/>
    <mergeCell ref="AD66:AJ66"/>
    <mergeCell ref="F67:H67"/>
    <mergeCell ref="N67:Q67"/>
    <mergeCell ref="S67:U67"/>
    <mergeCell ref="W67:Z67"/>
    <mergeCell ref="AD67:AJ67"/>
    <mergeCell ref="F68:H68"/>
    <mergeCell ref="N68:Q68"/>
    <mergeCell ref="S68:U68"/>
    <mergeCell ref="W68:Z68"/>
    <mergeCell ref="AD68:AJ68"/>
    <mergeCell ref="F69:H69"/>
    <mergeCell ref="N69:Q69"/>
    <mergeCell ref="S69:U69"/>
    <mergeCell ref="W69:Z69"/>
    <mergeCell ref="AD69:AJ69"/>
    <mergeCell ref="F70:H70"/>
    <mergeCell ref="N70:Q70"/>
    <mergeCell ref="S70:U70"/>
    <mergeCell ref="W70:Z70"/>
    <mergeCell ref="AD70:AJ70"/>
    <mergeCell ref="F71:H71"/>
    <mergeCell ref="N71:Q71"/>
    <mergeCell ref="S71:U71"/>
    <mergeCell ref="W71:Z71"/>
    <mergeCell ref="AD71:AJ71"/>
    <mergeCell ref="F72:H72"/>
    <mergeCell ref="N72:Q72"/>
    <mergeCell ref="S72:U72"/>
    <mergeCell ref="W72:Z72"/>
    <mergeCell ref="AD72:AJ72"/>
    <mergeCell ref="F73:H73"/>
    <mergeCell ref="N73:Q73"/>
    <mergeCell ref="S73:U73"/>
    <mergeCell ref="W73:Z73"/>
    <mergeCell ref="AD73:AJ73"/>
    <mergeCell ref="F74:H74"/>
    <mergeCell ref="N74:Q74"/>
    <mergeCell ref="S74:U74"/>
    <mergeCell ref="W74:Z74"/>
    <mergeCell ref="AD74:AJ74"/>
    <mergeCell ref="F75:H75"/>
    <mergeCell ref="N75:Q75"/>
    <mergeCell ref="S75:U75"/>
    <mergeCell ref="W75:Z75"/>
    <mergeCell ref="AD75:AJ75"/>
    <mergeCell ref="F76:H76"/>
    <mergeCell ref="N76:Q76"/>
    <mergeCell ref="S76:U76"/>
    <mergeCell ref="W76:Z76"/>
    <mergeCell ref="AD76:AJ76"/>
    <mergeCell ref="F77:H77"/>
    <mergeCell ref="N77:Q77"/>
    <mergeCell ref="S77:U77"/>
    <mergeCell ref="W77:Z77"/>
    <mergeCell ref="AD77:AJ77"/>
    <mergeCell ref="F78:H78"/>
    <mergeCell ref="N78:Q78"/>
    <mergeCell ref="S78:U78"/>
    <mergeCell ref="W78:Z78"/>
    <mergeCell ref="AD78:AJ78"/>
    <mergeCell ref="F79:H79"/>
    <mergeCell ref="N79:Q79"/>
    <mergeCell ref="S79:U79"/>
    <mergeCell ref="W79:Z79"/>
    <mergeCell ref="AD79:AJ79"/>
    <mergeCell ref="F80:H80"/>
    <mergeCell ref="N80:Q80"/>
    <mergeCell ref="S80:U80"/>
    <mergeCell ref="W80:Z80"/>
    <mergeCell ref="AD80:AJ80"/>
    <mergeCell ref="F81:H81"/>
    <mergeCell ref="N81:Q81"/>
    <mergeCell ref="S81:U81"/>
    <mergeCell ref="W81:Z81"/>
    <mergeCell ref="AD81:AJ81"/>
    <mergeCell ref="F82:H82"/>
    <mergeCell ref="N82:Q82"/>
    <mergeCell ref="S82:U82"/>
    <mergeCell ref="W82:Z82"/>
    <mergeCell ref="AD82:AJ82"/>
    <mergeCell ref="F83:H83"/>
    <mergeCell ref="N83:Q83"/>
    <mergeCell ref="S83:U83"/>
    <mergeCell ref="W83:Z83"/>
    <mergeCell ref="AD83:AJ83"/>
    <mergeCell ref="F84:H84"/>
    <mergeCell ref="N84:Q84"/>
    <mergeCell ref="S84:U84"/>
    <mergeCell ref="W84:Z84"/>
    <mergeCell ref="AD84:AJ84"/>
    <mergeCell ref="F85:H85"/>
    <mergeCell ref="N85:Q85"/>
    <mergeCell ref="S85:U85"/>
    <mergeCell ref="W85:Z85"/>
    <mergeCell ref="AD85:AJ85"/>
    <mergeCell ref="F86:H86"/>
    <mergeCell ref="N86:Q86"/>
    <mergeCell ref="S86:U86"/>
    <mergeCell ref="W86:Z86"/>
    <mergeCell ref="AD86:AJ86"/>
    <mergeCell ref="F87:H87"/>
    <mergeCell ref="N87:Q87"/>
    <mergeCell ref="S87:U87"/>
    <mergeCell ref="W87:Z87"/>
    <mergeCell ref="AD87:AJ87"/>
    <mergeCell ref="F88:H88"/>
    <mergeCell ref="N88:Q88"/>
    <mergeCell ref="S88:U88"/>
    <mergeCell ref="W88:Z88"/>
    <mergeCell ref="AD88:AJ88"/>
    <mergeCell ref="F89:H89"/>
    <mergeCell ref="N89:Q89"/>
    <mergeCell ref="S89:U89"/>
    <mergeCell ref="W89:Z89"/>
    <mergeCell ref="AD89:AJ89"/>
    <mergeCell ref="F90:H90"/>
    <mergeCell ref="N90:Q90"/>
    <mergeCell ref="S90:U90"/>
    <mergeCell ref="W90:Z90"/>
    <mergeCell ref="AD90:AJ90"/>
    <mergeCell ref="F91:H91"/>
    <mergeCell ref="N91:Q91"/>
    <mergeCell ref="S91:U91"/>
    <mergeCell ref="W91:Z91"/>
    <mergeCell ref="AD91:AJ91"/>
    <mergeCell ref="F92:H92"/>
    <mergeCell ref="N92:Q92"/>
    <mergeCell ref="S92:U92"/>
    <mergeCell ref="W92:Z92"/>
    <mergeCell ref="AD92:AJ92"/>
    <mergeCell ref="F93:H93"/>
    <mergeCell ref="N93:Q93"/>
    <mergeCell ref="S93:U93"/>
    <mergeCell ref="W93:Z93"/>
    <mergeCell ref="AD93:AJ93"/>
    <mergeCell ref="F94:H94"/>
    <mergeCell ref="N94:Q94"/>
    <mergeCell ref="S94:U94"/>
    <mergeCell ref="W94:Z94"/>
    <mergeCell ref="AD94:AJ94"/>
    <mergeCell ref="F95:H95"/>
    <mergeCell ref="N95:Q95"/>
    <mergeCell ref="S95:U95"/>
    <mergeCell ref="W95:Z95"/>
    <mergeCell ref="AD95:AJ95"/>
    <mergeCell ref="F96:H96"/>
    <mergeCell ref="N96:Q96"/>
    <mergeCell ref="S96:U96"/>
    <mergeCell ref="W96:Z96"/>
    <mergeCell ref="AD96:AJ96"/>
    <mergeCell ref="F97:H97"/>
    <mergeCell ref="N97:Q97"/>
    <mergeCell ref="S97:U97"/>
    <mergeCell ref="W97:Z97"/>
    <mergeCell ref="AD97:AJ97"/>
    <mergeCell ref="F98:H98"/>
    <mergeCell ref="N98:Q98"/>
    <mergeCell ref="S98:U98"/>
    <mergeCell ref="W98:Z98"/>
    <mergeCell ref="AD98:AJ98"/>
    <mergeCell ref="F99:H99"/>
    <mergeCell ref="N99:Q99"/>
    <mergeCell ref="S99:U99"/>
    <mergeCell ref="W99:Z99"/>
    <mergeCell ref="AD99:AJ99"/>
    <mergeCell ref="F100:H100"/>
    <mergeCell ref="N100:Q100"/>
    <mergeCell ref="S100:U100"/>
    <mergeCell ref="W100:Z100"/>
    <mergeCell ref="AD100:AJ100"/>
    <mergeCell ref="F101:H101"/>
    <mergeCell ref="N101:Q101"/>
    <mergeCell ref="S101:U101"/>
    <mergeCell ref="W101:Z101"/>
    <mergeCell ref="AD101:AJ101"/>
    <mergeCell ref="F102:H102"/>
    <mergeCell ref="N102:Q102"/>
    <mergeCell ref="S102:U102"/>
    <mergeCell ref="W102:Z102"/>
    <mergeCell ref="AD102:AJ102"/>
    <mergeCell ref="F103:H103"/>
    <mergeCell ref="N103:Q103"/>
    <mergeCell ref="S103:U103"/>
    <mergeCell ref="W103:Z103"/>
    <mergeCell ref="AD103:AJ103"/>
    <mergeCell ref="F104:H104"/>
    <mergeCell ref="N104:Q104"/>
    <mergeCell ref="S104:U104"/>
    <mergeCell ref="W104:Z104"/>
    <mergeCell ref="AD104:AJ104"/>
    <mergeCell ref="F105:H105"/>
    <mergeCell ref="N105:Q105"/>
    <mergeCell ref="S105:U105"/>
    <mergeCell ref="W105:Z105"/>
    <mergeCell ref="AD105:AJ105"/>
    <mergeCell ref="F106:H106"/>
    <mergeCell ref="N106:Q106"/>
    <mergeCell ref="S106:U106"/>
    <mergeCell ref="W106:Z106"/>
    <mergeCell ref="AD106:AJ106"/>
    <mergeCell ref="F107:H107"/>
    <mergeCell ref="N107:Q107"/>
    <mergeCell ref="S107:U107"/>
    <mergeCell ref="W107:Z107"/>
    <mergeCell ref="AD107:AJ107"/>
    <mergeCell ref="C111:U111"/>
    <mergeCell ref="V111:AQ111"/>
    <mergeCell ref="D113:F113"/>
    <mergeCell ref="H113:J113"/>
    <mergeCell ref="L113:U113"/>
    <mergeCell ref="W113:Y113"/>
    <mergeCell ref="AA113:AJ113"/>
    <mergeCell ref="F108:H108"/>
    <mergeCell ref="N108:Q108"/>
    <mergeCell ref="S108:U108"/>
    <mergeCell ref="W108:Z108"/>
    <mergeCell ref="AD108:AJ108"/>
    <mergeCell ref="F109:H109"/>
    <mergeCell ref="N109:Q109"/>
    <mergeCell ref="S109:U109"/>
    <mergeCell ref="W109:Z109"/>
    <mergeCell ref="AD109:AJ109"/>
    <mergeCell ref="D115:F115"/>
    <mergeCell ref="H115:J115"/>
    <mergeCell ref="L115:U115"/>
    <mergeCell ref="W115:Y115"/>
    <mergeCell ref="AA115:AJ115"/>
    <mergeCell ref="D116:F116"/>
    <mergeCell ref="H116:J116"/>
    <mergeCell ref="L116:U116"/>
    <mergeCell ref="W116:Y116"/>
    <mergeCell ref="AA116:AJ116"/>
    <mergeCell ref="D117:F117"/>
    <mergeCell ref="H117:J117"/>
    <mergeCell ref="L117:U117"/>
    <mergeCell ref="W117:Y117"/>
    <mergeCell ref="AA117:AJ117"/>
    <mergeCell ref="D118:F118"/>
    <mergeCell ref="H118:J118"/>
    <mergeCell ref="L118:U118"/>
    <mergeCell ref="W118:Y118"/>
    <mergeCell ref="AA118:AJ118"/>
    <mergeCell ref="D119:F119"/>
    <mergeCell ref="H119:J119"/>
    <mergeCell ref="L119:U119"/>
    <mergeCell ref="W119:Y119"/>
    <mergeCell ref="AA119:AJ119"/>
    <mergeCell ref="D120:F120"/>
    <mergeCell ref="H120:J120"/>
    <mergeCell ref="L120:U120"/>
    <mergeCell ref="W120:Y120"/>
    <mergeCell ref="AA120:AJ120"/>
    <mergeCell ref="D121:F121"/>
    <mergeCell ref="H121:J121"/>
    <mergeCell ref="L121:U121"/>
    <mergeCell ref="W121:Y121"/>
    <mergeCell ref="AA121:AJ121"/>
    <mergeCell ref="D122:F122"/>
    <mergeCell ref="H122:J122"/>
    <mergeCell ref="L122:U122"/>
    <mergeCell ref="W122:Y122"/>
    <mergeCell ref="AA122:AJ122"/>
    <mergeCell ref="D123:F123"/>
    <mergeCell ref="H123:J123"/>
    <mergeCell ref="L123:U123"/>
    <mergeCell ref="W123:Y123"/>
    <mergeCell ref="AA123:AJ123"/>
    <mergeCell ref="D124:F124"/>
    <mergeCell ref="H124:J124"/>
    <mergeCell ref="L124:U124"/>
    <mergeCell ref="W124:Y124"/>
    <mergeCell ref="AA124:AJ124"/>
    <mergeCell ref="D125:F125"/>
    <mergeCell ref="H125:J125"/>
    <mergeCell ref="L125:U125"/>
    <mergeCell ref="W125:Y125"/>
    <mergeCell ref="AA125:AJ125"/>
    <mergeCell ref="D126:F126"/>
    <mergeCell ref="H126:J126"/>
    <mergeCell ref="L126:U126"/>
    <mergeCell ref="W126:Y126"/>
    <mergeCell ref="AA126:AJ126"/>
    <mergeCell ref="D127:F127"/>
    <mergeCell ref="H127:J127"/>
    <mergeCell ref="L127:U127"/>
    <mergeCell ref="W127:Y127"/>
    <mergeCell ref="AA127:AJ127"/>
    <mergeCell ref="D128:F128"/>
    <mergeCell ref="H128:J128"/>
    <mergeCell ref="L128:U128"/>
    <mergeCell ref="W128:Y128"/>
    <mergeCell ref="AA128:AJ128"/>
    <mergeCell ref="D129:F129"/>
    <mergeCell ref="H129:J129"/>
    <mergeCell ref="L129:U129"/>
    <mergeCell ref="W129:Y129"/>
    <mergeCell ref="AA129:AJ129"/>
    <mergeCell ref="D130:F130"/>
    <mergeCell ref="H130:J130"/>
    <mergeCell ref="L130:U130"/>
    <mergeCell ref="W130:Y130"/>
    <mergeCell ref="AA130:AJ130"/>
    <mergeCell ref="D131:F131"/>
    <mergeCell ref="H131:J131"/>
    <mergeCell ref="L131:U131"/>
    <mergeCell ref="W131:Y131"/>
    <mergeCell ref="AA131:AJ131"/>
    <mergeCell ref="D132:F132"/>
    <mergeCell ref="H132:J132"/>
    <mergeCell ref="L132:U132"/>
    <mergeCell ref="W132:Y132"/>
    <mergeCell ref="AA132:AJ132"/>
    <mergeCell ref="D133:F133"/>
    <mergeCell ref="H133:J133"/>
    <mergeCell ref="L133:U133"/>
    <mergeCell ref="W133:Y133"/>
    <mergeCell ref="AA133:AJ133"/>
    <mergeCell ref="D134:F134"/>
    <mergeCell ref="H134:J134"/>
    <mergeCell ref="L134:U134"/>
    <mergeCell ref="W134:Y134"/>
    <mergeCell ref="AA134:AJ134"/>
    <mergeCell ref="D135:F135"/>
    <mergeCell ref="H135:J135"/>
    <mergeCell ref="L135:U135"/>
    <mergeCell ref="W135:Y135"/>
    <mergeCell ref="AA135:AJ135"/>
    <mergeCell ref="D136:F136"/>
    <mergeCell ref="H136:J136"/>
    <mergeCell ref="L136:U136"/>
    <mergeCell ref="W136:Y136"/>
    <mergeCell ref="AA136:AJ136"/>
    <mergeCell ref="D137:F137"/>
    <mergeCell ref="H137:J137"/>
    <mergeCell ref="L137:U137"/>
    <mergeCell ref="W137:Y137"/>
    <mergeCell ref="AA137:AJ137"/>
    <mergeCell ref="D138:F138"/>
    <mergeCell ref="H138:J138"/>
    <mergeCell ref="L138:U138"/>
    <mergeCell ref="W138:Y138"/>
    <mergeCell ref="AA138:AJ138"/>
    <mergeCell ref="D139:F139"/>
    <mergeCell ref="H139:J139"/>
    <mergeCell ref="L139:U139"/>
    <mergeCell ref="W139:Y139"/>
    <mergeCell ref="AA139:AJ139"/>
    <mergeCell ref="D140:F140"/>
    <mergeCell ref="H140:J140"/>
    <mergeCell ref="L140:U140"/>
    <mergeCell ref="W140:Y140"/>
    <mergeCell ref="AA140:AJ140"/>
    <mergeCell ref="D141:F141"/>
    <mergeCell ref="H141:J141"/>
    <mergeCell ref="L141:U141"/>
    <mergeCell ref="W141:Y141"/>
    <mergeCell ref="AA141:AJ141"/>
    <mergeCell ref="D142:F142"/>
    <mergeCell ref="H142:J142"/>
    <mergeCell ref="L142:U142"/>
    <mergeCell ref="W142:Y142"/>
    <mergeCell ref="AA142:AJ142"/>
    <mergeCell ref="D143:F143"/>
    <mergeCell ref="H143:J143"/>
    <mergeCell ref="L143:U143"/>
    <mergeCell ref="W143:Y143"/>
    <mergeCell ref="AA143:AJ143"/>
    <mergeCell ref="D144:F144"/>
    <mergeCell ref="H144:J144"/>
    <mergeCell ref="L144:U144"/>
    <mergeCell ref="W144:Y144"/>
    <mergeCell ref="AA144:AJ144"/>
    <mergeCell ref="D145:F145"/>
    <mergeCell ref="H145:J145"/>
    <mergeCell ref="L145:U145"/>
    <mergeCell ref="W145:Y145"/>
    <mergeCell ref="AA145:AJ145"/>
    <mergeCell ref="D146:F146"/>
    <mergeCell ref="H146:J146"/>
    <mergeCell ref="L146:U146"/>
    <mergeCell ref="W146:Y146"/>
    <mergeCell ref="AA146:AJ146"/>
    <mergeCell ref="D147:F147"/>
    <mergeCell ref="H147:J147"/>
    <mergeCell ref="L147:U147"/>
    <mergeCell ref="W147:Y147"/>
    <mergeCell ref="AA147:AJ147"/>
    <mergeCell ref="D148:F148"/>
    <mergeCell ref="H148:J148"/>
    <mergeCell ref="L148:U148"/>
    <mergeCell ref="W148:Y148"/>
    <mergeCell ref="AA148:AJ148"/>
    <mergeCell ref="D149:F149"/>
    <mergeCell ref="H149:J149"/>
    <mergeCell ref="L149:U149"/>
    <mergeCell ref="W149:Y149"/>
    <mergeCell ref="AA149:AJ149"/>
    <mergeCell ref="D150:F150"/>
    <mergeCell ref="H150:J150"/>
    <mergeCell ref="L150:U150"/>
    <mergeCell ref="W150:Y150"/>
    <mergeCell ref="AA150:AJ150"/>
    <mergeCell ref="D151:F151"/>
    <mergeCell ref="H151:J151"/>
    <mergeCell ref="L151:U151"/>
    <mergeCell ref="W151:Y151"/>
    <mergeCell ref="AA151:AJ151"/>
    <mergeCell ref="D152:F152"/>
    <mergeCell ref="H152:J152"/>
    <mergeCell ref="L152:U152"/>
    <mergeCell ref="W152:Y152"/>
    <mergeCell ref="AA152:AJ152"/>
    <mergeCell ref="D153:F153"/>
    <mergeCell ref="H153:J153"/>
    <mergeCell ref="L153:U153"/>
    <mergeCell ref="W153:Y153"/>
    <mergeCell ref="AA153:AJ153"/>
    <mergeCell ref="D154:F154"/>
    <mergeCell ref="H154:J154"/>
    <mergeCell ref="L154:U154"/>
    <mergeCell ref="W154:Y154"/>
    <mergeCell ref="AA154:AJ154"/>
  </mergeCells>
  <dataValidations count="12">
    <dataValidation type="date" allowBlank="1" showInputMessage="1" showErrorMessage="1" sqref="I60 K60 M60">
      <formula1>1900</formula1>
      <formula2>36699</formula2>
    </dataValidation>
    <dataValidation type="list" allowBlank="1" showInputMessage="1" showErrorMessage="1" sqref="AC60">
      <formula1>Etab_rattachement</formula1>
    </dataValidation>
    <dataValidation type="list" allowBlank="1" showInputMessage="1" showErrorMessage="1" sqref="N94:N109">
      <formula1>dernier_diplome</formula1>
    </dataValidation>
    <dataValidation type="date" allowBlank="1" showInputMessage="1" showErrorMessage="1" sqref="L60:L109">
      <formula1>1</formula1>
      <formula2>36526</formula2>
    </dataValidation>
    <dataValidation type="list" allowBlank="1" showInputMessage="1" showErrorMessage="1" sqref="D18:H18">
      <formula1>#REF!</formula1>
    </dataValidation>
    <dataValidation type="list" allowBlank="1" showInputMessage="1" showErrorMessage="1" sqref="U45:U54">
      <formula1>A_Type</formula1>
    </dataValidation>
    <dataValidation type="list" allowBlank="1" showInputMessage="1" showErrorMessage="1" sqref="D60:D109">
      <formula1>Sexe</formula1>
    </dataValidation>
    <dataValidation type="list" allowBlank="1" showInputMessage="1" showErrorMessage="1" sqref="N60:Q93">
      <formula1>Dernier_Dip_obt</formula1>
    </dataValidation>
    <dataValidation type="list" allowBlank="1" showInputMessage="1" showErrorMessage="1" sqref="S60:U109">
      <formula1>A_Grade</formula1>
    </dataValidation>
    <dataValidation type="list" allowBlank="1" showInputMessage="1" showErrorMessage="1" sqref="W60:Z109 H17:N17 P17:Z17 AB17:AJ17">
      <formula1>Domaine</formula1>
    </dataValidation>
    <dataValidation type="list" allowBlank="1" showInputMessage="1" showErrorMessage="1" sqref="W115:Y154">
      <formula1>Structure_Doctorat</formula1>
    </dataValidation>
    <dataValidation type="list" allowBlank="1" showInputMessage="1" showErrorMessage="1" sqref="AB60:AB109">
      <formula1>structure_rattachement</formula1>
    </dataValidation>
  </dataValidations>
  <printOptions horizontalCentered="1"/>
  <pageMargins left="0.19685039370078741" right="0.19685039370078741" top="0.19685039370078741" bottom="0.39370078740157483" header="0.31496062992125984" footer="0.11811023622047245"/>
  <pageSetup paperSize="9" scale="95" orientation="landscape" horizontalDpi="4294967292" verticalDpi="0" r:id="rId1"/>
  <headerFooter>
    <oddFooter>&amp;CPage &amp;P&amp;R&amp;U&amp;A</oddFooter>
  </headerFooter>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Z163"/>
  <sheetViews>
    <sheetView showGridLines="0" showRowColHeaders="0" topLeftCell="B1" zoomScaleNormal="100" zoomScaleSheetLayoutView="100" zoomScalePageLayoutView="70" workbookViewId="0">
      <selection activeCell="R3" sqref="R3"/>
    </sheetView>
  </sheetViews>
  <sheetFormatPr baseColWidth="10" defaultRowHeight="15" x14ac:dyDescent="0.25"/>
  <cols>
    <col min="1" max="1" width="16" style="1" hidden="1" customWidth="1"/>
    <col min="2" max="2" width="6.7109375" style="1" customWidth="1"/>
    <col min="3" max="3" width="3.7109375" style="1" customWidth="1"/>
    <col min="4" max="4" width="5.28515625" style="1" customWidth="1"/>
    <col min="5" max="5" width="0.7109375" style="1" customWidth="1"/>
    <col min="6" max="6" width="14.7109375" style="1" customWidth="1"/>
    <col min="7" max="7" width="0.7109375" style="1" customWidth="1"/>
    <col min="8" max="8" width="3.85546875" style="1" customWidth="1"/>
    <col min="9" max="9" width="0.7109375" style="1" customWidth="1"/>
    <col min="10" max="10" width="18" style="1" customWidth="1"/>
    <col min="11" max="11" width="0.7109375" style="1" customWidth="1"/>
    <col min="12" max="12" width="10.28515625" style="1" customWidth="1"/>
    <col min="13" max="13" width="0.7109375" style="1" customWidth="1"/>
    <col min="14" max="14" width="3.7109375" style="1" customWidth="1"/>
    <col min="15" max="15" width="0.7109375" style="1" customWidth="1"/>
    <col min="16" max="16" width="4.42578125" style="1" customWidth="1"/>
    <col min="17" max="17" width="0.85546875" style="1" customWidth="1"/>
    <col min="18" max="19" width="0.7109375" style="1" customWidth="1"/>
    <col min="20" max="20" width="0.7109375" style="1" hidden="1" customWidth="1"/>
    <col min="21" max="21" width="6.7109375" style="1" customWidth="1"/>
    <col min="22" max="22" width="0.7109375" style="1" customWidth="1"/>
    <col min="23" max="23" width="3.140625" style="1" customWidth="1"/>
    <col min="24" max="24" width="0.7109375" style="1" customWidth="1"/>
    <col min="25" max="25" width="16.85546875" style="1" customWidth="1"/>
    <col min="26" max="27" width="0.7109375" style="1" customWidth="1"/>
    <col min="28" max="28" width="15.42578125" style="1" customWidth="1"/>
    <col min="29" max="29" width="0.7109375" style="1" customWidth="1"/>
    <col min="30" max="30" width="6.140625" style="1" customWidth="1"/>
    <col min="31" max="31" width="0.7109375" style="1" customWidth="1"/>
    <col min="32" max="32" width="3.85546875" style="1" customWidth="1"/>
    <col min="33" max="33" width="4.7109375" style="1" customWidth="1"/>
    <col min="34" max="35" width="0" style="1" hidden="1" customWidth="1"/>
    <col min="36" max="36" width="2.42578125" style="1" customWidth="1"/>
    <col min="37" max="41" width="11.42578125" style="1" hidden="1" customWidth="1"/>
    <col min="42" max="42" width="0.42578125" style="1" hidden="1" customWidth="1"/>
    <col min="43" max="43" width="3.7109375" style="1" customWidth="1"/>
    <col min="44" max="44" width="6.7109375" style="1" customWidth="1"/>
    <col min="45" max="49" width="11.42578125" style="1" hidden="1" customWidth="1"/>
    <col min="50" max="54" width="11.42578125" style="1" customWidth="1"/>
    <col min="55" max="16384" width="11.42578125" style="1"/>
  </cols>
  <sheetData>
    <row r="1" spans="2:44" ht="15.75" customHeight="1" x14ac:dyDescent="0.25">
      <c r="B1" s="76"/>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255" t="s">
        <v>708</v>
      </c>
      <c r="AH1" s="256"/>
      <c r="AI1" s="256"/>
      <c r="AJ1" s="256"/>
      <c r="AK1" s="256"/>
      <c r="AL1" s="256"/>
      <c r="AM1" s="256"/>
      <c r="AN1" s="256"/>
      <c r="AO1" s="256"/>
      <c r="AP1" s="256"/>
      <c r="AQ1" s="256"/>
      <c r="AR1" s="257"/>
    </row>
    <row r="2" spans="2:44" ht="15.75" customHeight="1" x14ac:dyDescent="0.25">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58"/>
      <c r="AH2" s="259"/>
      <c r="AI2" s="259"/>
      <c r="AJ2" s="259"/>
      <c r="AK2" s="259"/>
      <c r="AL2" s="259"/>
      <c r="AM2" s="259"/>
      <c r="AN2" s="259"/>
      <c r="AO2" s="259"/>
      <c r="AP2" s="259"/>
      <c r="AQ2" s="259"/>
      <c r="AR2" s="260"/>
    </row>
    <row r="3" spans="2:44" ht="15.75" customHeight="1" x14ac:dyDescent="0.25">
      <c r="B3" s="2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58"/>
      <c r="AH3" s="259"/>
      <c r="AI3" s="259"/>
      <c r="AJ3" s="259"/>
      <c r="AK3" s="259"/>
      <c r="AL3" s="259"/>
      <c r="AM3" s="259"/>
      <c r="AN3" s="259"/>
      <c r="AO3" s="259"/>
      <c r="AP3" s="259"/>
      <c r="AQ3" s="259"/>
      <c r="AR3" s="260"/>
    </row>
    <row r="4" spans="2:44" ht="15.75" customHeight="1" x14ac:dyDescent="0.25">
      <c r="B4" s="2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58"/>
      <c r="AH4" s="259"/>
      <c r="AI4" s="259"/>
      <c r="AJ4" s="259"/>
      <c r="AK4" s="259"/>
      <c r="AL4" s="259"/>
      <c r="AM4" s="259"/>
      <c r="AN4" s="259"/>
      <c r="AO4" s="259"/>
      <c r="AP4" s="259"/>
      <c r="AQ4" s="259"/>
      <c r="AR4" s="260"/>
    </row>
    <row r="5" spans="2:44" ht="24.95" customHeight="1" thickBot="1" x14ac:dyDescent="0.3">
      <c r="B5" s="232" t="s">
        <v>1508</v>
      </c>
      <c r="C5" s="233"/>
      <c r="D5" s="233"/>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61"/>
      <c r="AH5" s="262"/>
      <c r="AI5" s="262"/>
      <c r="AJ5" s="262"/>
      <c r="AK5" s="262"/>
      <c r="AL5" s="262"/>
      <c r="AM5" s="262"/>
      <c r="AN5" s="262"/>
      <c r="AO5" s="262"/>
      <c r="AP5" s="262"/>
      <c r="AQ5" s="262"/>
      <c r="AR5" s="263"/>
    </row>
    <row r="6" spans="2:44" ht="3.95" customHeight="1" x14ac:dyDescent="0.3">
      <c r="B6" s="79"/>
      <c r="C6" s="54"/>
      <c r="D6" s="54"/>
      <c r="E6" s="54"/>
      <c r="F6" s="54"/>
      <c r="G6" s="54"/>
      <c r="H6" s="54"/>
      <c r="I6" s="54"/>
      <c r="J6" s="54"/>
      <c r="K6" s="54"/>
      <c r="L6" s="54"/>
      <c r="M6" s="54"/>
      <c r="N6" s="54"/>
      <c r="O6" s="54"/>
      <c r="P6" s="54"/>
      <c r="Q6" s="54"/>
      <c r="R6" s="54"/>
      <c r="S6" s="54"/>
      <c r="T6" s="54"/>
      <c r="U6" s="54"/>
      <c r="V6" s="54"/>
      <c r="W6" s="54"/>
      <c r="X6" s="54"/>
      <c r="Y6" s="59"/>
      <c r="Z6" s="54"/>
      <c r="AA6" s="54"/>
      <c r="AB6" s="54"/>
      <c r="AC6" s="54"/>
      <c r="AD6" s="54"/>
      <c r="AE6" s="54"/>
      <c r="AF6" s="54"/>
      <c r="AG6" s="37"/>
      <c r="AH6" s="47"/>
      <c r="AI6" s="47"/>
      <c r="AJ6" s="51"/>
      <c r="AK6" s="47"/>
      <c r="AL6" s="47"/>
      <c r="AM6" s="47"/>
      <c r="AN6" s="47"/>
      <c r="AO6" s="2"/>
      <c r="AP6" s="2"/>
      <c r="AQ6" s="2"/>
      <c r="AR6" s="3"/>
    </row>
    <row r="7" spans="2:44" ht="17.100000000000001" customHeight="1" x14ac:dyDescent="0.25">
      <c r="B7" s="22"/>
      <c r="C7" s="236" t="s">
        <v>698</v>
      </c>
      <c r="D7" s="237"/>
      <c r="E7" s="237"/>
      <c r="F7" s="237"/>
      <c r="G7" s="237"/>
      <c r="H7" s="237"/>
      <c r="I7" s="237"/>
      <c r="J7" s="237"/>
      <c r="K7" s="237"/>
      <c r="L7" s="237"/>
      <c r="M7" s="237"/>
      <c r="N7" s="237"/>
      <c r="O7" s="237"/>
      <c r="P7" s="237"/>
      <c r="Q7" s="237"/>
      <c r="R7" s="237"/>
      <c r="S7" s="237"/>
      <c r="T7" s="172"/>
      <c r="U7" s="238" t="s">
        <v>746</v>
      </c>
      <c r="V7" s="238"/>
      <c r="W7" s="238"/>
      <c r="X7" s="238"/>
      <c r="Y7" s="238"/>
      <c r="Z7" s="238"/>
      <c r="AA7" s="238"/>
      <c r="AB7" s="238"/>
      <c r="AC7" s="238"/>
      <c r="AD7" s="238"/>
      <c r="AE7" s="238"/>
      <c r="AF7" s="238"/>
      <c r="AG7" s="238"/>
      <c r="AH7" s="238"/>
      <c r="AI7" s="238"/>
      <c r="AJ7" s="238"/>
      <c r="AK7" s="238"/>
      <c r="AL7" s="238"/>
      <c r="AM7" s="238"/>
      <c r="AN7" s="238"/>
      <c r="AO7" s="238"/>
      <c r="AP7" s="238"/>
      <c r="AQ7" s="239"/>
      <c r="AR7" s="80"/>
    </row>
    <row r="8" spans="2:44" ht="3.95" customHeight="1" x14ac:dyDescent="0.25">
      <c r="B8" s="22"/>
      <c r="C8" s="4"/>
      <c r="D8" s="5"/>
      <c r="E8" s="5"/>
      <c r="F8" s="5"/>
      <c r="G8" s="5"/>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3"/>
    </row>
    <row r="9" spans="2:44" ht="15" customHeight="1" x14ac:dyDescent="0.25">
      <c r="B9" s="22"/>
      <c r="C9" s="2"/>
      <c r="D9" s="234" t="s">
        <v>442</v>
      </c>
      <c r="E9" s="234"/>
      <c r="F9" s="234"/>
      <c r="G9" s="6" t="s">
        <v>1</v>
      </c>
      <c r="H9" s="196"/>
      <c r="I9" s="197"/>
      <c r="J9" s="197"/>
      <c r="K9" s="197"/>
      <c r="L9" s="197"/>
      <c r="M9" s="197"/>
      <c r="N9" s="197"/>
      <c r="O9" s="197"/>
      <c r="P9" s="197"/>
      <c r="Q9" s="197"/>
      <c r="R9" s="197"/>
      <c r="S9" s="197"/>
      <c r="T9" s="197"/>
      <c r="U9" s="197"/>
      <c r="V9" s="197"/>
      <c r="W9" s="197"/>
      <c r="X9" s="197"/>
      <c r="Y9" s="197"/>
      <c r="Z9" s="197"/>
      <c r="AA9" s="197"/>
      <c r="AB9" s="198"/>
      <c r="AC9" s="6" t="s">
        <v>1</v>
      </c>
      <c r="AD9" s="246" t="s">
        <v>692</v>
      </c>
      <c r="AE9" s="247"/>
      <c r="AF9" s="247"/>
      <c r="AG9" s="247"/>
      <c r="AH9" s="247"/>
      <c r="AI9" s="247"/>
      <c r="AJ9" s="248"/>
      <c r="AK9" s="2"/>
      <c r="AL9" s="2"/>
      <c r="AM9" s="2"/>
      <c r="AN9" s="2"/>
      <c r="AO9" s="2"/>
      <c r="AP9" s="2"/>
      <c r="AQ9" s="2"/>
      <c r="AR9" s="3"/>
    </row>
    <row r="10" spans="2:44" s="8" customFormat="1" ht="3.95" customHeight="1" x14ac:dyDescent="0.25">
      <c r="B10" s="23"/>
      <c r="C10" s="7"/>
      <c r="D10" s="2"/>
      <c r="E10" s="2"/>
      <c r="F10" s="2"/>
      <c r="G10" s="5"/>
      <c r="H10" s="5"/>
      <c r="I10" s="5"/>
      <c r="J10" s="5"/>
      <c r="K10" s="5"/>
      <c r="L10" s="5"/>
      <c r="M10" s="5"/>
      <c r="N10" s="5"/>
      <c r="O10" s="5"/>
      <c r="P10" s="5"/>
      <c r="Q10" s="5"/>
      <c r="R10" s="5"/>
      <c r="S10" s="5"/>
      <c r="T10" s="5"/>
      <c r="U10" s="5"/>
      <c r="V10" s="5"/>
      <c r="W10" s="5"/>
      <c r="X10" s="5"/>
      <c r="Y10" s="7"/>
      <c r="Z10" s="5"/>
      <c r="AA10" s="5"/>
      <c r="AB10" s="5"/>
      <c r="AC10" s="5"/>
      <c r="AD10" s="5"/>
      <c r="AE10" s="5"/>
      <c r="AF10" s="5"/>
      <c r="AG10" s="5"/>
      <c r="AH10" s="7"/>
      <c r="AI10" s="7"/>
      <c r="AJ10" s="7"/>
      <c r="AK10" s="7"/>
      <c r="AL10" s="7"/>
      <c r="AM10" s="7"/>
      <c r="AN10" s="7"/>
      <c r="AO10" s="7"/>
      <c r="AP10" s="7"/>
      <c r="AQ10" s="7"/>
      <c r="AR10" s="77"/>
    </row>
    <row r="11" spans="2:44" ht="15" customHeight="1" x14ac:dyDescent="0.25">
      <c r="B11" s="22"/>
      <c r="C11" s="2"/>
      <c r="D11" s="234" t="s">
        <v>443</v>
      </c>
      <c r="E11" s="234"/>
      <c r="F11" s="234"/>
      <c r="G11" s="6" t="s">
        <v>1</v>
      </c>
      <c r="H11" s="235"/>
      <c r="I11" s="235"/>
      <c r="J11" s="235"/>
      <c r="K11" s="7"/>
      <c r="L11" s="7"/>
      <c r="M11" s="7"/>
      <c r="N11" s="2"/>
      <c r="O11" s="2"/>
      <c r="P11" s="7"/>
      <c r="Q11" s="7"/>
      <c r="R11" s="46"/>
      <c r="S11" s="46"/>
      <c r="T11" s="167" t="s">
        <v>686</v>
      </c>
      <c r="U11" s="190" t="s">
        <v>700</v>
      </c>
      <c r="V11" s="191"/>
      <c r="W11" s="191"/>
      <c r="X11" s="191"/>
      <c r="Y11" s="192"/>
      <c r="Z11" s="6" t="s">
        <v>1</v>
      </c>
      <c r="AA11" s="193"/>
      <c r="AB11" s="194"/>
      <c r="AC11" s="194"/>
      <c r="AD11" s="194"/>
      <c r="AE11" s="194"/>
      <c r="AF11" s="194"/>
      <c r="AG11" s="194"/>
      <c r="AH11" s="194"/>
      <c r="AI11" s="194"/>
      <c r="AJ11" s="195"/>
      <c r="AK11" s="2"/>
      <c r="AL11" s="2"/>
      <c r="AM11" s="2"/>
      <c r="AN11" s="2"/>
      <c r="AO11" s="2"/>
      <c r="AP11" s="2"/>
      <c r="AQ11" s="2"/>
      <c r="AR11" s="3"/>
    </row>
    <row r="12" spans="2:44" ht="3.95" customHeight="1" x14ac:dyDescent="0.25">
      <c r="B12" s="22"/>
      <c r="C12" s="2"/>
      <c r="D12" s="2"/>
      <c r="E12" s="2"/>
      <c r="F12" s="2"/>
      <c r="G12" s="9"/>
      <c r="H12" s="9"/>
      <c r="I12" s="5"/>
      <c r="J12" s="5"/>
      <c r="K12" s="5"/>
      <c r="L12" s="5"/>
      <c r="M12" s="5"/>
      <c r="N12" s="5"/>
      <c r="O12" s="5"/>
      <c r="P12" s="5"/>
      <c r="Q12" s="5"/>
      <c r="R12" s="5"/>
      <c r="S12" s="5"/>
      <c r="T12" s="5"/>
      <c r="U12" s="9"/>
      <c r="V12" s="9"/>
      <c r="W12" s="9"/>
      <c r="X12" s="9"/>
      <c r="Y12" s="2"/>
      <c r="Z12" s="9"/>
      <c r="AA12" s="9"/>
      <c r="AB12" s="9"/>
      <c r="AC12" s="9"/>
      <c r="AD12" s="9"/>
      <c r="AE12" s="9"/>
      <c r="AF12" s="9"/>
      <c r="AG12" s="9"/>
      <c r="AH12" s="2"/>
      <c r="AI12" s="2"/>
      <c r="AJ12" s="2"/>
      <c r="AK12" s="2"/>
      <c r="AL12" s="2"/>
      <c r="AM12" s="2"/>
      <c r="AN12" s="2"/>
      <c r="AO12" s="2"/>
      <c r="AP12" s="2"/>
      <c r="AQ12" s="2"/>
      <c r="AR12" s="3"/>
    </row>
    <row r="13" spans="2:44" ht="15" customHeight="1" x14ac:dyDescent="0.25">
      <c r="B13" s="22"/>
      <c r="C13" s="2"/>
      <c r="D13" s="234" t="s">
        <v>444</v>
      </c>
      <c r="E13" s="234"/>
      <c r="F13" s="234"/>
      <c r="G13" s="6" t="s">
        <v>1</v>
      </c>
      <c r="H13" s="193"/>
      <c r="I13" s="194"/>
      <c r="J13" s="194"/>
      <c r="K13" s="194"/>
      <c r="L13" s="194"/>
      <c r="M13" s="194"/>
      <c r="N13" s="194"/>
      <c r="O13" s="194"/>
      <c r="P13" s="194"/>
      <c r="Q13" s="194"/>
      <c r="R13" s="195"/>
      <c r="S13" s="46"/>
      <c r="T13" s="68"/>
      <c r="U13" s="249"/>
      <c r="V13" s="250"/>
      <c r="W13" s="250"/>
      <c r="X13" s="250"/>
      <c r="Y13" s="250"/>
      <c r="Z13" s="250"/>
      <c r="AA13" s="250"/>
      <c r="AB13" s="251"/>
      <c r="AC13" s="6" t="s">
        <v>1</v>
      </c>
      <c r="AD13" s="252" t="s">
        <v>687</v>
      </c>
      <c r="AE13" s="253"/>
      <c r="AF13" s="253"/>
      <c r="AG13" s="253"/>
      <c r="AH13" s="253"/>
      <c r="AI13" s="253"/>
      <c r="AJ13" s="254"/>
      <c r="AK13" s="2"/>
      <c r="AL13" s="2"/>
      <c r="AM13" s="2"/>
      <c r="AN13" s="2"/>
      <c r="AO13" s="2"/>
      <c r="AP13" s="2"/>
      <c r="AQ13" s="2"/>
      <c r="AR13" s="3"/>
    </row>
    <row r="14" spans="2:44" ht="3.95" customHeight="1" x14ac:dyDescent="0.25">
      <c r="B14" s="22"/>
      <c r="C14" s="2"/>
      <c r="D14" s="2"/>
      <c r="E14" s="2"/>
      <c r="F14" s="2"/>
      <c r="G14" s="12"/>
      <c r="H14" s="20"/>
      <c r="I14" s="35"/>
      <c r="J14" s="35"/>
      <c r="K14" s="35"/>
      <c r="L14" s="35"/>
      <c r="M14" s="35"/>
      <c r="N14" s="35"/>
      <c r="O14" s="35"/>
      <c r="P14" s="35"/>
      <c r="Q14" s="9"/>
      <c r="R14" s="9"/>
      <c r="S14" s="9"/>
      <c r="T14" s="9"/>
      <c r="U14" s="9"/>
      <c r="V14" s="9"/>
      <c r="W14" s="9"/>
      <c r="X14" s="9"/>
      <c r="Y14" s="2"/>
      <c r="Z14" s="9"/>
      <c r="AA14" s="9"/>
      <c r="AB14" s="9"/>
      <c r="AC14" s="9"/>
      <c r="AD14" s="9"/>
      <c r="AE14" s="9"/>
      <c r="AF14" s="9"/>
      <c r="AG14" s="9"/>
      <c r="AH14" s="2"/>
      <c r="AI14" s="2"/>
      <c r="AJ14" s="2"/>
      <c r="AK14" s="2"/>
      <c r="AL14" s="2"/>
      <c r="AM14" s="2"/>
      <c r="AN14" s="2"/>
      <c r="AO14" s="2"/>
      <c r="AP14" s="2"/>
      <c r="AQ14" s="2"/>
      <c r="AR14" s="3"/>
    </row>
    <row r="15" spans="2:44" ht="17.100000000000001" customHeight="1" x14ac:dyDescent="0.25">
      <c r="B15" s="81"/>
      <c r="C15" s="236" t="s">
        <v>742</v>
      </c>
      <c r="D15" s="237"/>
      <c r="E15" s="237"/>
      <c r="F15" s="237"/>
      <c r="G15" s="237"/>
      <c r="H15" s="237"/>
      <c r="I15" s="237"/>
      <c r="J15" s="237"/>
      <c r="K15" s="237"/>
      <c r="L15" s="237"/>
      <c r="M15" s="237"/>
      <c r="N15" s="237"/>
      <c r="O15" s="237"/>
      <c r="P15" s="237"/>
      <c r="Q15" s="237"/>
      <c r="R15" s="237"/>
      <c r="S15" s="238" t="s">
        <v>747</v>
      </c>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9"/>
      <c r="AR15" s="80"/>
    </row>
    <row r="16" spans="2:44" ht="3.95" customHeight="1" x14ac:dyDescent="0.25">
      <c r="B16" s="22"/>
      <c r="C16" s="4"/>
      <c r="D16" s="4"/>
      <c r="E16" s="4"/>
      <c r="F16" s="4"/>
      <c r="G16" s="4"/>
      <c r="H16" s="4"/>
      <c r="I16" s="4"/>
      <c r="J16" s="4"/>
      <c r="K16" s="4"/>
      <c r="L16" s="4"/>
      <c r="M16" s="4"/>
      <c r="N16" s="4"/>
      <c r="O16" s="4"/>
      <c r="P16" s="4"/>
      <c r="Q16" s="4"/>
      <c r="R16" s="4"/>
      <c r="S16" s="4"/>
      <c r="T16" s="4"/>
      <c r="U16" s="4"/>
      <c r="V16" s="4"/>
      <c r="W16" s="4"/>
      <c r="X16" s="4"/>
      <c r="Y16" s="2"/>
      <c r="Z16" s="2"/>
      <c r="AA16" s="2"/>
      <c r="AB16" s="2"/>
      <c r="AC16" s="2"/>
      <c r="AD16" s="4"/>
      <c r="AE16" s="4"/>
      <c r="AF16" s="4"/>
      <c r="AG16" s="4"/>
      <c r="AH16" s="2"/>
      <c r="AI16" s="2"/>
      <c r="AJ16" s="2"/>
      <c r="AK16" s="2"/>
      <c r="AL16" s="2"/>
      <c r="AM16" s="2"/>
      <c r="AN16" s="2"/>
      <c r="AO16" s="2"/>
      <c r="AP16" s="2"/>
      <c r="AQ16" s="2"/>
      <c r="AR16" s="3"/>
    </row>
    <row r="17" spans="2:52" ht="15" customHeight="1" x14ac:dyDescent="0.25">
      <c r="B17" s="22"/>
      <c r="C17" s="4"/>
      <c r="D17" s="190" t="s">
        <v>705</v>
      </c>
      <c r="E17" s="191"/>
      <c r="F17" s="192"/>
      <c r="G17" s="6" t="s">
        <v>1</v>
      </c>
      <c r="H17" s="193"/>
      <c r="I17" s="194"/>
      <c r="J17" s="194"/>
      <c r="K17" s="194"/>
      <c r="L17" s="194"/>
      <c r="M17" s="194"/>
      <c r="N17" s="195"/>
      <c r="O17" s="46"/>
      <c r="P17" s="193"/>
      <c r="Q17" s="194"/>
      <c r="R17" s="194"/>
      <c r="S17" s="194"/>
      <c r="T17" s="194"/>
      <c r="U17" s="194"/>
      <c r="V17" s="194"/>
      <c r="W17" s="194"/>
      <c r="X17" s="194"/>
      <c r="Y17" s="194"/>
      <c r="Z17" s="195"/>
      <c r="AA17" s="46"/>
      <c r="AB17" s="193"/>
      <c r="AC17" s="194"/>
      <c r="AD17" s="194"/>
      <c r="AE17" s="194"/>
      <c r="AF17" s="194"/>
      <c r="AG17" s="194"/>
      <c r="AH17" s="194"/>
      <c r="AI17" s="194"/>
      <c r="AJ17" s="195"/>
      <c r="AK17" s="2"/>
      <c r="AL17" s="2"/>
      <c r="AM17" s="2"/>
      <c r="AN17" s="2"/>
      <c r="AO17" s="2"/>
      <c r="AP17" s="2"/>
      <c r="AQ17" s="2"/>
      <c r="AR17" s="3"/>
      <c r="AV17" s="78"/>
      <c r="AW17" s="78"/>
      <c r="AX17" s="78"/>
      <c r="AY17" s="78"/>
      <c r="AZ17" s="78"/>
    </row>
    <row r="18" spans="2:52" ht="3.95" customHeight="1" x14ac:dyDescent="0.25">
      <c r="B18" s="22"/>
      <c r="C18" s="4"/>
      <c r="D18" s="17"/>
      <c r="E18" s="17"/>
      <c r="F18" s="17"/>
      <c r="G18" s="17"/>
      <c r="H18" s="4"/>
      <c r="I18" s="17"/>
      <c r="J18" s="17"/>
      <c r="K18" s="17"/>
      <c r="L18" s="17"/>
      <c r="M18" s="17"/>
      <c r="N18" s="17"/>
      <c r="O18" s="17"/>
      <c r="P18" s="17"/>
      <c r="Q18" s="4"/>
      <c r="R18" s="4"/>
      <c r="S18" s="17"/>
      <c r="T18" s="17"/>
      <c r="U18" s="17"/>
      <c r="V18" s="17"/>
      <c r="W18" s="17"/>
      <c r="X18" s="17"/>
      <c r="Y18" s="60"/>
      <c r="Z18" s="17"/>
      <c r="AA18" s="17"/>
      <c r="AB18" s="17"/>
      <c r="AC18" s="17"/>
      <c r="AD18" s="4"/>
      <c r="AE18" s="4"/>
      <c r="AF18" s="4"/>
      <c r="AG18" s="4"/>
      <c r="AH18" s="2"/>
      <c r="AI18" s="2"/>
      <c r="AJ18" s="2"/>
      <c r="AK18" s="2"/>
      <c r="AL18" s="2"/>
      <c r="AM18" s="2"/>
      <c r="AN18" s="2"/>
      <c r="AO18" s="2"/>
      <c r="AP18" s="2"/>
      <c r="AQ18" s="2"/>
      <c r="AR18" s="3"/>
      <c r="AV18" s="78"/>
      <c r="AW18" s="78"/>
      <c r="AX18" s="78"/>
      <c r="AY18" s="78"/>
      <c r="AZ18" s="78"/>
    </row>
    <row r="19" spans="2:52" ht="17.100000000000001" customHeight="1" x14ac:dyDescent="0.25">
      <c r="B19" s="22"/>
      <c r="C19" s="236" t="s">
        <v>744</v>
      </c>
      <c r="D19" s="237"/>
      <c r="E19" s="237"/>
      <c r="F19" s="237"/>
      <c r="G19" s="237"/>
      <c r="H19" s="237"/>
      <c r="I19" s="237"/>
      <c r="J19" s="237"/>
      <c r="K19" s="237"/>
      <c r="L19" s="237"/>
      <c r="M19" s="237"/>
      <c r="N19" s="237"/>
      <c r="O19" s="237"/>
      <c r="P19" s="237"/>
      <c r="Q19" s="237"/>
      <c r="R19" s="172"/>
      <c r="S19" s="238" t="s">
        <v>748</v>
      </c>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9"/>
      <c r="AR19" s="82"/>
      <c r="AS19" s="94"/>
      <c r="AT19" s="1" t="s">
        <v>564</v>
      </c>
      <c r="AV19" s="78" t="s">
        <v>63</v>
      </c>
      <c r="AW19" s="78" t="s">
        <v>63</v>
      </c>
      <c r="AX19" s="78"/>
      <c r="AY19" s="78"/>
      <c r="AZ19" s="78"/>
    </row>
    <row r="20" spans="2:52" ht="3.95" customHeight="1" x14ac:dyDescent="0.25">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
      <c r="AV20" s="78"/>
      <c r="AW20" s="78"/>
      <c r="AX20" s="78"/>
      <c r="AY20" s="78"/>
      <c r="AZ20" s="78"/>
    </row>
    <row r="21" spans="2:52" ht="15" customHeight="1" x14ac:dyDescent="0.25">
      <c r="B21" s="22"/>
      <c r="C21" s="21"/>
      <c r="D21" s="240"/>
      <c r="E21" s="241"/>
      <c r="F21" s="241"/>
      <c r="G21" s="241"/>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2"/>
      <c r="AK21" s="2"/>
      <c r="AL21" s="2"/>
      <c r="AM21" s="2"/>
      <c r="AN21" s="2"/>
      <c r="AO21" s="2"/>
      <c r="AP21" s="2"/>
      <c r="AQ21" s="2"/>
      <c r="AR21" s="3"/>
      <c r="AV21" s="78"/>
      <c r="AW21" s="78"/>
      <c r="AX21" s="78"/>
      <c r="AY21" s="78"/>
      <c r="AZ21" s="78"/>
    </row>
    <row r="22" spans="2:52" ht="15" customHeight="1" x14ac:dyDescent="0.25">
      <c r="B22" s="22"/>
      <c r="C22" s="21"/>
      <c r="D22" s="243"/>
      <c r="E22" s="244"/>
      <c r="F22" s="244"/>
      <c r="G22" s="244"/>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5"/>
      <c r="AK22" s="2"/>
      <c r="AL22" s="2"/>
      <c r="AM22" s="2"/>
      <c r="AN22" s="2"/>
      <c r="AO22" s="2"/>
      <c r="AP22" s="2"/>
      <c r="AQ22" s="2"/>
      <c r="AR22" s="3"/>
    </row>
    <row r="23" spans="2:52" ht="3.95" customHeight="1" x14ac:dyDescent="0.25">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
    </row>
    <row r="24" spans="2:52" ht="17.100000000000001" customHeight="1" x14ac:dyDescent="0.25">
      <c r="B24" s="22"/>
      <c r="C24" s="236" t="s">
        <v>743</v>
      </c>
      <c r="D24" s="237"/>
      <c r="E24" s="237"/>
      <c r="F24" s="237"/>
      <c r="G24" s="237"/>
      <c r="H24" s="237"/>
      <c r="I24" s="237"/>
      <c r="J24" s="237"/>
      <c r="K24" s="237"/>
      <c r="L24" s="237"/>
      <c r="M24" s="237"/>
      <c r="N24" s="237"/>
      <c r="O24" s="237"/>
      <c r="P24" s="237"/>
      <c r="Q24" s="237"/>
      <c r="R24" s="237"/>
      <c r="S24" s="237"/>
      <c r="T24" s="237"/>
      <c r="U24" s="237"/>
      <c r="V24" s="237"/>
      <c r="W24" s="237"/>
      <c r="X24" s="237"/>
      <c r="Y24" s="238" t="s">
        <v>749</v>
      </c>
      <c r="Z24" s="238"/>
      <c r="AA24" s="238"/>
      <c r="AB24" s="238"/>
      <c r="AC24" s="238"/>
      <c r="AD24" s="238"/>
      <c r="AE24" s="238"/>
      <c r="AF24" s="238"/>
      <c r="AG24" s="238"/>
      <c r="AH24" s="238"/>
      <c r="AI24" s="238"/>
      <c r="AJ24" s="238"/>
      <c r="AK24" s="238"/>
      <c r="AL24" s="238"/>
      <c r="AM24" s="238"/>
      <c r="AN24" s="238"/>
      <c r="AO24" s="238"/>
      <c r="AP24" s="238"/>
      <c r="AQ24" s="239"/>
      <c r="AR24" s="82"/>
    </row>
    <row r="25" spans="2:52" ht="3.95" customHeight="1" x14ac:dyDescent="0.25">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3"/>
    </row>
    <row r="26" spans="2:52" ht="15" customHeight="1" x14ac:dyDescent="0.25">
      <c r="B26" s="83"/>
      <c r="C26" s="21"/>
      <c r="D26" s="216"/>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8"/>
      <c r="AK26" s="2"/>
      <c r="AL26" s="2"/>
      <c r="AM26" s="2"/>
      <c r="AN26" s="2"/>
      <c r="AO26" s="2"/>
      <c r="AP26" s="2"/>
      <c r="AQ26" s="2"/>
      <c r="AR26" s="3"/>
    </row>
    <row r="27" spans="2:52" ht="15" customHeight="1" x14ac:dyDescent="0.25">
      <c r="B27" s="83"/>
      <c r="C27" s="21"/>
      <c r="D27" s="219"/>
      <c r="E27" s="220"/>
      <c r="F27" s="220"/>
      <c r="G27" s="220"/>
      <c r="H27" s="220"/>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1"/>
      <c r="AK27" s="2"/>
      <c r="AL27" s="2"/>
      <c r="AM27" s="2"/>
      <c r="AN27" s="2"/>
      <c r="AO27" s="2"/>
      <c r="AP27" s="2"/>
      <c r="AQ27" s="2"/>
      <c r="AR27" s="3"/>
    </row>
    <row r="28" spans="2:52" ht="15" customHeight="1" x14ac:dyDescent="0.25">
      <c r="B28" s="83"/>
      <c r="C28" s="21"/>
      <c r="D28" s="219"/>
      <c r="E28" s="220"/>
      <c r="F28" s="220"/>
      <c r="G28" s="220"/>
      <c r="H28" s="220"/>
      <c r="I28" s="220"/>
      <c r="J28" s="220"/>
      <c r="K28" s="220"/>
      <c r="L28" s="220"/>
      <c r="M28" s="220"/>
      <c r="N28" s="220"/>
      <c r="O28" s="220"/>
      <c r="P28" s="220"/>
      <c r="Q28" s="220"/>
      <c r="R28" s="220"/>
      <c r="S28" s="220"/>
      <c r="T28" s="220"/>
      <c r="U28" s="220"/>
      <c r="V28" s="220"/>
      <c r="W28" s="220"/>
      <c r="X28" s="220"/>
      <c r="Y28" s="220"/>
      <c r="Z28" s="220"/>
      <c r="AA28" s="220"/>
      <c r="AB28" s="220"/>
      <c r="AC28" s="220"/>
      <c r="AD28" s="220"/>
      <c r="AE28" s="220"/>
      <c r="AF28" s="220"/>
      <c r="AG28" s="220"/>
      <c r="AH28" s="220"/>
      <c r="AI28" s="220"/>
      <c r="AJ28" s="221"/>
      <c r="AK28" s="2"/>
      <c r="AL28" s="2"/>
      <c r="AM28" s="2"/>
      <c r="AN28" s="2"/>
      <c r="AO28" s="2"/>
      <c r="AP28" s="2"/>
      <c r="AQ28" s="2"/>
      <c r="AR28" s="3"/>
    </row>
    <row r="29" spans="2:52" ht="15" customHeight="1" x14ac:dyDescent="0.25">
      <c r="B29" s="83"/>
      <c r="C29" s="21"/>
      <c r="D29" s="219"/>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1"/>
      <c r="AK29" s="2"/>
      <c r="AL29" s="2"/>
      <c r="AM29" s="2"/>
      <c r="AN29" s="2"/>
      <c r="AO29" s="2"/>
      <c r="AP29" s="2"/>
      <c r="AQ29" s="2"/>
      <c r="AR29" s="3"/>
    </row>
    <row r="30" spans="2:52" ht="15" customHeight="1" x14ac:dyDescent="0.25">
      <c r="B30" s="83"/>
      <c r="C30" s="21"/>
      <c r="D30" s="219"/>
      <c r="E30" s="220"/>
      <c r="F30" s="220"/>
      <c r="G30" s="220"/>
      <c r="H30" s="220"/>
      <c r="I30" s="220"/>
      <c r="J30" s="220"/>
      <c r="K30" s="220"/>
      <c r="L30" s="220"/>
      <c r="M30" s="220"/>
      <c r="N30" s="220"/>
      <c r="O30" s="220"/>
      <c r="P30" s="220"/>
      <c r="Q30" s="220"/>
      <c r="R30" s="220"/>
      <c r="S30" s="220"/>
      <c r="T30" s="220"/>
      <c r="U30" s="220"/>
      <c r="V30" s="220"/>
      <c r="W30" s="220"/>
      <c r="X30" s="220"/>
      <c r="Y30" s="220"/>
      <c r="Z30" s="220"/>
      <c r="AA30" s="220"/>
      <c r="AB30" s="220"/>
      <c r="AC30" s="220"/>
      <c r="AD30" s="220"/>
      <c r="AE30" s="220"/>
      <c r="AF30" s="220"/>
      <c r="AG30" s="220"/>
      <c r="AH30" s="220"/>
      <c r="AI30" s="220"/>
      <c r="AJ30" s="221"/>
      <c r="AK30" s="2"/>
      <c r="AL30" s="2"/>
      <c r="AM30" s="2"/>
      <c r="AN30" s="2"/>
      <c r="AO30" s="2"/>
      <c r="AP30" s="2"/>
      <c r="AQ30" s="2"/>
      <c r="AR30" s="3"/>
    </row>
    <row r="31" spans="2:52" ht="15" customHeight="1" x14ac:dyDescent="0.25">
      <c r="B31" s="83"/>
      <c r="C31" s="21"/>
      <c r="D31" s="219"/>
      <c r="E31" s="220"/>
      <c r="F31" s="220"/>
      <c r="G31" s="220"/>
      <c r="H31" s="220"/>
      <c r="I31" s="220"/>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1"/>
      <c r="AK31" s="2"/>
      <c r="AL31" s="2"/>
      <c r="AM31" s="2"/>
      <c r="AN31" s="2"/>
      <c r="AO31" s="2"/>
      <c r="AP31" s="2"/>
      <c r="AQ31" s="2"/>
      <c r="AR31" s="3"/>
    </row>
    <row r="32" spans="2:52" ht="15" customHeight="1" x14ac:dyDescent="0.25">
      <c r="B32" s="83"/>
      <c r="C32" s="21"/>
      <c r="D32" s="219"/>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1"/>
      <c r="AK32" s="2"/>
      <c r="AL32" s="2"/>
      <c r="AM32" s="2"/>
      <c r="AN32" s="2"/>
      <c r="AO32" s="2"/>
      <c r="AP32" s="2"/>
      <c r="AQ32" s="2"/>
      <c r="AR32" s="3"/>
    </row>
    <row r="33" spans="2:44" ht="15" customHeight="1" x14ac:dyDescent="0.25">
      <c r="B33" s="83"/>
      <c r="C33" s="21"/>
      <c r="D33" s="219"/>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1"/>
      <c r="AK33" s="2"/>
      <c r="AL33" s="2"/>
      <c r="AM33" s="2"/>
      <c r="AN33" s="2"/>
      <c r="AO33" s="2"/>
      <c r="AP33" s="2"/>
      <c r="AQ33" s="2"/>
      <c r="AR33" s="3"/>
    </row>
    <row r="34" spans="2:44" ht="15" customHeight="1" x14ac:dyDescent="0.25">
      <c r="B34" s="83"/>
      <c r="C34" s="21"/>
      <c r="D34" s="219"/>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1"/>
      <c r="AK34" s="2"/>
      <c r="AL34" s="2"/>
      <c r="AM34" s="2"/>
      <c r="AN34" s="2"/>
      <c r="AO34" s="2"/>
      <c r="AP34" s="2"/>
      <c r="AQ34" s="2"/>
      <c r="AR34" s="3"/>
    </row>
    <row r="35" spans="2:44" ht="15" customHeight="1" x14ac:dyDescent="0.25">
      <c r="B35" s="83"/>
      <c r="C35" s="21"/>
      <c r="D35" s="219"/>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1"/>
      <c r="AK35" s="2"/>
      <c r="AL35" s="2"/>
      <c r="AM35" s="2"/>
      <c r="AN35" s="2"/>
      <c r="AO35" s="2"/>
      <c r="AP35" s="2"/>
      <c r="AQ35" s="2"/>
      <c r="AR35" s="3"/>
    </row>
    <row r="36" spans="2:44" ht="15" customHeight="1" x14ac:dyDescent="0.25">
      <c r="B36" s="83"/>
      <c r="C36" s="21"/>
      <c r="D36" s="219"/>
      <c r="E36" s="220"/>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1"/>
      <c r="AK36" s="2"/>
      <c r="AL36" s="2"/>
      <c r="AM36" s="2"/>
      <c r="AN36" s="2"/>
      <c r="AO36" s="2"/>
      <c r="AP36" s="2"/>
      <c r="AQ36" s="2"/>
      <c r="AR36" s="3"/>
    </row>
    <row r="37" spans="2:44" ht="15" customHeight="1" x14ac:dyDescent="0.25">
      <c r="B37" s="83"/>
      <c r="C37" s="21"/>
      <c r="D37" s="222"/>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4"/>
      <c r="AK37" s="2"/>
      <c r="AL37" s="2"/>
      <c r="AM37" s="2"/>
      <c r="AN37" s="2"/>
      <c r="AO37" s="2"/>
      <c r="AP37" s="2"/>
      <c r="AQ37" s="2"/>
      <c r="AR37" s="3"/>
    </row>
    <row r="38" spans="2:44" ht="3.95" customHeight="1" x14ac:dyDescent="0.25">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3"/>
    </row>
    <row r="39" spans="2:44" ht="15.75" x14ac:dyDescent="0.25">
      <c r="B39" s="22"/>
      <c r="C39" s="236" t="s">
        <v>750</v>
      </c>
      <c r="D39" s="237"/>
      <c r="E39" s="237"/>
      <c r="F39" s="237"/>
      <c r="G39" s="237"/>
      <c r="H39" s="237"/>
      <c r="I39" s="237"/>
      <c r="J39" s="237"/>
      <c r="K39" s="237"/>
      <c r="L39" s="237"/>
      <c r="M39" s="237"/>
      <c r="N39" s="237"/>
      <c r="O39" s="237"/>
      <c r="P39" s="237"/>
      <c r="Q39" s="237"/>
      <c r="R39" s="237"/>
      <c r="S39" s="237"/>
      <c r="T39" s="237"/>
      <c r="U39" s="237"/>
      <c r="V39" s="237"/>
      <c r="W39" s="237"/>
      <c r="X39" s="237"/>
      <c r="Y39" s="237"/>
      <c r="Z39" s="238" t="s">
        <v>751</v>
      </c>
      <c r="AA39" s="238"/>
      <c r="AB39" s="238"/>
      <c r="AC39" s="238"/>
      <c r="AD39" s="238"/>
      <c r="AE39" s="238"/>
      <c r="AF39" s="238"/>
      <c r="AG39" s="238"/>
      <c r="AH39" s="238"/>
      <c r="AI39" s="238"/>
      <c r="AJ39" s="238"/>
      <c r="AK39" s="238"/>
      <c r="AL39" s="238"/>
      <c r="AM39" s="238"/>
      <c r="AN39" s="238"/>
      <c r="AO39" s="238"/>
      <c r="AP39" s="238"/>
      <c r="AQ39" s="239"/>
      <c r="AR39" s="84"/>
    </row>
    <row r="40" spans="2:44" ht="3.95" customHeight="1" x14ac:dyDescent="0.25">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3"/>
    </row>
    <row r="41" spans="2:44" ht="78" customHeight="1" x14ac:dyDescent="0.25">
      <c r="B41" s="22"/>
      <c r="C41" s="2"/>
      <c r="D41" s="276" t="s">
        <v>950</v>
      </c>
      <c r="E41" s="276"/>
      <c r="F41" s="276"/>
      <c r="G41" s="276"/>
      <c r="H41" s="276"/>
      <c r="I41" s="276"/>
      <c r="J41" s="276"/>
      <c r="K41" s="276"/>
      <c r="L41" s="276"/>
      <c r="M41" s="276"/>
      <c r="N41" s="276"/>
      <c r="O41" s="276"/>
      <c r="P41" s="276"/>
      <c r="Q41" s="276"/>
      <c r="R41" s="276"/>
      <c r="S41" s="123"/>
      <c r="T41" s="152"/>
      <c r="U41" s="276" t="s">
        <v>951</v>
      </c>
      <c r="V41" s="276"/>
      <c r="W41" s="276"/>
      <c r="X41" s="276"/>
      <c r="Y41" s="276"/>
      <c r="Z41" s="276"/>
      <c r="AA41" s="276"/>
      <c r="AB41" s="276"/>
      <c r="AC41" s="276"/>
      <c r="AD41" s="276"/>
      <c r="AE41" s="276"/>
      <c r="AF41" s="276"/>
      <c r="AG41" s="276"/>
      <c r="AH41" s="276"/>
      <c r="AI41" s="276"/>
      <c r="AJ41" s="276"/>
      <c r="AK41" s="2"/>
      <c r="AL41" s="2"/>
      <c r="AM41" s="2"/>
      <c r="AN41" s="2"/>
      <c r="AO41" s="2"/>
      <c r="AP41" s="2"/>
      <c r="AQ41" s="2"/>
      <c r="AR41" s="3"/>
    </row>
    <row r="42" spans="2:44" ht="3.95" customHeight="1" x14ac:dyDescent="0.25">
      <c r="B42" s="22"/>
      <c r="C42" s="2"/>
      <c r="D42" s="38"/>
      <c r="E42" s="38"/>
      <c r="F42" s="38"/>
      <c r="G42" s="38"/>
      <c r="H42" s="38"/>
      <c r="I42" s="38"/>
      <c r="J42" s="38"/>
      <c r="K42" s="38"/>
      <c r="L42" s="38"/>
      <c r="M42" s="6"/>
      <c r="N42" s="6"/>
      <c r="O42" s="6"/>
      <c r="P42" s="6"/>
      <c r="Q42" s="6"/>
      <c r="R42" s="6"/>
      <c r="S42" s="123"/>
      <c r="T42" s="6"/>
      <c r="U42" s="6"/>
      <c r="V42" s="123"/>
      <c r="W42" s="6"/>
      <c r="X42" s="6"/>
      <c r="Y42" s="6"/>
      <c r="Z42" s="6"/>
      <c r="AA42" s="6"/>
      <c r="AB42" s="6"/>
      <c r="AC42" s="6"/>
      <c r="AD42" s="6"/>
      <c r="AE42" s="6"/>
      <c r="AF42" s="6"/>
      <c r="AG42" s="6"/>
      <c r="AH42" s="6"/>
      <c r="AI42" s="6"/>
      <c r="AJ42" s="6"/>
      <c r="AK42" s="6"/>
      <c r="AL42" s="6"/>
      <c r="AM42" s="6"/>
      <c r="AN42" s="6"/>
      <c r="AO42" s="6"/>
      <c r="AP42" s="6"/>
      <c r="AQ42" s="2"/>
      <c r="AR42" s="3"/>
    </row>
    <row r="43" spans="2:44" ht="30" customHeight="1" x14ac:dyDescent="0.25">
      <c r="B43" s="22"/>
      <c r="C43" s="2"/>
      <c r="D43" s="166" t="s">
        <v>438</v>
      </c>
      <c r="E43" s="122"/>
      <c r="F43" s="188" t="s">
        <v>745</v>
      </c>
      <c r="G43" s="189"/>
      <c r="H43" s="189"/>
      <c r="I43" s="122"/>
      <c r="J43" s="190" t="s">
        <v>738</v>
      </c>
      <c r="K43" s="191"/>
      <c r="L43" s="191"/>
      <c r="M43" s="191"/>
      <c r="N43" s="191"/>
      <c r="O43" s="191"/>
      <c r="P43" s="191"/>
      <c r="Q43" s="191"/>
      <c r="R43" s="192"/>
      <c r="S43" s="123"/>
      <c r="T43" s="171"/>
      <c r="U43" s="166" t="s">
        <v>739</v>
      </c>
      <c r="V43" s="123"/>
      <c r="W43" s="189" t="s">
        <v>740</v>
      </c>
      <c r="X43" s="189"/>
      <c r="Y43" s="189"/>
      <c r="Z43" s="189"/>
      <c r="AA43" s="123"/>
      <c r="AB43" s="188" t="s">
        <v>741</v>
      </c>
      <c r="AC43" s="188"/>
      <c r="AD43" s="188"/>
      <c r="AE43" s="188"/>
      <c r="AF43" s="188"/>
      <c r="AG43" s="188"/>
      <c r="AH43" s="188"/>
      <c r="AI43" s="188"/>
      <c r="AJ43" s="188"/>
      <c r="AK43" s="6"/>
      <c r="AL43" s="6"/>
      <c r="AM43" s="6"/>
      <c r="AN43" s="6"/>
      <c r="AO43" s="6"/>
      <c r="AP43" s="6"/>
      <c r="AQ43" s="2"/>
      <c r="AR43" s="3"/>
    </row>
    <row r="44" spans="2:44" ht="3.95" customHeight="1" x14ac:dyDescent="0.25">
      <c r="B44" s="22"/>
      <c r="C44" s="2"/>
      <c r="D44" s="38"/>
      <c r="E44" s="38"/>
      <c r="F44" s="38"/>
      <c r="G44" s="38"/>
      <c r="H44" s="38"/>
      <c r="I44" s="38"/>
      <c r="J44" s="38"/>
      <c r="K44" s="38"/>
      <c r="L44" s="38"/>
      <c r="M44" s="6"/>
      <c r="N44" s="6"/>
      <c r="O44" s="6"/>
      <c r="P44" s="6"/>
      <c r="Q44" s="6"/>
      <c r="R44" s="6"/>
      <c r="S44" s="123"/>
      <c r="T44" s="6"/>
      <c r="U44" s="6"/>
      <c r="V44" s="6"/>
      <c r="W44" s="6"/>
      <c r="X44" s="6"/>
      <c r="Y44" s="6"/>
      <c r="Z44" s="6"/>
      <c r="AA44" s="123"/>
      <c r="AB44" s="6"/>
      <c r="AC44" s="6"/>
      <c r="AD44" s="6"/>
      <c r="AE44" s="6"/>
      <c r="AF44" s="6"/>
      <c r="AG44" s="6"/>
      <c r="AH44" s="6"/>
      <c r="AI44" s="6"/>
      <c r="AJ44" s="6"/>
      <c r="AK44" s="6"/>
      <c r="AL44" s="6"/>
      <c r="AM44" s="6"/>
      <c r="AN44" s="6"/>
      <c r="AO44" s="6"/>
      <c r="AP44" s="6"/>
      <c r="AQ44" s="2"/>
      <c r="AR44" s="3"/>
    </row>
    <row r="45" spans="2:44" ht="15" customHeight="1" x14ac:dyDescent="0.25">
      <c r="B45" s="22"/>
      <c r="C45" s="2"/>
      <c r="D45" s="125">
        <v>1</v>
      </c>
      <c r="E45" s="38"/>
      <c r="F45" s="193"/>
      <c r="G45" s="194"/>
      <c r="H45" s="195"/>
      <c r="I45" s="38"/>
      <c r="J45" s="196"/>
      <c r="K45" s="197"/>
      <c r="L45" s="197"/>
      <c r="M45" s="197"/>
      <c r="N45" s="197"/>
      <c r="O45" s="197"/>
      <c r="P45" s="197"/>
      <c r="Q45" s="197"/>
      <c r="R45" s="198"/>
      <c r="S45" s="123"/>
      <c r="T45" s="124"/>
      <c r="U45" s="159"/>
      <c r="V45" s="6"/>
      <c r="W45" s="199"/>
      <c r="X45" s="200"/>
      <c r="Y45" s="200"/>
      <c r="Z45" s="201"/>
      <c r="AA45" s="123"/>
      <c r="AB45" s="184"/>
      <c r="AC45" s="185"/>
      <c r="AD45" s="185"/>
      <c r="AE45" s="185"/>
      <c r="AF45" s="185"/>
      <c r="AG45" s="185"/>
      <c r="AH45" s="185"/>
      <c r="AI45" s="185"/>
      <c r="AJ45" s="186"/>
      <c r="AK45" s="6"/>
      <c r="AL45" s="6"/>
      <c r="AM45" s="6"/>
      <c r="AN45" s="6"/>
      <c r="AO45" s="6"/>
      <c r="AP45" s="6"/>
      <c r="AQ45" s="2"/>
      <c r="AR45" s="3"/>
    </row>
    <row r="46" spans="2:44" ht="15" customHeight="1" x14ac:dyDescent="0.25">
      <c r="B46" s="22"/>
      <c r="C46" s="2"/>
      <c r="D46" s="125">
        <v>2</v>
      </c>
      <c r="E46" s="38"/>
      <c r="F46" s="193"/>
      <c r="G46" s="194"/>
      <c r="H46" s="195"/>
      <c r="I46" s="38"/>
      <c r="J46" s="196"/>
      <c r="K46" s="197"/>
      <c r="L46" s="197"/>
      <c r="M46" s="197"/>
      <c r="N46" s="197"/>
      <c r="O46" s="197"/>
      <c r="P46" s="197"/>
      <c r="Q46" s="197"/>
      <c r="R46" s="198"/>
      <c r="S46" s="123"/>
      <c r="T46" s="124"/>
      <c r="U46" s="159"/>
      <c r="V46" s="6"/>
      <c r="W46" s="199"/>
      <c r="X46" s="200"/>
      <c r="Y46" s="200"/>
      <c r="Z46" s="201"/>
      <c r="AA46" s="123"/>
      <c r="AB46" s="184"/>
      <c r="AC46" s="185"/>
      <c r="AD46" s="185"/>
      <c r="AE46" s="185"/>
      <c r="AF46" s="185"/>
      <c r="AG46" s="185"/>
      <c r="AH46" s="185"/>
      <c r="AI46" s="185"/>
      <c r="AJ46" s="186"/>
      <c r="AK46" s="6"/>
      <c r="AL46" s="6"/>
      <c r="AM46" s="6"/>
      <c r="AN46" s="6"/>
      <c r="AO46" s="6"/>
      <c r="AP46" s="6"/>
      <c r="AQ46" s="2"/>
      <c r="AR46" s="3"/>
    </row>
    <row r="47" spans="2:44" ht="15" customHeight="1" x14ac:dyDescent="0.25">
      <c r="B47" s="22"/>
      <c r="C47" s="2"/>
      <c r="D47" s="125">
        <v>3</v>
      </c>
      <c r="E47" s="38"/>
      <c r="F47" s="193"/>
      <c r="G47" s="194"/>
      <c r="H47" s="195"/>
      <c r="I47" s="38"/>
      <c r="J47" s="196"/>
      <c r="K47" s="197"/>
      <c r="L47" s="197"/>
      <c r="M47" s="197"/>
      <c r="N47" s="197"/>
      <c r="O47" s="197"/>
      <c r="P47" s="197"/>
      <c r="Q47" s="197"/>
      <c r="R47" s="198"/>
      <c r="S47" s="123"/>
      <c r="T47" s="124"/>
      <c r="U47" s="159"/>
      <c r="V47" s="6"/>
      <c r="W47" s="199"/>
      <c r="X47" s="200"/>
      <c r="Y47" s="200"/>
      <c r="Z47" s="201"/>
      <c r="AA47" s="123"/>
      <c r="AB47" s="184"/>
      <c r="AC47" s="185"/>
      <c r="AD47" s="185"/>
      <c r="AE47" s="185"/>
      <c r="AF47" s="185"/>
      <c r="AG47" s="185"/>
      <c r="AH47" s="185"/>
      <c r="AI47" s="185"/>
      <c r="AJ47" s="186"/>
      <c r="AK47" s="6"/>
      <c r="AL47" s="6"/>
      <c r="AM47" s="6"/>
      <c r="AN47" s="6"/>
      <c r="AO47" s="6"/>
      <c r="AP47" s="6"/>
      <c r="AQ47" s="2"/>
      <c r="AR47" s="3"/>
    </row>
    <row r="48" spans="2:44" ht="15" customHeight="1" x14ac:dyDescent="0.25">
      <c r="B48" s="22"/>
      <c r="C48" s="2"/>
      <c r="D48" s="125">
        <v>4</v>
      </c>
      <c r="E48" s="38"/>
      <c r="F48" s="193"/>
      <c r="G48" s="194"/>
      <c r="H48" s="195"/>
      <c r="I48" s="38"/>
      <c r="J48" s="196"/>
      <c r="K48" s="197"/>
      <c r="L48" s="197"/>
      <c r="M48" s="197"/>
      <c r="N48" s="197"/>
      <c r="O48" s="197"/>
      <c r="P48" s="197"/>
      <c r="Q48" s="197"/>
      <c r="R48" s="198"/>
      <c r="S48" s="123"/>
      <c r="T48" s="124"/>
      <c r="U48" s="159"/>
      <c r="V48" s="6"/>
      <c r="W48" s="199"/>
      <c r="X48" s="200"/>
      <c r="Y48" s="200"/>
      <c r="Z48" s="201"/>
      <c r="AA48" s="123"/>
      <c r="AB48" s="184"/>
      <c r="AC48" s="185"/>
      <c r="AD48" s="185"/>
      <c r="AE48" s="185"/>
      <c r="AF48" s="185"/>
      <c r="AG48" s="185"/>
      <c r="AH48" s="185"/>
      <c r="AI48" s="185"/>
      <c r="AJ48" s="186"/>
      <c r="AK48" s="6"/>
      <c r="AL48" s="6"/>
      <c r="AM48" s="6"/>
      <c r="AN48" s="6"/>
      <c r="AO48" s="6"/>
      <c r="AP48" s="6"/>
      <c r="AQ48" s="2"/>
      <c r="AR48" s="3"/>
    </row>
    <row r="49" spans="1:46" ht="15" customHeight="1" x14ac:dyDescent="0.25">
      <c r="B49" s="22"/>
      <c r="C49" s="2"/>
      <c r="D49" s="125">
        <v>5</v>
      </c>
      <c r="E49" s="38"/>
      <c r="F49" s="193"/>
      <c r="G49" s="194"/>
      <c r="H49" s="195"/>
      <c r="I49" s="38"/>
      <c r="J49" s="196"/>
      <c r="K49" s="197"/>
      <c r="L49" s="197"/>
      <c r="M49" s="197"/>
      <c r="N49" s="197"/>
      <c r="O49" s="197"/>
      <c r="P49" s="197"/>
      <c r="Q49" s="197"/>
      <c r="R49" s="198"/>
      <c r="S49" s="123"/>
      <c r="T49" s="124"/>
      <c r="U49" s="159"/>
      <c r="V49" s="6"/>
      <c r="W49" s="199"/>
      <c r="X49" s="200"/>
      <c r="Y49" s="200"/>
      <c r="Z49" s="201"/>
      <c r="AA49" s="123"/>
      <c r="AB49" s="184"/>
      <c r="AC49" s="185"/>
      <c r="AD49" s="185"/>
      <c r="AE49" s="185"/>
      <c r="AF49" s="185"/>
      <c r="AG49" s="185"/>
      <c r="AH49" s="185"/>
      <c r="AI49" s="185"/>
      <c r="AJ49" s="186"/>
      <c r="AK49" s="6"/>
      <c r="AL49" s="6"/>
      <c r="AM49" s="6"/>
      <c r="AN49" s="6"/>
      <c r="AO49" s="6"/>
      <c r="AP49" s="6"/>
      <c r="AQ49" s="2"/>
      <c r="AR49" s="3"/>
    </row>
    <row r="50" spans="1:46" ht="15" customHeight="1" x14ac:dyDescent="0.25">
      <c r="B50" s="22"/>
      <c r="C50" s="2"/>
      <c r="D50" s="125">
        <v>6</v>
      </c>
      <c r="E50" s="38"/>
      <c r="F50" s="193"/>
      <c r="G50" s="194"/>
      <c r="H50" s="195"/>
      <c r="I50" s="38"/>
      <c r="J50" s="196"/>
      <c r="K50" s="197"/>
      <c r="L50" s="197"/>
      <c r="M50" s="197"/>
      <c r="N50" s="197"/>
      <c r="O50" s="197"/>
      <c r="P50" s="197"/>
      <c r="Q50" s="197"/>
      <c r="R50" s="198"/>
      <c r="S50" s="123"/>
      <c r="T50" s="124"/>
      <c r="U50" s="159"/>
      <c r="V50" s="6"/>
      <c r="W50" s="199"/>
      <c r="X50" s="200"/>
      <c r="Y50" s="200"/>
      <c r="Z50" s="201"/>
      <c r="AA50" s="123"/>
      <c r="AB50" s="184"/>
      <c r="AC50" s="185"/>
      <c r="AD50" s="185"/>
      <c r="AE50" s="185"/>
      <c r="AF50" s="185"/>
      <c r="AG50" s="185"/>
      <c r="AH50" s="185"/>
      <c r="AI50" s="185"/>
      <c r="AJ50" s="186"/>
      <c r="AK50" s="6"/>
      <c r="AL50" s="6"/>
      <c r="AM50" s="6"/>
      <c r="AN50" s="6"/>
      <c r="AO50" s="6"/>
      <c r="AP50" s="6"/>
      <c r="AQ50" s="2"/>
      <c r="AR50" s="3"/>
    </row>
    <row r="51" spans="1:46" ht="15" customHeight="1" x14ac:dyDescent="0.25">
      <c r="B51" s="22"/>
      <c r="C51" s="2"/>
      <c r="D51" s="125">
        <v>7</v>
      </c>
      <c r="E51" s="38"/>
      <c r="F51" s="193"/>
      <c r="G51" s="194"/>
      <c r="H51" s="195"/>
      <c r="I51" s="38"/>
      <c r="J51" s="196"/>
      <c r="K51" s="197"/>
      <c r="L51" s="197"/>
      <c r="M51" s="197"/>
      <c r="N51" s="197"/>
      <c r="O51" s="197"/>
      <c r="P51" s="197"/>
      <c r="Q51" s="197"/>
      <c r="R51" s="198"/>
      <c r="S51" s="123"/>
      <c r="T51" s="124"/>
      <c r="U51" s="159"/>
      <c r="V51" s="6"/>
      <c r="W51" s="199"/>
      <c r="X51" s="200"/>
      <c r="Y51" s="200"/>
      <c r="Z51" s="201"/>
      <c r="AA51" s="123"/>
      <c r="AB51" s="184"/>
      <c r="AC51" s="185"/>
      <c r="AD51" s="185"/>
      <c r="AE51" s="185"/>
      <c r="AF51" s="185"/>
      <c r="AG51" s="185"/>
      <c r="AH51" s="185"/>
      <c r="AI51" s="185"/>
      <c r="AJ51" s="186"/>
      <c r="AK51" s="6"/>
      <c r="AL51" s="6"/>
      <c r="AM51" s="6"/>
      <c r="AN51" s="6"/>
      <c r="AO51" s="6"/>
      <c r="AP51" s="6"/>
      <c r="AQ51" s="2"/>
      <c r="AR51" s="3"/>
    </row>
    <row r="52" spans="1:46" ht="15" customHeight="1" x14ac:dyDescent="0.25">
      <c r="B52" s="22"/>
      <c r="C52" s="2"/>
      <c r="D52" s="125">
        <v>8</v>
      </c>
      <c r="E52" s="38"/>
      <c r="F52" s="193"/>
      <c r="G52" s="194"/>
      <c r="H52" s="195"/>
      <c r="I52" s="38"/>
      <c r="J52" s="196"/>
      <c r="K52" s="197"/>
      <c r="L52" s="197"/>
      <c r="M52" s="197"/>
      <c r="N52" s="197"/>
      <c r="O52" s="197"/>
      <c r="P52" s="197"/>
      <c r="Q52" s="197"/>
      <c r="R52" s="198"/>
      <c r="S52" s="123"/>
      <c r="T52" s="124"/>
      <c r="U52" s="159"/>
      <c r="V52" s="6"/>
      <c r="W52" s="199"/>
      <c r="X52" s="200"/>
      <c r="Y52" s="200"/>
      <c r="Z52" s="201"/>
      <c r="AA52" s="123"/>
      <c r="AB52" s="184"/>
      <c r="AC52" s="185"/>
      <c r="AD52" s="185"/>
      <c r="AE52" s="185"/>
      <c r="AF52" s="185"/>
      <c r="AG52" s="185"/>
      <c r="AH52" s="185"/>
      <c r="AI52" s="185"/>
      <c r="AJ52" s="186"/>
      <c r="AK52" s="6"/>
      <c r="AL52" s="6"/>
      <c r="AM52" s="6"/>
      <c r="AN52" s="6"/>
      <c r="AO52" s="6"/>
      <c r="AP52" s="6"/>
      <c r="AQ52" s="2"/>
      <c r="AR52" s="3"/>
    </row>
    <row r="53" spans="1:46" ht="15" customHeight="1" x14ac:dyDescent="0.25">
      <c r="B53" s="22"/>
      <c r="C53" s="2"/>
      <c r="D53" s="125">
        <v>9</v>
      </c>
      <c r="E53" s="38"/>
      <c r="F53" s="193"/>
      <c r="G53" s="194"/>
      <c r="H53" s="195"/>
      <c r="I53" s="38"/>
      <c r="J53" s="196"/>
      <c r="K53" s="197"/>
      <c r="L53" s="197"/>
      <c r="M53" s="197"/>
      <c r="N53" s="197"/>
      <c r="O53" s="197"/>
      <c r="P53" s="197"/>
      <c r="Q53" s="197"/>
      <c r="R53" s="198"/>
      <c r="S53" s="123"/>
      <c r="T53" s="124"/>
      <c r="U53" s="159"/>
      <c r="V53" s="6"/>
      <c r="W53" s="199"/>
      <c r="X53" s="200"/>
      <c r="Y53" s="200"/>
      <c r="Z53" s="201"/>
      <c r="AA53" s="123"/>
      <c r="AB53" s="184"/>
      <c r="AC53" s="185"/>
      <c r="AD53" s="185"/>
      <c r="AE53" s="185"/>
      <c r="AF53" s="185"/>
      <c r="AG53" s="185"/>
      <c r="AH53" s="185"/>
      <c r="AI53" s="185"/>
      <c r="AJ53" s="186"/>
      <c r="AK53" s="6"/>
      <c r="AL53" s="6"/>
      <c r="AM53" s="6"/>
      <c r="AN53" s="6"/>
      <c r="AO53" s="6"/>
      <c r="AP53" s="6"/>
      <c r="AQ53" s="2"/>
      <c r="AR53" s="3"/>
    </row>
    <row r="54" spans="1:46" ht="15" customHeight="1" x14ac:dyDescent="0.25">
      <c r="B54" s="22"/>
      <c r="C54" s="2"/>
      <c r="D54" s="125">
        <v>10</v>
      </c>
      <c r="E54" s="38"/>
      <c r="F54" s="193"/>
      <c r="G54" s="194"/>
      <c r="H54" s="195"/>
      <c r="I54" s="38"/>
      <c r="J54" s="196"/>
      <c r="K54" s="197"/>
      <c r="L54" s="197"/>
      <c r="M54" s="197"/>
      <c r="N54" s="197"/>
      <c r="O54" s="197"/>
      <c r="P54" s="197"/>
      <c r="Q54" s="197"/>
      <c r="R54" s="198"/>
      <c r="S54" s="123"/>
      <c r="T54" s="124"/>
      <c r="U54" s="159"/>
      <c r="V54" s="6"/>
      <c r="W54" s="199"/>
      <c r="X54" s="200"/>
      <c r="Y54" s="200"/>
      <c r="Z54" s="201"/>
      <c r="AA54" s="123"/>
      <c r="AB54" s="184"/>
      <c r="AC54" s="185"/>
      <c r="AD54" s="185"/>
      <c r="AE54" s="185"/>
      <c r="AF54" s="185"/>
      <c r="AG54" s="185"/>
      <c r="AH54" s="185"/>
      <c r="AI54" s="185"/>
      <c r="AJ54" s="186"/>
      <c r="AK54" s="6"/>
      <c r="AL54" s="6"/>
      <c r="AM54" s="6"/>
      <c r="AN54" s="6"/>
      <c r="AO54" s="6"/>
      <c r="AP54" s="6"/>
      <c r="AQ54" s="2"/>
      <c r="AR54" s="3"/>
    </row>
    <row r="55" spans="1:46" ht="3.75" customHeight="1" x14ac:dyDescent="0.25">
      <c r="B55" s="22"/>
      <c r="C55" s="2"/>
      <c r="D55" s="39"/>
      <c r="E55" s="39"/>
      <c r="F55" s="39"/>
      <c r="G55" s="39"/>
      <c r="H55" s="39"/>
      <c r="I55" s="39"/>
      <c r="J55" s="39"/>
      <c r="K55" s="39"/>
      <c r="L55" s="39"/>
      <c r="M55" s="39"/>
      <c r="N55" s="39"/>
      <c r="O55" s="39"/>
      <c r="P55" s="39"/>
      <c r="Q55" s="5"/>
      <c r="R55" s="5"/>
      <c r="S55" s="5"/>
      <c r="T55" s="5"/>
      <c r="U55" s="5"/>
      <c r="V55" s="5"/>
      <c r="W55" s="42"/>
      <c r="X55" s="38"/>
      <c r="Y55" s="46"/>
      <c r="Z55" s="38"/>
      <c r="AA55" s="38"/>
      <c r="AB55" s="64"/>
      <c r="AC55" s="64"/>
      <c r="AD55" s="64"/>
      <c r="AE55" s="64"/>
      <c r="AF55" s="64"/>
      <c r="AG55" s="131"/>
      <c r="AH55" s="131"/>
      <c r="AI55" s="131"/>
      <c r="AJ55" s="131"/>
      <c r="AK55" s="2"/>
      <c r="AL55" s="2"/>
      <c r="AM55" s="2"/>
      <c r="AN55" s="2"/>
      <c r="AO55" s="2"/>
      <c r="AP55" s="2"/>
      <c r="AQ55" s="2"/>
      <c r="AR55" s="3"/>
    </row>
    <row r="56" spans="1:46" ht="17.100000000000001" customHeight="1" x14ac:dyDescent="0.25">
      <c r="B56" s="85"/>
      <c r="C56" s="236" t="s">
        <v>781</v>
      </c>
      <c r="D56" s="237"/>
      <c r="E56" s="237"/>
      <c r="F56" s="237"/>
      <c r="G56" s="237"/>
      <c r="H56" s="237"/>
      <c r="I56" s="237"/>
      <c r="J56" s="237"/>
      <c r="K56" s="237"/>
      <c r="L56" s="237"/>
      <c r="M56" s="237"/>
      <c r="N56" s="237"/>
      <c r="O56" s="237"/>
      <c r="P56" s="237"/>
      <c r="Q56" s="237"/>
      <c r="R56" s="237"/>
      <c r="S56" s="237"/>
      <c r="T56" s="237"/>
      <c r="U56" s="237"/>
      <c r="V56" s="238" t="s">
        <v>782</v>
      </c>
      <c r="W56" s="238"/>
      <c r="X56" s="238"/>
      <c r="Y56" s="238"/>
      <c r="Z56" s="238"/>
      <c r="AA56" s="238"/>
      <c r="AB56" s="238"/>
      <c r="AC56" s="238"/>
      <c r="AD56" s="238"/>
      <c r="AE56" s="238"/>
      <c r="AF56" s="238"/>
      <c r="AG56" s="238"/>
      <c r="AH56" s="238"/>
      <c r="AI56" s="238"/>
      <c r="AJ56" s="238"/>
      <c r="AK56" s="238"/>
      <c r="AL56" s="238"/>
      <c r="AM56" s="238"/>
      <c r="AN56" s="238"/>
      <c r="AO56" s="238"/>
      <c r="AP56" s="238"/>
      <c r="AQ56" s="239"/>
      <c r="AR56" s="80"/>
    </row>
    <row r="57" spans="1:46" ht="3.95" customHeight="1" x14ac:dyDescent="0.25">
      <c r="B57" s="2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3"/>
    </row>
    <row r="58" spans="1:46" ht="30" customHeight="1" x14ac:dyDescent="0.25">
      <c r="B58" s="22"/>
      <c r="C58" s="24"/>
      <c r="D58" s="134" t="s">
        <v>689</v>
      </c>
      <c r="E58" s="52"/>
      <c r="F58" s="189" t="s">
        <v>456</v>
      </c>
      <c r="G58" s="189"/>
      <c r="H58" s="189"/>
      <c r="I58" s="46"/>
      <c r="J58" s="67" t="s">
        <v>688</v>
      </c>
      <c r="K58" s="46"/>
      <c r="L58" s="70" t="s">
        <v>415</v>
      </c>
      <c r="M58" s="46"/>
      <c r="N58" s="229" t="s">
        <v>418</v>
      </c>
      <c r="O58" s="230"/>
      <c r="P58" s="230"/>
      <c r="Q58" s="231"/>
      <c r="R58" s="75"/>
      <c r="S58" s="270" t="s">
        <v>417</v>
      </c>
      <c r="T58" s="271"/>
      <c r="U58" s="272"/>
      <c r="V58" s="2"/>
      <c r="W58" s="190" t="s">
        <v>6</v>
      </c>
      <c r="X58" s="191"/>
      <c r="Y58" s="191"/>
      <c r="Z58" s="192"/>
      <c r="AA58" s="52"/>
      <c r="AB58" s="169" t="s">
        <v>416</v>
      </c>
      <c r="AC58" s="52"/>
      <c r="AD58" s="264" t="s">
        <v>690</v>
      </c>
      <c r="AE58" s="265"/>
      <c r="AF58" s="265"/>
      <c r="AG58" s="265"/>
      <c r="AH58" s="265"/>
      <c r="AI58" s="265"/>
      <c r="AJ58" s="266"/>
      <c r="AK58" s="24"/>
      <c r="AL58" s="24"/>
      <c r="AM58" s="24"/>
      <c r="AN58" s="24"/>
      <c r="AO58" s="24"/>
      <c r="AP58" s="24"/>
      <c r="AQ58" s="24"/>
      <c r="AR58" s="86"/>
      <c r="AS58" s="2"/>
    </row>
    <row r="59" spans="1:46" ht="3.95" customHeight="1" x14ac:dyDescent="0.25">
      <c r="B59" s="22"/>
      <c r="C59" s="2"/>
      <c r="D59" s="10"/>
      <c r="E59" s="10"/>
      <c r="F59" s="10"/>
      <c r="G59" s="10"/>
      <c r="H59" s="10"/>
      <c r="I59" s="11"/>
      <c r="J59" s="11"/>
      <c r="K59" s="11"/>
      <c r="L59" s="11"/>
      <c r="M59" s="11"/>
      <c r="N59" s="11"/>
      <c r="O59" s="11"/>
      <c r="P59" s="11"/>
      <c r="Q59" s="7"/>
      <c r="R59" s="75"/>
      <c r="S59" s="7"/>
      <c r="T59" s="7"/>
      <c r="U59" s="2"/>
      <c r="V59" s="2"/>
      <c r="W59" s="2"/>
      <c r="X59" s="2"/>
      <c r="Y59" s="2"/>
      <c r="Z59" s="2"/>
      <c r="AA59" s="2"/>
      <c r="AB59" s="2"/>
      <c r="AC59" s="2"/>
      <c r="AD59" s="2"/>
      <c r="AE59" s="2"/>
      <c r="AF59" s="2"/>
      <c r="AG59" s="2"/>
      <c r="AH59" s="2"/>
      <c r="AI59" s="2"/>
      <c r="AJ59" s="2"/>
      <c r="AK59" s="2"/>
      <c r="AL59" s="2"/>
      <c r="AM59" s="2"/>
      <c r="AN59" s="2"/>
      <c r="AO59" s="2"/>
      <c r="AP59" s="2"/>
      <c r="AQ59" s="2"/>
      <c r="AR59" s="3"/>
      <c r="AS59" s="2"/>
      <c r="AT59" s="97"/>
    </row>
    <row r="60" spans="1:46" ht="15" customHeight="1" x14ac:dyDescent="0.25">
      <c r="A60" s="107">
        <f>IF(OR(S60="Doc.",S60="MAA, Doc.",S60="MAB, Doc.",S60="AR, Doc."),A59+1,A59)</f>
        <v>0</v>
      </c>
      <c r="B60" s="22"/>
      <c r="C60" s="2"/>
      <c r="D60" s="170"/>
      <c r="E60" s="12"/>
      <c r="F60" s="267" t="str">
        <f>IF(H13=""," Chef d'équipe",H13)</f>
        <v xml:space="preserve"> Chef d'équipe</v>
      </c>
      <c r="G60" s="268"/>
      <c r="H60" s="269"/>
      <c r="I60" s="95"/>
      <c r="J60" s="126" t="str">
        <f>IF(U13=""," رئيس فرقة البحث",U13)</f>
        <v xml:space="preserve"> رئيس فرقة البحث</v>
      </c>
      <c r="K60" s="95"/>
      <c r="L60" s="114"/>
      <c r="M60" s="95"/>
      <c r="N60" s="209"/>
      <c r="O60" s="210"/>
      <c r="P60" s="210"/>
      <c r="Q60" s="211"/>
      <c r="R60" s="96"/>
      <c r="S60" s="209"/>
      <c r="T60" s="210"/>
      <c r="U60" s="211"/>
      <c r="V60" s="11"/>
      <c r="W60" s="209"/>
      <c r="X60" s="210"/>
      <c r="Y60" s="210"/>
      <c r="Z60" s="211"/>
      <c r="AA60" s="12"/>
      <c r="AB60" s="168"/>
      <c r="AC60" s="12"/>
      <c r="AD60" s="225"/>
      <c r="AE60" s="226"/>
      <c r="AF60" s="226"/>
      <c r="AG60" s="226"/>
      <c r="AH60" s="226"/>
      <c r="AI60" s="226"/>
      <c r="AJ60" s="227"/>
      <c r="AK60" s="2"/>
      <c r="AL60" s="2"/>
      <c r="AM60" s="2"/>
      <c r="AN60" s="2"/>
      <c r="AO60" s="2"/>
      <c r="AP60" s="2"/>
      <c r="AQ60" s="2"/>
      <c r="AR60" s="3"/>
      <c r="AS60" s="2"/>
      <c r="AT60" s="98">
        <f>AT59+1</f>
        <v>1</v>
      </c>
    </row>
    <row r="61" spans="1:46" ht="15" customHeight="1" x14ac:dyDescent="0.25">
      <c r="A61" s="107">
        <f t="shared" ref="A61:A110" si="0">IF(OR(S61="Doc.",S61="MAA, Doc.",S61="MAB, Doc.",S61="AR, Doc."),A60+1,A60)</f>
        <v>0</v>
      </c>
      <c r="B61" s="22"/>
      <c r="C61" s="2"/>
      <c r="D61" s="170"/>
      <c r="E61" s="12"/>
      <c r="F61" s="187"/>
      <c r="G61" s="187"/>
      <c r="H61" s="187"/>
      <c r="I61" s="95"/>
      <c r="J61" s="113"/>
      <c r="K61" s="95"/>
      <c r="L61" s="114"/>
      <c r="M61" s="95"/>
      <c r="N61" s="209"/>
      <c r="O61" s="210"/>
      <c r="P61" s="210"/>
      <c r="Q61" s="211"/>
      <c r="R61" s="96"/>
      <c r="S61" s="209"/>
      <c r="T61" s="210"/>
      <c r="U61" s="211"/>
      <c r="V61" s="11"/>
      <c r="W61" s="209"/>
      <c r="X61" s="210"/>
      <c r="Y61" s="210"/>
      <c r="Z61" s="211"/>
      <c r="AA61" s="12"/>
      <c r="AB61" s="168"/>
      <c r="AC61" s="12"/>
      <c r="AD61" s="228"/>
      <c r="AE61" s="213"/>
      <c r="AF61" s="213"/>
      <c r="AG61" s="213"/>
      <c r="AH61" s="213"/>
      <c r="AI61" s="213"/>
      <c r="AJ61" s="214"/>
      <c r="AK61" s="2"/>
      <c r="AL61" s="2"/>
      <c r="AM61" s="2"/>
      <c r="AN61" s="2"/>
      <c r="AO61" s="2"/>
      <c r="AP61" s="2"/>
      <c r="AQ61" s="2"/>
      <c r="AR61" s="3"/>
      <c r="AS61" s="2"/>
      <c r="AT61" s="98">
        <f t="shared" ref="AT61:AT110" si="1">AT60+1</f>
        <v>2</v>
      </c>
    </row>
    <row r="62" spans="1:46" ht="15" customHeight="1" x14ac:dyDescent="0.25">
      <c r="A62" s="107">
        <f t="shared" si="0"/>
        <v>0</v>
      </c>
      <c r="B62" s="22"/>
      <c r="C62" s="2"/>
      <c r="D62" s="170"/>
      <c r="E62" s="10"/>
      <c r="F62" s="187"/>
      <c r="G62" s="187"/>
      <c r="H62" s="187"/>
      <c r="I62" s="95"/>
      <c r="J62" s="113"/>
      <c r="K62" s="95"/>
      <c r="L62" s="114"/>
      <c r="M62" s="95"/>
      <c r="N62" s="209"/>
      <c r="O62" s="210"/>
      <c r="P62" s="210"/>
      <c r="Q62" s="211"/>
      <c r="R62" s="96"/>
      <c r="S62" s="209"/>
      <c r="T62" s="210"/>
      <c r="U62" s="211"/>
      <c r="V62" s="11"/>
      <c r="W62" s="209"/>
      <c r="X62" s="210"/>
      <c r="Y62" s="210"/>
      <c r="Z62" s="211"/>
      <c r="AA62" s="12"/>
      <c r="AB62" s="168"/>
      <c r="AC62" s="12"/>
      <c r="AD62" s="212"/>
      <c r="AE62" s="213"/>
      <c r="AF62" s="213"/>
      <c r="AG62" s="213"/>
      <c r="AH62" s="213"/>
      <c r="AI62" s="213"/>
      <c r="AJ62" s="214"/>
      <c r="AK62" s="2"/>
      <c r="AL62" s="2"/>
      <c r="AM62" s="2"/>
      <c r="AN62" s="2"/>
      <c r="AO62" s="2"/>
      <c r="AP62" s="2"/>
      <c r="AQ62" s="2"/>
      <c r="AR62" s="3"/>
      <c r="AS62" s="2"/>
      <c r="AT62" s="98">
        <f t="shared" si="1"/>
        <v>3</v>
      </c>
    </row>
    <row r="63" spans="1:46" ht="15" customHeight="1" x14ac:dyDescent="0.25">
      <c r="A63" s="107">
        <f t="shared" si="0"/>
        <v>0</v>
      </c>
      <c r="B63" s="22"/>
      <c r="C63" s="2"/>
      <c r="D63" s="170"/>
      <c r="E63" s="10"/>
      <c r="F63" s="187"/>
      <c r="G63" s="187"/>
      <c r="H63" s="187"/>
      <c r="I63" s="95"/>
      <c r="J63" s="113"/>
      <c r="K63" s="95"/>
      <c r="L63" s="114"/>
      <c r="M63" s="95"/>
      <c r="N63" s="209"/>
      <c r="O63" s="210"/>
      <c r="P63" s="210"/>
      <c r="Q63" s="211"/>
      <c r="R63" s="96"/>
      <c r="S63" s="209"/>
      <c r="T63" s="210"/>
      <c r="U63" s="211"/>
      <c r="V63" s="11"/>
      <c r="W63" s="209"/>
      <c r="X63" s="210"/>
      <c r="Y63" s="210"/>
      <c r="Z63" s="211"/>
      <c r="AA63" s="12"/>
      <c r="AB63" s="168"/>
      <c r="AC63" s="12"/>
      <c r="AD63" s="212"/>
      <c r="AE63" s="213"/>
      <c r="AF63" s="213"/>
      <c r="AG63" s="213"/>
      <c r="AH63" s="213"/>
      <c r="AI63" s="213"/>
      <c r="AJ63" s="214"/>
      <c r="AK63" s="2"/>
      <c r="AL63" s="2"/>
      <c r="AM63" s="2"/>
      <c r="AN63" s="2"/>
      <c r="AO63" s="2"/>
      <c r="AP63" s="2"/>
      <c r="AQ63" s="2"/>
      <c r="AR63" s="3"/>
      <c r="AS63" s="2"/>
      <c r="AT63" s="98">
        <f t="shared" si="1"/>
        <v>4</v>
      </c>
    </row>
    <row r="64" spans="1:46" ht="15" customHeight="1" x14ac:dyDescent="0.25">
      <c r="A64" s="107">
        <f t="shared" si="0"/>
        <v>0</v>
      </c>
      <c r="B64" s="22"/>
      <c r="C64" s="2"/>
      <c r="D64" s="170"/>
      <c r="E64" s="10"/>
      <c r="F64" s="187"/>
      <c r="G64" s="187"/>
      <c r="H64" s="187"/>
      <c r="I64" s="95"/>
      <c r="J64" s="113"/>
      <c r="K64" s="95"/>
      <c r="L64" s="114"/>
      <c r="M64" s="95"/>
      <c r="N64" s="209"/>
      <c r="O64" s="210"/>
      <c r="P64" s="210"/>
      <c r="Q64" s="211"/>
      <c r="R64" s="96"/>
      <c r="S64" s="209"/>
      <c r="T64" s="210"/>
      <c r="U64" s="211"/>
      <c r="V64" s="11"/>
      <c r="W64" s="209"/>
      <c r="X64" s="210"/>
      <c r="Y64" s="210"/>
      <c r="Z64" s="211"/>
      <c r="AA64" s="12"/>
      <c r="AB64" s="168"/>
      <c r="AC64" s="12"/>
      <c r="AD64" s="212"/>
      <c r="AE64" s="213"/>
      <c r="AF64" s="213"/>
      <c r="AG64" s="213"/>
      <c r="AH64" s="213"/>
      <c r="AI64" s="213"/>
      <c r="AJ64" s="214"/>
      <c r="AK64" s="2"/>
      <c r="AL64" s="2"/>
      <c r="AM64" s="2"/>
      <c r="AN64" s="2"/>
      <c r="AO64" s="2"/>
      <c r="AP64" s="2"/>
      <c r="AQ64" s="2"/>
      <c r="AR64" s="3"/>
      <c r="AS64" s="2"/>
      <c r="AT64" s="98">
        <f t="shared" si="1"/>
        <v>5</v>
      </c>
    </row>
    <row r="65" spans="1:46" ht="15" customHeight="1" x14ac:dyDescent="0.25">
      <c r="A65" s="107">
        <f t="shared" si="0"/>
        <v>0</v>
      </c>
      <c r="B65" s="22"/>
      <c r="C65" s="2"/>
      <c r="D65" s="170"/>
      <c r="E65" s="10"/>
      <c r="F65" s="187"/>
      <c r="G65" s="187"/>
      <c r="H65" s="187"/>
      <c r="I65" s="95"/>
      <c r="J65" s="113"/>
      <c r="K65" s="95"/>
      <c r="L65" s="114"/>
      <c r="M65" s="95"/>
      <c r="N65" s="209"/>
      <c r="O65" s="210"/>
      <c r="P65" s="210"/>
      <c r="Q65" s="211"/>
      <c r="R65" s="96"/>
      <c r="S65" s="209"/>
      <c r="T65" s="210"/>
      <c r="U65" s="211"/>
      <c r="V65" s="11"/>
      <c r="W65" s="209"/>
      <c r="X65" s="210"/>
      <c r="Y65" s="210"/>
      <c r="Z65" s="211"/>
      <c r="AA65" s="12"/>
      <c r="AB65" s="168"/>
      <c r="AC65" s="12"/>
      <c r="AD65" s="212"/>
      <c r="AE65" s="213"/>
      <c r="AF65" s="213"/>
      <c r="AG65" s="213"/>
      <c r="AH65" s="213"/>
      <c r="AI65" s="213"/>
      <c r="AJ65" s="214"/>
      <c r="AK65" s="2"/>
      <c r="AL65" s="2"/>
      <c r="AM65" s="2"/>
      <c r="AN65" s="2"/>
      <c r="AO65" s="2"/>
      <c r="AP65" s="2"/>
      <c r="AQ65" s="2"/>
      <c r="AR65" s="3"/>
      <c r="AS65" s="2"/>
      <c r="AT65" s="98">
        <f t="shared" si="1"/>
        <v>6</v>
      </c>
    </row>
    <row r="66" spans="1:46" ht="15" customHeight="1" x14ac:dyDescent="0.25">
      <c r="A66" s="107">
        <f t="shared" si="0"/>
        <v>0</v>
      </c>
      <c r="B66" s="22"/>
      <c r="C66" s="2"/>
      <c r="D66" s="170"/>
      <c r="E66" s="10"/>
      <c r="F66" s="187"/>
      <c r="G66" s="187"/>
      <c r="H66" s="187"/>
      <c r="I66" s="95"/>
      <c r="J66" s="113"/>
      <c r="K66" s="95"/>
      <c r="L66" s="114"/>
      <c r="M66" s="95"/>
      <c r="N66" s="209"/>
      <c r="O66" s="210"/>
      <c r="P66" s="210"/>
      <c r="Q66" s="211"/>
      <c r="R66" s="96"/>
      <c r="S66" s="209"/>
      <c r="T66" s="210"/>
      <c r="U66" s="211"/>
      <c r="V66" s="11"/>
      <c r="W66" s="209"/>
      <c r="X66" s="210"/>
      <c r="Y66" s="210"/>
      <c r="Z66" s="211"/>
      <c r="AA66" s="12"/>
      <c r="AB66" s="168"/>
      <c r="AC66" s="12"/>
      <c r="AD66" s="212"/>
      <c r="AE66" s="213"/>
      <c r="AF66" s="213"/>
      <c r="AG66" s="213"/>
      <c r="AH66" s="213"/>
      <c r="AI66" s="213"/>
      <c r="AJ66" s="214"/>
      <c r="AK66" s="2"/>
      <c r="AL66" s="2"/>
      <c r="AM66" s="2"/>
      <c r="AN66" s="2"/>
      <c r="AO66" s="2"/>
      <c r="AP66" s="2"/>
      <c r="AQ66" s="2"/>
      <c r="AR66" s="3"/>
      <c r="AS66" s="2"/>
      <c r="AT66" s="98">
        <f t="shared" si="1"/>
        <v>7</v>
      </c>
    </row>
    <row r="67" spans="1:46" ht="15" customHeight="1" x14ac:dyDescent="0.25">
      <c r="A67" s="107">
        <f t="shared" si="0"/>
        <v>0</v>
      </c>
      <c r="B67" s="22"/>
      <c r="C67" s="2"/>
      <c r="D67" s="170"/>
      <c r="E67" s="10"/>
      <c r="F67" s="187"/>
      <c r="G67" s="187"/>
      <c r="H67" s="187"/>
      <c r="I67" s="95"/>
      <c r="J67" s="113"/>
      <c r="K67" s="95"/>
      <c r="L67" s="114"/>
      <c r="M67" s="95"/>
      <c r="N67" s="209"/>
      <c r="O67" s="210"/>
      <c r="P67" s="210"/>
      <c r="Q67" s="211"/>
      <c r="R67" s="96"/>
      <c r="S67" s="209"/>
      <c r="T67" s="210"/>
      <c r="U67" s="211"/>
      <c r="V67" s="11"/>
      <c r="W67" s="209"/>
      <c r="X67" s="210"/>
      <c r="Y67" s="210"/>
      <c r="Z67" s="211"/>
      <c r="AA67" s="12"/>
      <c r="AB67" s="168"/>
      <c r="AC67" s="12"/>
      <c r="AD67" s="212"/>
      <c r="AE67" s="213"/>
      <c r="AF67" s="213"/>
      <c r="AG67" s="213"/>
      <c r="AH67" s="213"/>
      <c r="AI67" s="213"/>
      <c r="AJ67" s="214"/>
      <c r="AK67" s="2"/>
      <c r="AL67" s="2"/>
      <c r="AM67" s="2"/>
      <c r="AN67" s="2"/>
      <c r="AO67" s="2"/>
      <c r="AP67" s="2"/>
      <c r="AQ67" s="2"/>
      <c r="AR67" s="3"/>
      <c r="AS67" s="2"/>
      <c r="AT67" s="98">
        <f t="shared" si="1"/>
        <v>8</v>
      </c>
    </row>
    <row r="68" spans="1:46" ht="15" customHeight="1" x14ac:dyDescent="0.25">
      <c r="A68" s="107">
        <f t="shared" si="0"/>
        <v>0</v>
      </c>
      <c r="B68" s="22"/>
      <c r="C68" s="2"/>
      <c r="D68" s="170"/>
      <c r="E68" s="10"/>
      <c r="F68" s="187"/>
      <c r="G68" s="187"/>
      <c r="H68" s="187"/>
      <c r="I68" s="95"/>
      <c r="J68" s="113"/>
      <c r="K68" s="95"/>
      <c r="L68" s="114"/>
      <c r="M68" s="95"/>
      <c r="N68" s="209"/>
      <c r="O68" s="210"/>
      <c r="P68" s="210"/>
      <c r="Q68" s="211"/>
      <c r="R68" s="96"/>
      <c r="S68" s="209"/>
      <c r="T68" s="210"/>
      <c r="U68" s="211"/>
      <c r="V68" s="11"/>
      <c r="W68" s="209"/>
      <c r="X68" s="210"/>
      <c r="Y68" s="210"/>
      <c r="Z68" s="211"/>
      <c r="AA68" s="12"/>
      <c r="AB68" s="168"/>
      <c r="AC68" s="12"/>
      <c r="AD68" s="212"/>
      <c r="AE68" s="213"/>
      <c r="AF68" s="213"/>
      <c r="AG68" s="213"/>
      <c r="AH68" s="213"/>
      <c r="AI68" s="213"/>
      <c r="AJ68" s="214"/>
      <c r="AK68" s="2"/>
      <c r="AL68" s="2"/>
      <c r="AM68" s="2"/>
      <c r="AN68" s="2"/>
      <c r="AO68" s="2"/>
      <c r="AP68" s="2"/>
      <c r="AQ68" s="2"/>
      <c r="AR68" s="3"/>
      <c r="AS68" s="2"/>
      <c r="AT68" s="98">
        <f t="shared" si="1"/>
        <v>9</v>
      </c>
    </row>
    <row r="69" spans="1:46" ht="15" customHeight="1" x14ac:dyDescent="0.25">
      <c r="A69" s="107">
        <f t="shared" si="0"/>
        <v>0</v>
      </c>
      <c r="B69" s="22"/>
      <c r="C69" s="2"/>
      <c r="D69" s="170"/>
      <c r="E69" s="10"/>
      <c r="F69" s="187"/>
      <c r="G69" s="187"/>
      <c r="H69" s="187"/>
      <c r="I69" s="95"/>
      <c r="J69" s="113"/>
      <c r="K69" s="95"/>
      <c r="L69" s="114"/>
      <c r="M69" s="95"/>
      <c r="N69" s="209"/>
      <c r="O69" s="210"/>
      <c r="P69" s="210"/>
      <c r="Q69" s="211"/>
      <c r="R69" s="96"/>
      <c r="S69" s="209"/>
      <c r="T69" s="210"/>
      <c r="U69" s="211"/>
      <c r="V69" s="11"/>
      <c r="W69" s="209"/>
      <c r="X69" s="210"/>
      <c r="Y69" s="210"/>
      <c r="Z69" s="211"/>
      <c r="AA69" s="12"/>
      <c r="AB69" s="168"/>
      <c r="AC69" s="12"/>
      <c r="AD69" s="212"/>
      <c r="AE69" s="213"/>
      <c r="AF69" s="213"/>
      <c r="AG69" s="213"/>
      <c r="AH69" s="213"/>
      <c r="AI69" s="213"/>
      <c r="AJ69" s="214"/>
      <c r="AK69" s="2"/>
      <c r="AL69" s="2"/>
      <c r="AM69" s="2"/>
      <c r="AN69" s="2"/>
      <c r="AO69" s="2"/>
      <c r="AP69" s="2"/>
      <c r="AQ69" s="2"/>
      <c r="AR69" s="3"/>
      <c r="AS69" s="2"/>
      <c r="AT69" s="98">
        <f t="shared" si="1"/>
        <v>10</v>
      </c>
    </row>
    <row r="70" spans="1:46" ht="15" customHeight="1" x14ac:dyDescent="0.25">
      <c r="A70" s="107">
        <f t="shared" si="0"/>
        <v>0</v>
      </c>
      <c r="B70" s="22"/>
      <c r="C70" s="2"/>
      <c r="D70" s="170"/>
      <c r="E70" s="10"/>
      <c r="F70" s="187"/>
      <c r="G70" s="187"/>
      <c r="H70" s="187"/>
      <c r="I70" s="95"/>
      <c r="J70" s="113"/>
      <c r="K70" s="95"/>
      <c r="L70" s="114"/>
      <c r="M70" s="95"/>
      <c r="N70" s="209"/>
      <c r="O70" s="210"/>
      <c r="P70" s="210"/>
      <c r="Q70" s="211"/>
      <c r="R70" s="96"/>
      <c r="S70" s="209"/>
      <c r="T70" s="210"/>
      <c r="U70" s="211"/>
      <c r="V70" s="11"/>
      <c r="W70" s="209"/>
      <c r="X70" s="210"/>
      <c r="Y70" s="210"/>
      <c r="Z70" s="211"/>
      <c r="AA70" s="12"/>
      <c r="AB70" s="168"/>
      <c r="AC70" s="12"/>
      <c r="AD70" s="212"/>
      <c r="AE70" s="213"/>
      <c r="AF70" s="213"/>
      <c r="AG70" s="213"/>
      <c r="AH70" s="213"/>
      <c r="AI70" s="213"/>
      <c r="AJ70" s="214"/>
      <c r="AK70" s="2"/>
      <c r="AL70" s="2"/>
      <c r="AM70" s="2"/>
      <c r="AN70" s="2"/>
      <c r="AO70" s="2"/>
      <c r="AP70" s="2"/>
      <c r="AQ70" s="2"/>
      <c r="AR70" s="3"/>
      <c r="AS70" s="2"/>
      <c r="AT70" s="98">
        <f t="shared" si="1"/>
        <v>11</v>
      </c>
    </row>
    <row r="71" spans="1:46" ht="15" customHeight="1" x14ac:dyDescent="0.25">
      <c r="A71" s="107">
        <f t="shared" si="0"/>
        <v>0</v>
      </c>
      <c r="B71" s="22"/>
      <c r="C71" s="2"/>
      <c r="D71" s="170"/>
      <c r="E71" s="10"/>
      <c r="F71" s="187"/>
      <c r="G71" s="187"/>
      <c r="H71" s="187"/>
      <c r="I71" s="95"/>
      <c r="J71" s="113"/>
      <c r="K71" s="95"/>
      <c r="L71" s="114"/>
      <c r="M71" s="95"/>
      <c r="N71" s="209"/>
      <c r="O71" s="210"/>
      <c r="P71" s="210"/>
      <c r="Q71" s="211"/>
      <c r="R71" s="96"/>
      <c r="S71" s="209"/>
      <c r="T71" s="210"/>
      <c r="U71" s="211"/>
      <c r="V71" s="11"/>
      <c r="W71" s="209"/>
      <c r="X71" s="210"/>
      <c r="Y71" s="210"/>
      <c r="Z71" s="211"/>
      <c r="AA71" s="12"/>
      <c r="AB71" s="168"/>
      <c r="AC71" s="12"/>
      <c r="AD71" s="212"/>
      <c r="AE71" s="213"/>
      <c r="AF71" s="213"/>
      <c r="AG71" s="213"/>
      <c r="AH71" s="213"/>
      <c r="AI71" s="213"/>
      <c r="AJ71" s="214"/>
      <c r="AK71" s="2"/>
      <c r="AL71" s="2"/>
      <c r="AM71" s="2"/>
      <c r="AN71" s="2"/>
      <c r="AO71" s="2"/>
      <c r="AP71" s="2"/>
      <c r="AQ71" s="2"/>
      <c r="AR71" s="3"/>
      <c r="AS71" s="2"/>
      <c r="AT71" s="98">
        <f t="shared" si="1"/>
        <v>12</v>
      </c>
    </row>
    <row r="72" spans="1:46" ht="15" customHeight="1" x14ac:dyDescent="0.25">
      <c r="A72" s="107">
        <f t="shared" si="0"/>
        <v>0</v>
      </c>
      <c r="B72" s="22"/>
      <c r="C72" s="2"/>
      <c r="D72" s="170"/>
      <c r="E72" s="10"/>
      <c r="F72" s="187"/>
      <c r="G72" s="187"/>
      <c r="H72" s="187"/>
      <c r="I72" s="95"/>
      <c r="J72" s="113"/>
      <c r="K72" s="95"/>
      <c r="L72" s="114"/>
      <c r="M72" s="95"/>
      <c r="N72" s="209"/>
      <c r="O72" s="210"/>
      <c r="P72" s="210"/>
      <c r="Q72" s="211"/>
      <c r="R72" s="96"/>
      <c r="S72" s="209"/>
      <c r="T72" s="210"/>
      <c r="U72" s="211"/>
      <c r="V72" s="11"/>
      <c r="W72" s="209"/>
      <c r="X72" s="210"/>
      <c r="Y72" s="210"/>
      <c r="Z72" s="211"/>
      <c r="AA72" s="12"/>
      <c r="AB72" s="168"/>
      <c r="AC72" s="12"/>
      <c r="AD72" s="212"/>
      <c r="AE72" s="213"/>
      <c r="AF72" s="213"/>
      <c r="AG72" s="213"/>
      <c r="AH72" s="213"/>
      <c r="AI72" s="213"/>
      <c r="AJ72" s="214"/>
      <c r="AK72" s="2"/>
      <c r="AL72" s="2"/>
      <c r="AM72" s="2"/>
      <c r="AN72" s="2"/>
      <c r="AO72" s="2"/>
      <c r="AP72" s="2"/>
      <c r="AQ72" s="2"/>
      <c r="AR72" s="3"/>
      <c r="AS72" s="2"/>
      <c r="AT72" s="98">
        <f t="shared" si="1"/>
        <v>13</v>
      </c>
    </row>
    <row r="73" spans="1:46" ht="15" customHeight="1" x14ac:dyDescent="0.25">
      <c r="A73" s="107">
        <f t="shared" si="0"/>
        <v>0</v>
      </c>
      <c r="B73" s="22"/>
      <c r="C73" s="2"/>
      <c r="D73" s="170"/>
      <c r="E73" s="10"/>
      <c r="F73" s="187"/>
      <c r="G73" s="187"/>
      <c r="H73" s="187"/>
      <c r="I73" s="95"/>
      <c r="J73" s="113"/>
      <c r="K73" s="95"/>
      <c r="L73" s="114"/>
      <c r="M73" s="95"/>
      <c r="N73" s="209"/>
      <c r="O73" s="210"/>
      <c r="P73" s="210"/>
      <c r="Q73" s="211"/>
      <c r="R73" s="96"/>
      <c r="S73" s="209"/>
      <c r="T73" s="210"/>
      <c r="U73" s="211"/>
      <c r="V73" s="11"/>
      <c r="W73" s="209"/>
      <c r="X73" s="210"/>
      <c r="Y73" s="210"/>
      <c r="Z73" s="211"/>
      <c r="AA73" s="12"/>
      <c r="AB73" s="168"/>
      <c r="AC73" s="12"/>
      <c r="AD73" s="212"/>
      <c r="AE73" s="213"/>
      <c r="AF73" s="213"/>
      <c r="AG73" s="213"/>
      <c r="AH73" s="213"/>
      <c r="AI73" s="213"/>
      <c r="AJ73" s="214"/>
      <c r="AK73" s="2"/>
      <c r="AL73" s="2"/>
      <c r="AM73" s="2"/>
      <c r="AN73" s="2"/>
      <c r="AO73" s="2"/>
      <c r="AP73" s="2"/>
      <c r="AQ73" s="2"/>
      <c r="AR73" s="3"/>
      <c r="AS73" s="2"/>
      <c r="AT73" s="98">
        <f t="shared" si="1"/>
        <v>14</v>
      </c>
    </row>
    <row r="74" spans="1:46" ht="15" customHeight="1" x14ac:dyDescent="0.25">
      <c r="A74" s="107">
        <f t="shared" si="0"/>
        <v>0</v>
      </c>
      <c r="B74" s="22"/>
      <c r="C74" s="2"/>
      <c r="D74" s="170"/>
      <c r="E74" s="10"/>
      <c r="F74" s="187"/>
      <c r="G74" s="187"/>
      <c r="H74" s="187"/>
      <c r="I74" s="95"/>
      <c r="J74" s="113"/>
      <c r="K74" s="95"/>
      <c r="L74" s="114"/>
      <c r="M74" s="95"/>
      <c r="N74" s="209"/>
      <c r="O74" s="210"/>
      <c r="P74" s="210"/>
      <c r="Q74" s="211"/>
      <c r="R74" s="96"/>
      <c r="S74" s="209"/>
      <c r="T74" s="210"/>
      <c r="U74" s="211"/>
      <c r="V74" s="11"/>
      <c r="W74" s="209"/>
      <c r="X74" s="210"/>
      <c r="Y74" s="210"/>
      <c r="Z74" s="211"/>
      <c r="AA74" s="12"/>
      <c r="AB74" s="168"/>
      <c r="AC74" s="12"/>
      <c r="AD74" s="212"/>
      <c r="AE74" s="213"/>
      <c r="AF74" s="213"/>
      <c r="AG74" s="213"/>
      <c r="AH74" s="213"/>
      <c r="AI74" s="213"/>
      <c r="AJ74" s="214"/>
      <c r="AK74" s="2"/>
      <c r="AL74" s="2"/>
      <c r="AM74" s="2"/>
      <c r="AN74" s="2"/>
      <c r="AO74" s="2"/>
      <c r="AP74" s="2"/>
      <c r="AQ74" s="2"/>
      <c r="AR74" s="3"/>
      <c r="AS74" s="2"/>
      <c r="AT74" s="98">
        <f t="shared" si="1"/>
        <v>15</v>
      </c>
    </row>
    <row r="75" spans="1:46" ht="15" customHeight="1" x14ac:dyDescent="0.25">
      <c r="A75" s="107">
        <f t="shared" si="0"/>
        <v>0</v>
      </c>
      <c r="B75" s="22"/>
      <c r="C75" s="2"/>
      <c r="D75" s="170"/>
      <c r="E75" s="10"/>
      <c r="F75" s="187"/>
      <c r="G75" s="187"/>
      <c r="H75" s="187"/>
      <c r="I75" s="95"/>
      <c r="J75" s="113"/>
      <c r="K75" s="95"/>
      <c r="L75" s="114"/>
      <c r="M75" s="95"/>
      <c r="N75" s="209"/>
      <c r="O75" s="210"/>
      <c r="P75" s="210"/>
      <c r="Q75" s="211"/>
      <c r="R75" s="96"/>
      <c r="S75" s="209"/>
      <c r="T75" s="210"/>
      <c r="U75" s="211"/>
      <c r="V75" s="11"/>
      <c r="W75" s="209"/>
      <c r="X75" s="210"/>
      <c r="Y75" s="210"/>
      <c r="Z75" s="211"/>
      <c r="AA75" s="12"/>
      <c r="AB75" s="168"/>
      <c r="AC75" s="12"/>
      <c r="AD75" s="212"/>
      <c r="AE75" s="213"/>
      <c r="AF75" s="213"/>
      <c r="AG75" s="213"/>
      <c r="AH75" s="213"/>
      <c r="AI75" s="213"/>
      <c r="AJ75" s="214"/>
      <c r="AK75" s="2"/>
      <c r="AL75" s="2"/>
      <c r="AM75" s="2"/>
      <c r="AN75" s="2"/>
      <c r="AO75" s="2"/>
      <c r="AP75" s="2"/>
      <c r="AQ75" s="2"/>
      <c r="AR75" s="3"/>
      <c r="AS75" s="2"/>
      <c r="AT75" s="98">
        <f t="shared" si="1"/>
        <v>16</v>
      </c>
    </row>
    <row r="76" spans="1:46" ht="15" customHeight="1" x14ac:dyDescent="0.25">
      <c r="A76" s="107">
        <f t="shared" si="0"/>
        <v>0</v>
      </c>
      <c r="B76" s="22"/>
      <c r="C76" s="2"/>
      <c r="D76" s="170"/>
      <c r="E76" s="10"/>
      <c r="F76" s="187"/>
      <c r="G76" s="187"/>
      <c r="H76" s="187"/>
      <c r="I76" s="95"/>
      <c r="J76" s="113"/>
      <c r="K76" s="95"/>
      <c r="L76" s="114"/>
      <c r="M76" s="95"/>
      <c r="N76" s="209"/>
      <c r="O76" s="210"/>
      <c r="P76" s="210"/>
      <c r="Q76" s="211"/>
      <c r="R76" s="96"/>
      <c r="S76" s="209"/>
      <c r="T76" s="210"/>
      <c r="U76" s="211"/>
      <c r="V76" s="11"/>
      <c r="W76" s="209"/>
      <c r="X76" s="210"/>
      <c r="Y76" s="210"/>
      <c r="Z76" s="211"/>
      <c r="AA76" s="12"/>
      <c r="AB76" s="168"/>
      <c r="AC76" s="12"/>
      <c r="AD76" s="212"/>
      <c r="AE76" s="213"/>
      <c r="AF76" s="213"/>
      <c r="AG76" s="213"/>
      <c r="AH76" s="213"/>
      <c r="AI76" s="213"/>
      <c r="AJ76" s="214"/>
      <c r="AK76" s="2"/>
      <c r="AL76" s="2"/>
      <c r="AM76" s="2"/>
      <c r="AN76" s="2"/>
      <c r="AO76" s="2"/>
      <c r="AP76" s="2"/>
      <c r="AQ76" s="2"/>
      <c r="AR76" s="3"/>
      <c r="AS76" s="2"/>
      <c r="AT76" s="98">
        <f t="shared" si="1"/>
        <v>17</v>
      </c>
    </row>
    <row r="77" spans="1:46" ht="15" customHeight="1" x14ac:dyDescent="0.25">
      <c r="A77" s="107">
        <f t="shared" si="0"/>
        <v>0</v>
      </c>
      <c r="B77" s="22"/>
      <c r="C77" s="2"/>
      <c r="D77" s="170"/>
      <c r="E77" s="10"/>
      <c r="F77" s="187"/>
      <c r="G77" s="187"/>
      <c r="H77" s="187"/>
      <c r="I77" s="95"/>
      <c r="J77" s="113"/>
      <c r="K77" s="95"/>
      <c r="L77" s="114"/>
      <c r="M77" s="95"/>
      <c r="N77" s="209"/>
      <c r="O77" s="210"/>
      <c r="P77" s="210"/>
      <c r="Q77" s="211"/>
      <c r="R77" s="96"/>
      <c r="S77" s="209"/>
      <c r="T77" s="210"/>
      <c r="U77" s="211"/>
      <c r="V77" s="11"/>
      <c r="W77" s="209"/>
      <c r="X77" s="210"/>
      <c r="Y77" s="210"/>
      <c r="Z77" s="211"/>
      <c r="AA77" s="12"/>
      <c r="AB77" s="168"/>
      <c r="AC77" s="12"/>
      <c r="AD77" s="212"/>
      <c r="AE77" s="213"/>
      <c r="AF77" s="213"/>
      <c r="AG77" s="213"/>
      <c r="AH77" s="213"/>
      <c r="AI77" s="213"/>
      <c r="AJ77" s="214"/>
      <c r="AK77" s="2"/>
      <c r="AL77" s="2"/>
      <c r="AM77" s="2"/>
      <c r="AN77" s="2"/>
      <c r="AO77" s="2"/>
      <c r="AP77" s="2"/>
      <c r="AQ77" s="2"/>
      <c r="AR77" s="3"/>
      <c r="AS77" s="2"/>
      <c r="AT77" s="98">
        <f t="shared" si="1"/>
        <v>18</v>
      </c>
    </row>
    <row r="78" spans="1:46" ht="15" customHeight="1" x14ac:dyDescent="0.25">
      <c r="A78" s="107">
        <f t="shared" si="0"/>
        <v>0</v>
      </c>
      <c r="B78" s="22"/>
      <c r="C78" s="2"/>
      <c r="D78" s="170"/>
      <c r="E78" s="10"/>
      <c r="F78" s="187"/>
      <c r="G78" s="187"/>
      <c r="H78" s="187"/>
      <c r="I78" s="95"/>
      <c r="J78" s="113"/>
      <c r="K78" s="95"/>
      <c r="L78" s="114"/>
      <c r="M78" s="95"/>
      <c r="N78" s="209"/>
      <c r="O78" s="210"/>
      <c r="P78" s="210"/>
      <c r="Q78" s="211"/>
      <c r="R78" s="96"/>
      <c r="S78" s="209"/>
      <c r="T78" s="210"/>
      <c r="U78" s="211"/>
      <c r="V78" s="11"/>
      <c r="W78" s="209"/>
      <c r="X78" s="210"/>
      <c r="Y78" s="210"/>
      <c r="Z78" s="211"/>
      <c r="AA78" s="12"/>
      <c r="AB78" s="168"/>
      <c r="AC78" s="12"/>
      <c r="AD78" s="212"/>
      <c r="AE78" s="213"/>
      <c r="AF78" s="213"/>
      <c r="AG78" s="213"/>
      <c r="AH78" s="213"/>
      <c r="AI78" s="213"/>
      <c r="AJ78" s="214"/>
      <c r="AK78" s="2"/>
      <c r="AL78" s="2"/>
      <c r="AM78" s="2"/>
      <c r="AN78" s="2"/>
      <c r="AO78" s="2"/>
      <c r="AP78" s="2"/>
      <c r="AQ78" s="2"/>
      <c r="AR78" s="3"/>
      <c r="AS78" s="2"/>
      <c r="AT78" s="98">
        <f t="shared" si="1"/>
        <v>19</v>
      </c>
    </row>
    <row r="79" spans="1:46" ht="15" customHeight="1" x14ac:dyDescent="0.25">
      <c r="A79" s="107">
        <f t="shared" si="0"/>
        <v>0</v>
      </c>
      <c r="B79" s="22"/>
      <c r="C79" s="2"/>
      <c r="D79" s="170"/>
      <c r="E79" s="10"/>
      <c r="F79" s="187"/>
      <c r="G79" s="187"/>
      <c r="H79" s="187"/>
      <c r="I79" s="95"/>
      <c r="J79" s="113"/>
      <c r="K79" s="95"/>
      <c r="L79" s="114"/>
      <c r="M79" s="95"/>
      <c r="N79" s="209"/>
      <c r="O79" s="210"/>
      <c r="P79" s="210"/>
      <c r="Q79" s="211"/>
      <c r="R79" s="96"/>
      <c r="S79" s="209"/>
      <c r="T79" s="210"/>
      <c r="U79" s="211"/>
      <c r="V79" s="11"/>
      <c r="W79" s="209"/>
      <c r="X79" s="210"/>
      <c r="Y79" s="210"/>
      <c r="Z79" s="211"/>
      <c r="AA79" s="12"/>
      <c r="AB79" s="168"/>
      <c r="AC79" s="12"/>
      <c r="AD79" s="212"/>
      <c r="AE79" s="213"/>
      <c r="AF79" s="213"/>
      <c r="AG79" s="213"/>
      <c r="AH79" s="213"/>
      <c r="AI79" s="213"/>
      <c r="AJ79" s="214"/>
      <c r="AK79" s="2"/>
      <c r="AL79" s="2"/>
      <c r="AM79" s="2"/>
      <c r="AN79" s="2"/>
      <c r="AO79" s="2"/>
      <c r="AP79" s="2"/>
      <c r="AQ79" s="2"/>
      <c r="AR79" s="3"/>
      <c r="AS79" s="2"/>
      <c r="AT79" s="98">
        <f t="shared" si="1"/>
        <v>20</v>
      </c>
    </row>
    <row r="80" spans="1:46" ht="15" customHeight="1" x14ac:dyDescent="0.25">
      <c r="A80" s="107">
        <f t="shared" si="0"/>
        <v>0</v>
      </c>
      <c r="B80" s="22"/>
      <c r="C80" s="2"/>
      <c r="D80" s="170"/>
      <c r="E80" s="10"/>
      <c r="F80" s="187"/>
      <c r="G80" s="187"/>
      <c r="H80" s="187"/>
      <c r="I80" s="95"/>
      <c r="J80" s="113"/>
      <c r="K80" s="95"/>
      <c r="L80" s="114"/>
      <c r="M80" s="95"/>
      <c r="N80" s="209"/>
      <c r="O80" s="210"/>
      <c r="P80" s="210"/>
      <c r="Q80" s="211"/>
      <c r="R80" s="96"/>
      <c r="S80" s="209"/>
      <c r="T80" s="210"/>
      <c r="U80" s="211"/>
      <c r="V80" s="11"/>
      <c r="W80" s="209"/>
      <c r="X80" s="210"/>
      <c r="Y80" s="210"/>
      <c r="Z80" s="211"/>
      <c r="AA80" s="12"/>
      <c r="AB80" s="168"/>
      <c r="AC80" s="12"/>
      <c r="AD80" s="212"/>
      <c r="AE80" s="213"/>
      <c r="AF80" s="213"/>
      <c r="AG80" s="213"/>
      <c r="AH80" s="213"/>
      <c r="AI80" s="213"/>
      <c r="AJ80" s="214"/>
      <c r="AK80" s="2"/>
      <c r="AL80" s="2"/>
      <c r="AM80" s="2"/>
      <c r="AN80" s="2"/>
      <c r="AO80" s="2"/>
      <c r="AP80" s="2"/>
      <c r="AQ80" s="2"/>
      <c r="AR80" s="3"/>
      <c r="AS80" s="2"/>
      <c r="AT80" s="98">
        <f t="shared" si="1"/>
        <v>21</v>
      </c>
    </row>
    <row r="81" spans="1:46" ht="15" customHeight="1" x14ac:dyDescent="0.25">
      <c r="A81" s="107">
        <f t="shared" si="0"/>
        <v>0</v>
      </c>
      <c r="B81" s="22"/>
      <c r="C81" s="2"/>
      <c r="D81" s="170"/>
      <c r="E81" s="10"/>
      <c r="F81" s="187"/>
      <c r="G81" s="187"/>
      <c r="H81" s="187"/>
      <c r="I81" s="95"/>
      <c r="J81" s="113"/>
      <c r="K81" s="95"/>
      <c r="L81" s="114"/>
      <c r="M81" s="95"/>
      <c r="N81" s="209"/>
      <c r="O81" s="210"/>
      <c r="P81" s="210"/>
      <c r="Q81" s="211"/>
      <c r="R81" s="96"/>
      <c r="S81" s="209"/>
      <c r="T81" s="210"/>
      <c r="U81" s="211"/>
      <c r="V81" s="11"/>
      <c r="W81" s="209"/>
      <c r="X81" s="210"/>
      <c r="Y81" s="210"/>
      <c r="Z81" s="211"/>
      <c r="AA81" s="12"/>
      <c r="AB81" s="168"/>
      <c r="AC81" s="12"/>
      <c r="AD81" s="212"/>
      <c r="AE81" s="213"/>
      <c r="AF81" s="213"/>
      <c r="AG81" s="213"/>
      <c r="AH81" s="213"/>
      <c r="AI81" s="213"/>
      <c r="AJ81" s="214"/>
      <c r="AK81" s="2"/>
      <c r="AL81" s="2"/>
      <c r="AM81" s="2"/>
      <c r="AN81" s="2"/>
      <c r="AO81" s="2"/>
      <c r="AP81" s="2"/>
      <c r="AQ81" s="2"/>
      <c r="AR81" s="3"/>
      <c r="AS81" s="2"/>
      <c r="AT81" s="98">
        <f t="shared" si="1"/>
        <v>22</v>
      </c>
    </row>
    <row r="82" spans="1:46" ht="15" customHeight="1" x14ac:dyDescent="0.25">
      <c r="A82" s="107">
        <f t="shared" si="0"/>
        <v>0</v>
      </c>
      <c r="B82" s="22"/>
      <c r="C82" s="2"/>
      <c r="D82" s="170"/>
      <c r="E82" s="14"/>
      <c r="F82" s="187"/>
      <c r="G82" s="187"/>
      <c r="H82" s="187"/>
      <c r="I82" s="14"/>
      <c r="J82" s="113"/>
      <c r="K82" s="14"/>
      <c r="L82" s="114"/>
      <c r="M82" s="14"/>
      <c r="N82" s="209"/>
      <c r="O82" s="210"/>
      <c r="P82" s="210"/>
      <c r="Q82" s="211"/>
      <c r="R82" s="14"/>
      <c r="S82" s="209"/>
      <c r="T82" s="210"/>
      <c r="U82" s="211"/>
      <c r="V82" s="14"/>
      <c r="W82" s="209"/>
      <c r="X82" s="210"/>
      <c r="Y82" s="210"/>
      <c r="Z82" s="211"/>
      <c r="AA82" s="12"/>
      <c r="AB82" s="168"/>
      <c r="AC82" s="12"/>
      <c r="AD82" s="212"/>
      <c r="AE82" s="213"/>
      <c r="AF82" s="213"/>
      <c r="AG82" s="213"/>
      <c r="AH82" s="213"/>
      <c r="AI82" s="213"/>
      <c r="AJ82" s="214"/>
      <c r="AK82" s="2"/>
      <c r="AL82" s="2"/>
      <c r="AM82" s="2"/>
      <c r="AN82" s="2"/>
      <c r="AO82" s="2"/>
      <c r="AP82" s="2"/>
      <c r="AQ82" s="2"/>
      <c r="AR82" s="3"/>
      <c r="AS82" s="2"/>
      <c r="AT82" s="98">
        <f t="shared" si="1"/>
        <v>23</v>
      </c>
    </row>
    <row r="83" spans="1:46" ht="15" customHeight="1" x14ac:dyDescent="0.25">
      <c r="A83" s="107">
        <f t="shared" si="0"/>
        <v>0</v>
      </c>
      <c r="B83" s="22"/>
      <c r="C83" s="2"/>
      <c r="D83" s="170"/>
      <c r="E83" s="14"/>
      <c r="F83" s="187"/>
      <c r="G83" s="187"/>
      <c r="H83" s="187"/>
      <c r="I83" s="14"/>
      <c r="J83" s="113"/>
      <c r="K83" s="14"/>
      <c r="L83" s="114"/>
      <c r="M83" s="14"/>
      <c r="N83" s="209"/>
      <c r="O83" s="210"/>
      <c r="P83" s="210"/>
      <c r="Q83" s="211"/>
      <c r="R83" s="14"/>
      <c r="S83" s="209"/>
      <c r="T83" s="210"/>
      <c r="U83" s="211"/>
      <c r="V83" s="14"/>
      <c r="W83" s="209"/>
      <c r="X83" s="210"/>
      <c r="Y83" s="210"/>
      <c r="Z83" s="211"/>
      <c r="AA83" s="12"/>
      <c r="AB83" s="168"/>
      <c r="AC83" s="12"/>
      <c r="AD83" s="212"/>
      <c r="AE83" s="213"/>
      <c r="AF83" s="213"/>
      <c r="AG83" s="213"/>
      <c r="AH83" s="213"/>
      <c r="AI83" s="213"/>
      <c r="AJ83" s="214"/>
      <c r="AK83" s="2"/>
      <c r="AL83" s="2"/>
      <c r="AM83" s="2"/>
      <c r="AN83" s="2"/>
      <c r="AO83" s="2"/>
      <c r="AP83" s="2"/>
      <c r="AQ83" s="2"/>
      <c r="AR83" s="3"/>
      <c r="AS83" s="2"/>
      <c r="AT83" s="98">
        <f t="shared" si="1"/>
        <v>24</v>
      </c>
    </row>
    <row r="84" spans="1:46" ht="15" customHeight="1" x14ac:dyDescent="0.25">
      <c r="A84" s="107">
        <f t="shared" si="0"/>
        <v>0</v>
      </c>
      <c r="B84" s="22"/>
      <c r="C84" s="2"/>
      <c r="D84" s="170"/>
      <c r="E84" s="14"/>
      <c r="F84" s="187"/>
      <c r="G84" s="187"/>
      <c r="H84" s="187"/>
      <c r="I84" s="14"/>
      <c r="J84" s="113"/>
      <c r="K84" s="14"/>
      <c r="L84" s="114"/>
      <c r="M84" s="14"/>
      <c r="N84" s="209"/>
      <c r="O84" s="210"/>
      <c r="P84" s="210"/>
      <c r="Q84" s="211"/>
      <c r="R84" s="14"/>
      <c r="S84" s="209"/>
      <c r="T84" s="210"/>
      <c r="U84" s="211"/>
      <c r="V84" s="14"/>
      <c r="W84" s="209"/>
      <c r="X84" s="210"/>
      <c r="Y84" s="210"/>
      <c r="Z84" s="211"/>
      <c r="AA84" s="12"/>
      <c r="AB84" s="168"/>
      <c r="AC84" s="12"/>
      <c r="AD84" s="212"/>
      <c r="AE84" s="213"/>
      <c r="AF84" s="213"/>
      <c r="AG84" s="213"/>
      <c r="AH84" s="213"/>
      <c r="AI84" s="213"/>
      <c r="AJ84" s="214"/>
      <c r="AK84" s="2"/>
      <c r="AL84" s="2"/>
      <c r="AM84" s="2"/>
      <c r="AN84" s="2"/>
      <c r="AO84" s="2"/>
      <c r="AP84" s="2"/>
      <c r="AQ84" s="2"/>
      <c r="AR84" s="3"/>
      <c r="AS84" s="2"/>
      <c r="AT84" s="98">
        <f t="shared" si="1"/>
        <v>25</v>
      </c>
    </row>
    <row r="85" spans="1:46" ht="15" customHeight="1" x14ac:dyDescent="0.25">
      <c r="A85" s="107">
        <f t="shared" si="0"/>
        <v>0</v>
      </c>
      <c r="B85" s="22"/>
      <c r="C85" s="2"/>
      <c r="D85" s="170"/>
      <c r="E85" s="14"/>
      <c r="F85" s="187"/>
      <c r="G85" s="187"/>
      <c r="H85" s="187"/>
      <c r="I85" s="14"/>
      <c r="J85" s="113"/>
      <c r="K85" s="14"/>
      <c r="L85" s="114"/>
      <c r="M85" s="14"/>
      <c r="N85" s="209"/>
      <c r="O85" s="210"/>
      <c r="P85" s="210"/>
      <c r="Q85" s="211"/>
      <c r="R85" s="14"/>
      <c r="S85" s="209"/>
      <c r="T85" s="210"/>
      <c r="U85" s="211"/>
      <c r="V85" s="14"/>
      <c r="W85" s="209"/>
      <c r="X85" s="210"/>
      <c r="Y85" s="210"/>
      <c r="Z85" s="211"/>
      <c r="AA85" s="12"/>
      <c r="AB85" s="168"/>
      <c r="AC85" s="12"/>
      <c r="AD85" s="212"/>
      <c r="AE85" s="213"/>
      <c r="AF85" s="213"/>
      <c r="AG85" s="213"/>
      <c r="AH85" s="213"/>
      <c r="AI85" s="213"/>
      <c r="AJ85" s="214"/>
      <c r="AK85" s="2"/>
      <c r="AL85" s="2"/>
      <c r="AM85" s="2"/>
      <c r="AN85" s="2"/>
      <c r="AO85" s="2"/>
      <c r="AP85" s="2"/>
      <c r="AQ85" s="2"/>
      <c r="AR85" s="3"/>
      <c r="AS85" s="2"/>
      <c r="AT85" s="98">
        <f t="shared" si="1"/>
        <v>26</v>
      </c>
    </row>
    <row r="86" spans="1:46" ht="15" customHeight="1" x14ac:dyDescent="0.25">
      <c r="A86" s="107">
        <f t="shared" si="0"/>
        <v>0</v>
      </c>
      <c r="B86" s="22"/>
      <c r="C86" s="2"/>
      <c r="D86" s="170"/>
      <c r="E86" s="14"/>
      <c r="F86" s="187"/>
      <c r="G86" s="187"/>
      <c r="H86" s="187"/>
      <c r="I86" s="14"/>
      <c r="J86" s="113"/>
      <c r="K86" s="14"/>
      <c r="L86" s="114"/>
      <c r="M86" s="14"/>
      <c r="N86" s="209"/>
      <c r="O86" s="210"/>
      <c r="P86" s="210"/>
      <c r="Q86" s="211"/>
      <c r="R86" s="14"/>
      <c r="S86" s="209"/>
      <c r="T86" s="210"/>
      <c r="U86" s="211"/>
      <c r="V86" s="14"/>
      <c r="W86" s="209"/>
      <c r="X86" s="210"/>
      <c r="Y86" s="210"/>
      <c r="Z86" s="211"/>
      <c r="AA86" s="12"/>
      <c r="AB86" s="168"/>
      <c r="AC86" s="12"/>
      <c r="AD86" s="212"/>
      <c r="AE86" s="213"/>
      <c r="AF86" s="213"/>
      <c r="AG86" s="213"/>
      <c r="AH86" s="213"/>
      <c r="AI86" s="213"/>
      <c r="AJ86" s="214"/>
      <c r="AK86" s="2"/>
      <c r="AL86" s="2"/>
      <c r="AM86" s="2"/>
      <c r="AN86" s="2"/>
      <c r="AO86" s="2"/>
      <c r="AP86" s="2"/>
      <c r="AQ86" s="2"/>
      <c r="AR86" s="3"/>
      <c r="AT86" s="98">
        <f t="shared" si="1"/>
        <v>27</v>
      </c>
    </row>
    <row r="87" spans="1:46" ht="15" customHeight="1" x14ac:dyDescent="0.25">
      <c r="A87" s="107">
        <f t="shared" si="0"/>
        <v>0</v>
      </c>
      <c r="B87" s="22"/>
      <c r="C87" s="2"/>
      <c r="D87" s="170"/>
      <c r="E87" s="14"/>
      <c r="F87" s="187"/>
      <c r="G87" s="187"/>
      <c r="H87" s="187"/>
      <c r="I87" s="14"/>
      <c r="J87" s="113"/>
      <c r="K87" s="14"/>
      <c r="L87" s="114"/>
      <c r="M87" s="14"/>
      <c r="N87" s="209"/>
      <c r="O87" s="210"/>
      <c r="P87" s="210"/>
      <c r="Q87" s="211"/>
      <c r="R87" s="14"/>
      <c r="S87" s="209"/>
      <c r="T87" s="210"/>
      <c r="U87" s="211"/>
      <c r="V87" s="14"/>
      <c r="W87" s="209"/>
      <c r="X87" s="210"/>
      <c r="Y87" s="210"/>
      <c r="Z87" s="211"/>
      <c r="AA87" s="12"/>
      <c r="AB87" s="168"/>
      <c r="AC87" s="12"/>
      <c r="AD87" s="212"/>
      <c r="AE87" s="213"/>
      <c r="AF87" s="213"/>
      <c r="AG87" s="213"/>
      <c r="AH87" s="213"/>
      <c r="AI87" s="213"/>
      <c r="AJ87" s="214"/>
      <c r="AK87" s="2"/>
      <c r="AL87" s="2"/>
      <c r="AM87" s="2"/>
      <c r="AN87" s="2"/>
      <c r="AO87" s="2"/>
      <c r="AP87" s="2"/>
      <c r="AQ87" s="2"/>
      <c r="AR87" s="3"/>
      <c r="AT87" s="98">
        <f t="shared" si="1"/>
        <v>28</v>
      </c>
    </row>
    <row r="88" spans="1:46" ht="15" customHeight="1" x14ac:dyDescent="0.25">
      <c r="A88" s="107">
        <f t="shared" si="0"/>
        <v>0</v>
      </c>
      <c r="B88" s="22"/>
      <c r="C88" s="2"/>
      <c r="D88" s="170"/>
      <c r="E88" s="14"/>
      <c r="F88" s="187"/>
      <c r="G88" s="187"/>
      <c r="H88" s="187"/>
      <c r="I88" s="14"/>
      <c r="J88" s="113"/>
      <c r="K88" s="14"/>
      <c r="L88" s="114"/>
      <c r="M88" s="14"/>
      <c r="N88" s="209"/>
      <c r="O88" s="210"/>
      <c r="P88" s="210"/>
      <c r="Q88" s="211"/>
      <c r="R88" s="14"/>
      <c r="S88" s="209"/>
      <c r="T88" s="210"/>
      <c r="U88" s="211"/>
      <c r="V88" s="14"/>
      <c r="W88" s="209"/>
      <c r="X88" s="210"/>
      <c r="Y88" s="210"/>
      <c r="Z88" s="211"/>
      <c r="AA88" s="12"/>
      <c r="AB88" s="168"/>
      <c r="AC88" s="12"/>
      <c r="AD88" s="212"/>
      <c r="AE88" s="213"/>
      <c r="AF88" s="213"/>
      <c r="AG88" s="213"/>
      <c r="AH88" s="213"/>
      <c r="AI88" s="213"/>
      <c r="AJ88" s="214"/>
      <c r="AK88" s="2"/>
      <c r="AL88" s="2"/>
      <c r="AM88" s="2"/>
      <c r="AN88" s="2"/>
      <c r="AO88" s="2"/>
      <c r="AP88" s="2"/>
      <c r="AQ88" s="2"/>
      <c r="AR88" s="3"/>
      <c r="AT88" s="98">
        <f t="shared" si="1"/>
        <v>29</v>
      </c>
    </row>
    <row r="89" spans="1:46" ht="15" customHeight="1" x14ac:dyDescent="0.25">
      <c r="A89" s="107">
        <f t="shared" si="0"/>
        <v>0</v>
      </c>
      <c r="B89" s="22"/>
      <c r="C89" s="2"/>
      <c r="D89" s="170"/>
      <c r="E89" s="14"/>
      <c r="F89" s="187"/>
      <c r="G89" s="187"/>
      <c r="H89" s="187"/>
      <c r="I89" s="14"/>
      <c r="J89" s="113"/>
      <c r="K89" s="14"/>
      <c r="L89" s="114"/>
      <c r="M89" s="14"/>
      <c r="N89" s="209"/>
      <c r="O89" s="210"/>
      <c r="P89" s="210"/>
      <c r="Q89" s="211"/>
      <c r="R89" s="14"/>
      <c r="S89" s="209"/>
      <c r="T89" s="210"/>
      <c r="U89" s="211"/>
      <c r="V89" s="14"/>
      <c r="W89" s="209"/>
      <c r="X89" s="210"/>
      <c r="Y89" s="210"/>
      <c r="Z89" s="211"/>
      <c r="AA89" s="12"/>
      <c r="AB89" s="168"/>
      <c r="AC89" s="12"/>
      <c r="AD89" s="212"/>
      <c r="AE89" s="213"/>
      <c r="AF89" s="213"/>
      <c r="AG89" s="213"/>
      <c r="AH89" s="213"/>
      <c r="AI89" s="213"/>
      <c r="AJ89" s="214"/>
      <c r="AK89" s="2"/>
      <c r="AL89" s="2"/>
      <c r="AM89" s="2"/>
      <c r="AN89" s="2"/>
      <c r="AO89" s="2"/>
      <c r="AP89" s="2"/>
      <c r="AQ89" s="2"/>
      <c r="AR89" s="3"/>
      <c r="AT89" s="98">
        <f t="shared" si="1"/>
        <v>30</v>
      </c>
    </row>
    <row r="90" spans="1:46" ht="15" customHeight="1" x14ac:dyDescent="0.25">
      <c r="A90" s="107">
        <f t="shared" si="0"/>
        <v>0</v>
      </c>
      <c r="B90" s="22"/>
      <c r="C90" s="2"/>
      <c r="D90" s="170"/>
      <c r="E90" s="14"/>
      <c r="F90" s="187"/>
      <c r="G90" s="187"/>
      <c r="H90" s="187"/>
      <c r="I90" s="14"/>
      <c r="J90" s="113"/>
      <c r="K90" s="14"/>
      <c r="L90" s="114"/>
      <c r="M90" s="14"/>
      <c r="N90" s="209"/>
      <c r="O90" s="210"/>
      <c r="P90" s="210"/>
      <c r="Q90" s="211"/>
      <c r="R90" s="14"/>
      <c r="S90" s="209"/>
      <c r="T90" s="210"/>
      <c r="U90" s="211"/>
      <c r="V90" s="14"/>
      <c r="W90" s="209"/>
      <c r="X90" s="210"/>
      <c r="Y90" s="210"/>
      <c r="Z90" s="211"/>
      <c r="AA90" s="12"/>
      <c r="AB90" s="168"/>
      <c r="AC90" s="12"/>
      <c r="AD90" s="212"/>
      <c r="AE90" s="213"/>
      <c r="AF90" s="213"/>
      <c r="AG90" s="213"/>
      <c r="AH90" s="213"/>
      <c r="AI90" s="213"/>
      <c r="AJ90" s="214"/>
      <c r="AK90" s="2"/>
      <c r="AL90" s="2"/>
      <c r="AM90" s="2"/>
      <c r="AN90" s="2"/>
      <c r="AO90" s="2"/>
      <c r="AP90" s="2"/>
      <c r="AQ90" s="2"/>
      <c r="AR90" s="3"/>
      <c r="AT90" s="98">
        <f t="shared" si="1"/>
        <v>31</v>
      </c>
    </row>
    <row r="91" spans="1:46" ht="15" customHeight="1" x14ac:dyDescent="0.25">
      <c r="A91" s="107">
        <f t="shared" si="0"/>
        <v>0</v>
      </c>
      <c r="B91" s="22"/>
      <c r="C91" s="2"/>
      <c r="D91" s="170"/>
      <c r="E91" s="14"/>
      <c r="F91" s="187"/>
      <c r="G91" s="187"/>
      <c r="H91" s="187"/>
      <c r="I91" s="14"/>
      <c r="J91" s="113"/>
      <c r="K91" s="14"/>
      <c r="L91" s="114"/>
      <c r="M91" s="14"/>
      <c r="N91" s="209"/>
      <c r="O91" s="210"/>
      <c r="P91" s="210"/>
      <c r="Q91" s="211"/>
      <c r="R91" s="14"/>
      <c r="S91" s="209"/>
      <c r="T91" s="210"/>
      <c r="U91" s="211"/>
      <c r="V91" s="14"/>
      <c r="W91" s="209"/>
      <c r="X91" s="210"/>
      <c r="Y91" s="210"/>
      <c r="Z91" s="211"/>
      <c r="AA91" s="12"/>
      <c r="AB91" s="168"/>
      <c r="AC91" s="12"/>
      <c r="AD91" s="212"/>
      <c r="AE91" s="213"/>
      <c r="AF91" s="213"/>
      <c r="AG91" s="213"/>
      <c r="AH91" s="213"/>
      <c r="AI91" s="213"/>
      <c r="AJ91" s="214"/>
      <c r="AK91" s="2"/>
      <c r="AL91" s="2"/>
      <c r="AM91" s="2"/>
      <c r="AN91" s="2"/>
      <c r="AO91" s="2"/>
      <c r="AP91" s="2"/>
      <c r="AQ91" s="2"/>
      <c r="AR91" s="3"/>
      <c r="AT91" s="98">
        <f t="shared" si="1"/>
        <v>32</v>
      </c>
    </row>
    <row r="92" spans="1:46" ht="15" customHeight="1" x14ac:dyDescent="0.25">
      <c r="A92" s="107">
        <f t="shared" si="0"/>
        <v>0</v>
      </c>
      <c r="B92" s="22"/>
      <c r="C92" s="2"/>
      <c r="D92" s="170"/>
      <c r="E92" s="14"/>
      <c r="F92" s="187"/>
      <c r="G92" s="187"/>
      <c r="H92" s="187"/>
      <c r="I92" s="14"/>
      <c r="J92" s="113"/>
      <c r="K92" s="14"/>
      <c r="L92" s="114"/>
      <c r="M92" s="14"/>
      <c r="N92" s="209"/>
      <c r="O92" s="210"/>
      <c r="P92" s="210"/>
      <c r="Q92" s="211"/>
      <c r="R92" s="14"/>
      <c r="S92" s="209"/>
      <c r="T92" s="210"/>
      <c r="U92" s="211"/>
      <c r="V92" s="14"/>
      <c r="W92" s="209"/>
      <c r="X92" s="210"/>
      <c r="Y92" s="210"/>
      <c r="Z92" s="211"/>
      <c r="AA92" s="12"/>
      <c r="AB92" s="168"/>
      <c r="AC92" s="12"/>
      <c r="AD92" s="212"/>
      <c r="AE92" s="213"/>
      <c r="AF92" s="213"/>
      <c r="AG92" s="213"/>
      <c r="AH92" s="213"/>
      <c r="AI92" s="213"/>
      <c r="AJ92" s="214"/>
      <c r="AK92" s="2"/>
      <c r="AL92" s="2"/>
      <c r="AM92" s="2"/>
      <c r="AN92" s="2"/>
      <c r="AO92" s="2"/>
      <c r="AP92" s="2"/>
      <c r="AQ92" s="2"/>
      <c r="AR92" s="3"/>
      <c r="AT92" s="98">
        <f t="shared" si="1"/>
        <v>33</v>
      </c>
    </row>
    <row r="93" spans="1:46" ht="15" customHeight="1" x14ac:dyDescent="0.25">
      <c r="A93" s="107">
        <f t="shared" si="0"/>
        <v>0</v>
      </c>
      <c r="B93" s="22"/>
      <c r="C93" s="2"/>
      <c r="D93" s="170"/>
      <c r="E93" s="14"/>
      <c r="F93" s="187"/>
      <c r="G93" s="187"/>
      <c r="H93" s="187"/>
      <c r="I93" s="14"/>
      <c r="J93" s="113"/>
      <c r="K93" s="14"/>
      <c r="L93" s="114"/>
      <c r="M93" s="14"/>
      <c r="N93" s="209"/>
      <c r="O93" s="210"/>
      <c r="P93" s="210"/>
      <c r="Q93" s="211"/>
      <c r="R93" s="14"/>
      <c r="S93" s="209"/>
      <c r="T93" s="210"/>
      <c r="U93" s="211"/>
      <c r="V93" s="14"/>
      <c r="W93" s="209"/>
      <c r="X93" s="210"/>
      <c r="Y93" s="210"/>
      <c r="Z93" s="211"/>
      <c r="AA93" s="12"/>
      <c r="AB93" s="168"/>
      <c r="AC93" s="12"/>
      <c r="AD93" s="212"/>
      <c r="AE93" s="213"/>
      <c r="AF93" s="213"/>
      <c r="AG93" s="213"/>
      <c r="AH93" s="213"/>
      <c r="AI93" s="213"/>
      <c r="AJ93" s="214"/>
      <c r="AK93" s="2"/>
      <c r="AL93" s="2"/>
      <c r="AM93" s="2"/>
      <c r="AN93" s="2"/>
      <c r="AO93" s="2"/>
      <c r="AP93" s="2"/>
      <c r="AQ93" s="2"/>
      <c r="AR93" s="3"/>
      <c r="AT93" s="98">
        <f t="shared" si="1"/>
        <v>34</v>
      </c>
    </row>
    <row r="94" spans="1:46" ht="15" customHeight="1" x14ac:dyDescent="0.25">
      <c r="A94" s="107">
        <f t="shared" si="0"/>
        <v>0</v>
      </c>
      <c r="B94" s="22"/>
      <c r="C94" s="2"/>
      <c r="D94" s="170"/>
      <c r="E94" s="2"/>
      <c r="F94" s="187"/>
      <c r="G94" s="187"/>
      <c r="H94" s="187"/>
      <c r="I94" s="2"/>
      <c r="J94" s="113"/>
      <c r="K94" s="2"/>
      <c r="L94" s="114"/>
      <c r="M94" s="2"/>
      <c r="N94" s="206"/>
      <c r="O94" s="207"/>
      <c r="P94" s="207"/>
      <c r="Q94" s="208"/>
      <c r="R94" s="2"/>
      <c r="S94" s="209"/>
      <c r="T94" s="210"/>
      <c r="U94" s="211"/>
      <c r="V94" s="2"/>
      <c r="W94" s="209"/>
      <c r="X94" s="210"/>
      <c r="Y94" s="210"/>
      <c r="Z94" s="211"/>
      <c r="AA94" s="2"/>
      <c r="AB94" s="168"/>
      <c r="AC94" s="2"/>
      <c r="AD94" s="212"/>
      <c r="AE94" s="213"/>
      <c r="AF94" s="213"/>
      <c r="AG94" s="213"/>
      <c r="AH94" s="213"/>
      <c r="AI94" s="213"/>
      <c r="AJ94" s="214"/>
      <c r="AK94" s="2"/>
      <c r="AL94" s="2"/>
      <c r="AM94" s="2"/>
      <c r="AN94" s="2"/>
      <c r="AO94" s="2"/>
      <c r="AP94" s="2"/>
      <c r="AQ94" s="2"/>
      <c r="AR94" s="3"/>
      <c r="AT94" s="98">
        <f t="shared" si="1"/>
        <v>35</v>
      </c>
    </row>
    <row r="95" spans="1:46" ht="15" customHeight="1" x14ac:dyDescent="0.25">
      <c r="A95" s="107">
        <f t="shared" si="0"/>
        <v>0</v>
      </c>
      <c r="B95" s="22"/>
      <c r="C95" s="2"/>
      <c r="D95" s="170"/>
      <c r="E95" s="2"/>
      <c r="F95" s="187"/>
      <c r="G95" s="187"/>
      <c r="H95" s="187"/>
      <c r="I95" s="2"/>
      <c r="J95" s="113"/>
      <c r="K95" s="2"/>
      <c r="L95" s="114"/>
      <c r="M95" s="2"/>
      <c r="N95" s="206"/>
      <c r="O95" s="207"/>
      <c r="P95" s="207"/>
      <c r="Q95" s="208"/>
      <c r="R95" s="2"/>
      <c r="S95" s="209"/>
      <c r="T95" s="210"/>
      <c r="U95" s="211"/>
      <c r="V95" s="2"/>
      <c r="W95" s="209"/>
      <c r="X95" s="210"/>
      <c r="Y95" s="210"/>
      <c r="Z95" s="211"/>
      <c r="AA95" s="2"/>
      <c r="AB95" s="168"/>
      <c r="AC95" s="2"/>
      <c r="AD95" s="212"/>
      <c r="AE95" s="213"/>
      <c r="AF95" s="213"/>
      <c r="AG95" s="213"/>
      <c r="AH95" s="213"/>
      <c r="AI95" s="213"/>
      <c r="AJ95" s="214"/>
      <c r="AK95" s="2"/>
      <c r="AL95" s="2"/>
      <c r="AM95" s="2"/>
      <c r="AN95" s="2"/>
      <c r="AO95" s="2"/>
      <c r="AP95" s="2"/>
      <c r="AQ95" s="2"/>
      <c r="AR95" s="3"/>
      <c r="AT95" s="98">
        <f t="shared" si="1"/>
        <v>36</v>
      </c>
    </row>
    <row r="96" spans="1:46" ht="15" customHeight="1" x14ac:dyDescent="0.25">
      <c r="A96" s="107">
        <f t="shared" si="0"/>
        <v>0</v>
      </c>
      <c r="B96" s="22"/>
      <c r="C96" s="2"/>
      <c r="D96" s="170"/>
      <c r="E96" s="2"/>
      <c r="F96" s="187"/>
      <c r="G96" s="187"/>
      <c r="H96" s="187"/>
      <c r="I96" s="2"/>
      <c r="J96" s="113"/>
      <c r="K96" s="2"/>
      <c r="L96" s="114"/>
      <c r="M96" s="2"/>
      <c r="N96" s="206"/>
      <c r="O96" s="207"/>
      <c r="P96" s="207"/>
      <c r="Q96" s="208"/>
      <c r="R96" s="2"/>
      <c r="S96" s="209"/>
      <c r="T96" s="210"/>
      <c r="U96" s="211"/>
      <c r="V96" s="2"/>
      <c r="W96" s="209"/>
      <c r="X96" s="210"/>
      <c r="Y96" s="210"/>
      <c r="Z96" s="211"/>
      <c r="AA96" s="2"/>
      <c r="AB96" s="168"/>
      <c r="AC96" s="2"/>
      <c r="AD96" s="212"/>
      <c r="AE96" s="213"/>
      <c r="AF96" s="213"/>
      <c r="AG96" s="213"/>
      <c r="AH96" s="213"/>
      <c r="AI96" s="213"/>
      <c r="AJ96" s="214"/>
      <c r="AK96" s="2"/>
      <c r="AL96" s="2"/>
      <c r="AM96" s="2"/>
      <c r="AN96" s="2"/>
      <c r="AO96" s="2"/>
      <c r="AP96" s="2"/>
      <c r="AQ96" s="2"/>
      <c r="AR96" s="3"/>
      <c r="AT96" s="98">
        <f t="shared" si="1"/>
        <v>37</v>
      </c>
    </row>
    <row r="97" spans="1:46" ht="15" customHeight="1" x14ac:dyDescent="0.25">
      <c r="A97" s="107">
        <f t="shared" si="0"/>
        <v>0</v>
      </c>
      <c r="B97" s="22"/>
      <c r="C97" s="2"/>
      <c r="D97" s="170"/>
      <c r="E97" s="2"/>
      <c r="F97" s="187"/>
      <c r="G97" s="187"/>
      <c r="H97" s="187"/>
      <c r="I97" s="2"/>
      <c r="J97" s="113"/>
      <c r="K97" s="2"/>
      <c r="L97" s="114"/>
      <c r="M97" s="2"/>
      <c r="N97" s="206"/>
      <c r="O97" s="207"/>
      <c r="P97" s="207"/>
      <c r="Q97" s="208"/>
      <c r="R97" s="2"/>
      <c r="S97" s="209"/>
      <c r="T97" s="210"/>
      <c r="U97" s="211"/>
      <c r="V97" s="2"/>
      <c r="W97" s="209"/>
      <c r="X97" s="210"/>
      <c r="Y97" s="210"/>
      <c r="Z97" s="211"/>
      <c r="AA97" s="2"/>
      <c r="AB97" s="168"/>
      <c r="AC97" s="2"/>
      <c r="AD97" s="212"/>
      <c r="AE97" s="213"/>
      <c r="AF97" s="213"/>
      <c r="AG97" s="213"/>
      <c r="AH97" s="213"/>
      <c r="AI97" s="213"/>
      <c r="AJ97" s="214"/>
      <c r="AK97" s="2"/>
      <c r="AL97" s="2"/>
      <c r="AM97" s="2"/>
      <c r="AN97" s="2"/>
      <c r="AO97" s="2"/>
      <c r="AP97" s="2"/>
      <c r="AQ97" s="2"/>
      <c r="AR97" s="3"/>
      <c r="AT97" s="98">
        <f t="shared" si="1"/>
        <v>38</v>
      </c>
    </row>
    <row r="98" spans="1:46" ht="15" customHeight="1" x14ac:dyDescent="0.25">
      <c r="A98" s="107">
        <f t="shared" si="0"/>
        <v>0</v>
      </c>
      <c r="B98" s="22"/>
      <c r="C98" s="2"/>
      <c r="D98" s="170"/>
      <c r="E98" s="2"/>
      <c r="F98" s="187"/>
      <c r="G98" s="187"/>
      <c r="H98" s="187"/>
      <c r="I98" s="2"/>
      <c r="J98" s="113"/>
      <c r="K98" s="2"/>
      <c r="L98" s="114"/>
      <c r="M98" s="2"/>
      <c r="N98" s="206"/>
      <c r="O98" s="207"/>
      <c r="P98" s="207"/>
      <c r="Q98" s="208"/>
      <c r="R98" s="2"/>
      <c r="S98" s="209"/>
      <c r="T98" s="210"/>
      <c r="U98" s="211"/>
      <c r="V98" s="2"/>
      <c r="W98" s="209"/>
      <c r="X98" s="210"/>
      <c r="Y98" s="210"/>
      <c r="Z98" s="211"/>
      <c r="AA98" s="2"/>
      <c r="AB98" s="168"/>
      <c r="AC98" s="2"/>
      <c r="AD98" s="212"/>
      <c r="AE98" s="213"/>
      <c r="AF98" s="213"/>
      <c r="AG98" s="213"/>
      <c r="AH98" s="213"/>
      <c r="AI98" s="213"/>
      <c r="AJ98" s="214"/>
      <c r="AK98" s="2"/>
      <c r="AL98" s="2"/>
      <c r="AM98" s="2"/>
      <c r="AN98" s="2"/>
      <c r="AO98" s="2"/>
      <c r="AP98" s="2"/>
      <c r="AQ98" s="2"/>
      <c r="AR98" s="3"/>
      <c r="AT98" s="98">
        <f t="shared" si="1"/>
        <v>39</v>
      </c>
    </row>
    <row r="99" spans="1:46" ht="15" customHeight="1" x14ac:dyDescent="0.25">
      <c r="A99" s="107">
        <f t="shared" si="0"/>
        <v>0</v>
      </c>
      <c r="B99" s="22"/>
      <c r="C99" s="2"/>
      <c r="D99" s="170"/>
      <c r="E99" s="2"/>
      <c r="F99" s="187"/>
      <c r="G99" s="187"/>
      <c r="H99" s="187"/>
      <c r="I99" s="2"/>
      <c r="J99" s="113"/>
      <c r="K99" s="2"/>
      <c r="L99" s="114"/>
      <c r="M99" s="2"/>
      <c r="N99" s="206"/>
      <c r="O99" s="207"/>
      <c r="P99" s="207"/>
      <c r="Q99" s="208"/>
      <c r="R99" s="2"/>
      <c r="S99" s="209"/>
      <c r="T99" s="210"/>
      <c r="U99" s="211"/>
      <c r="V99" s="2"/>
      <c r="W99" s="209"/>
      <c r="X99" s="210"/>
      <c r="Y99" s="210"/>
      <c r="Z99" s="211"/>
      <c r="AA99" s="2"/>
      <c r="AB99" s="168"/>
      <c r="AC99" s="2"/>
      <c r="AD99" s="212"/>
      <c r="AE99" s="213"/>
      <c r="AF99" s="213"/>
      <c r="AG99" s="213"/>
      <c r="AH99" s="213"/>
      <c r="AI99" s="213"/>
      <c r="AJ99" s="214"/>
      <c r="AK99" s="2"/>
      <c r="AL99" s="2"/>
      <c r="AM99" s="2"/>
      <c r="AN99" s="2"/>
      <c r="AO99" s="2"/>
      <c r="AP99" s="2"/>
      <c r="AQ99" s="2"/>
      <c r="AR99" s="3"/>
      <c r="AT99" s="98">
        <f t="shared" si="1"/>
        <v>40</v>
      </c>
    </row>
    <row r="100" spans="1:46" ht="15" customHeight="1" x14ac:dyDescent="0.25">
      <c r="A100" s="107">
        <f t="shared" si="0"/>
        <v>0</v>
      </c>
      <c r="B100" s="22"/>
      <c r="C100" s="2"/>
      <c r="D100" s="170"/>
      <c r="E100" s="2"/>
      <c r="F100" s="187"/>
      <c r="G100" s="187"/>
      <c r="H100" s="187"/>
      <c r="I100" s="2"/>
      <c r="J100" s="113"/>
      <c r="K100" s="2"/>
      <c r="L100" s="114"/>
      <c r="M100" s="2"/>
      <c r="N100" s="206"/>
      <c r="O100" s="207"/>
      <c r="P100" s="207"/>
      <c r="Q100" s="208"/>
      <c r="R100" s="2"/>
      <c r="S100" s="209"/>
      <c r="T100" s="210"/>
      <c r="U100" s="211"/>
      <c r="V100" s="2"/>
      <c r="W100" s="209"/>
      <c r="X100" s="210"/>
      <c r="Y100" s="210"/>
      <c r="Z100" s="211"/>
      <c r="AA100" s="2"/>
      <c r="AB100" s="168"/>
      <c r="AC100" s="2"/>
      <c r="AD100" s="212"/>
      <c r="AE100" s="213"/>
      <c r="AF100" s="213"/>
      <c r="AG100" s="213"/>
      <c r="AH100" s="213"/>
      <c r="AI100" s="213"/>
      <c r="AJ100" s="214"/>
      <c r="AK100" s="2"/>
      <c r="AL100" s="2"/>
      <c r="AM100" s="2"/>
      <c r="AN100" s="2"/>
      <c r="AO100" s="2"/>
      <c r="AP100" s="2"/>
      <c r="AQ100" s="2"/>
      <c r="AR100" s="3"/>
      <c r="AT100" s="98">
        <f t="shared" si="1"/>
        <v>41</v>
      </c>
    </row>
    <row r="101" spans="1:46" ht="15" customHeight="1" x14ac:dyDescent="0.25">
      <c r="A101" s="107">
        <f t="shared" si="0"/>
        <v>0</v>
      </c>
      <c r="B101" s="22"/>
      <c r="C101" s="2"/>
      <c r="D101" s="170"/>
      <c r="E101" s="2"/>
      <c r="F101" s="187"/>
      <c r="G101" s="187"/>
      <c r="H101" s="187"/>
      <c r="I101" s="2"/>
      <c r="J101" s="113"/>
      <c r="K101" s="2"/>
      <c r="L101" s="114"/>
      <c r="M101" s="2"/>
      <c r="N101" s="206"/>
      <c r="O101" s="207"/>
      <c r="P101" s="207"/>
      <c r="Q101" s="208"/>
      <c r="R101" s="2"/>
      <c r="S101" s="209"/>
      <c r="T101" s="210"/>
      <c r="U101" s="211"/>
      <c r="V101" s="2"/>
      <c r="W101" s="209"/>
      <c r="X101" s="210"/>
      <c r="Y101" s="210"/>
      <c r="Z101" s="211"/>
      <c r="AA101" s="2"/>
      <c r="AB101" s="168"/>
      <c r="AC101" s="2"/>
      <c r="AD101" s="212"/>
      <c r="AE101" s="213"/>
      <c r="AF101" s="213"/>
      <c r="AG101" s="213"/>
      <c r="AH101" s="213"/>
      <c r="AI101" s="213"/>
      <c r="AJ101" s="214"/>
      <c r="AK101" s="2"/>
      <c r="AL101" s="2"/>
      <c r="AM101" s="2"/>
      <c r="AN101" s="2"/>
      <c r="AO101" s="2"/>
      <c r="AP101" s="2"/>
      <c r="AQ101" s="2"/>
      <c r="AR101" s="3"/>
      <c r="AT101" s="98">
        <f t="shared" si="1"/>
        <v>42</v>
      </c>
    </row>
    <row r="102" spans="1:46" ht="15" customHeight="1" x14ac:dyDescent="0.25">
      <c r="A102" s="107">
        <f t="shared" si="0"/>
        <v>0</v>
      </c>
      <c r="B102" s="22"/>
      <c r="C102" s="2"/>
      <c r="D102" s="170"/>
      <c r="E102" s="2"/>
      <c r="F102" s="187"/>
      <c r="G102" s="187"/>
      <c r="H102" s="187"/>
      <c r="I102" s="2"/>
      <c r="J102" s="113"/>
      <c r="K102" s="2"/>
      <c r="L102" s="114"/>
      <c r="M102" s="2"/>
      <c r="N102" s="206"/>
      <c r="O102" s="207"/>
      <c r="P102" s="207"/>
      <c r="Q102" s="208"/>
      <c r="R102" s="2"/>
      <c r="S102" s="209"/>
      <c r="T102" s="210"/>
      <c r="U102" s="211"/>
      <c r="V102" s="2"/>
      <c r="W102" s="209"/>
      <c r="X102" s="210"/>
      <c r="Y102" s="210"/>
      <c r="Z102" s="211"/>
      <c r="AA102" s="2"/>
      <c r="AB102" s="168"/>
      <c r="AC102" s="2"/>
      <c r="AD102" s="212"/>
      <c r="AE102" s="213"/>
      <c r="AF102" s="213"/>
      <c r="AG102" s="213"/>
      <c r="AH102" s="213"/>
      <c r="AI102" s="213"/>
      <c r="AJ102" s="214"/>
      <c r="AK102" s="2"/>
      <c r="AL102" s="2"/>
      <c r="AM102" s="2"/>
      <c r="AN102" s="2"/>
      <c r="AO102" s="2"/>
      <c r="AP102" s="2"/>
      <c r="AQ102" s="2"/>
      <c r="AR102" s="3"/>
      <c r="AT102" s="98">
        <f t="shared" si="1"/>
        <v>43</v>
      </c>
    </row>
    <row r="103" spans="1:46" ht="15" customHeight="1" x14ac:dyDescent="0.25">
      <c r="A103" s="107">
        <f t="shared" si="0"/>
        <v>0</v>
      </c>
      <c r="B103" s="22"/>
      <c r="C103" s="2"/>
      <c r="D103" s="170"/>
      <c r="E103" s="2"/>
      <c r="F103" s="187"/>
      <c r="G103" s="187"/>
      <c r="H103" s="187"/>
      <c r="I103" s="2"/>
      <c r="J103" s="113"/>
      <c r="K103" s="2"/>
      <c r="L103" s="114"/>
      <c r="M103" s="2"/>
      <c r="N103" s="206"/>
      <c r="O103" s="207"/>
      <c r="P103" s="207"/>
      <c r="Q103" s="208"/>
      <c r="R103" s="2"/>
      <c r="S103" s="209"/>
      <c r="T103" s="210"/>
      <c r="U103" s="211"/>
      <c r="V103" s="2"/>
      <c r="W103" s="209"/>
      <c r="X103" s="210"/>
      <c r="Y103" s="210"/>
      <c r="Z103" s="211"/>
      <c r="AA103" s="2"/>
      <c r="AB103" s="168"/>
      <c r="AC103" s="2"/>
      <c r="AD103" s="212"/>
      <c r="AE103" s="213"/>
      <c r="AF103" s="213"/>
      <c r="AG103" s="213"/>
      <c r="AH103" s="213"/>
      <c r="AI103" s="213"/>
      <c r="AJ103" s="214"/>
      <c r="AK103" s="2"/>
      <c r="AL103" s="2"/>
      <c r="AM103" s="2"/>
      <c r="AN103" s="2"/>
      <c r="AO103" s="2"/>
      <c r="AP103" s="2"/>
      <c r="AQ103" s="2"/>
      <c r="AR103" s="3"/>
      <c r="AT103" s="98">
        <f t="shared" si="1"/>
        <v>44</v>
      </c>
    </row>
    <row r="104" spans="1:46" ht="15" customHeight="1" x14ac:dyDescent="0.25">
      <c r="A104" s="107">
        <f t="shared" si="0"/>
        <v>0</v>
      </c>
      <c r="B104" s="22"/>
      <c r="C104" s="2"/>
      <c r="D104" s="170"/>
      <c r="E104" s="2"/>
      <c r="F104" s="187"/>
      <c r="G104" s="187"/>
      <c r="H104" s="187"/>
      <c r="I104" s="2"/>
      <c r="J104" s="113"/>
      <c r="K104" s="2"/>
      <c r="L104" s="114"/>
      <c r="M104" s="2"/>
      <c r="N104" s="206"/>
      <c r="O104" s="207"/>
      <c r="P104" s="207"/>
      <c r="Q104" s="208"/>
      <c r="R104" s="2"/>
      <c r="S104" s="209"/>
      <c r="T104" s="210"/>
      <c r="U104" s="211"/>
      <c r="V104" s="2"/>
      <c r="W104" s="209"/>
      <c r="X104" s="210"/>
      <c r="Y104" s="210"/>
      <c r="Z104" s="211"/>
      <c r="AA104" s="2"/>
      <c r="AB104" s="168"/>
      <c r="AC104" s="2"/>
      <c r="AD104" s="212"/>
      <c r="AE104" s="213"/>
      <c r="AF104" s="213"/>
      <c r="AG104" s="213"/>
      <c r="AH104" s="213"/>
      <c r="AI104" s="213"/>
      <c r="AJ104" s="214"/>
      <c r="AK104" s="2"/>
      <c r="AL104" s="2"/>
      <c r="AM104" s="2"/>
      <c r="AN104" s="2"/>
      <c r="AO104" s="2"/>
      <c r="AP104" s="2"/>
      <c r="AQ104" s="2"/>
      <c r="AR104" s="3"/>
      <c r="AT104" s="98">
        <f t="shared" si="1"/>
        <v>45</v>
      </c>
    </row>
    <row r="105" spans="1:46" ht="15" customHeight="1" x14ac:dyDescent="0.25">
      <c r="A105" s="107">
        <f t="shared" si="0"/>
        <v>0</v>
      </c>
      <c r="B105" s="22"/>
      <c r="C105" s="2"/>
      <c r="D105" s="170"/>
      <c r="E105" s="2"/>
      <c r="F105" s="205"/>
      <c r="G105" s="205"/>
      <c r="H105" s="205"/>
      <c r="I105" s="2"/>
      <c r="J105" s="113"/>
      <c r="K105" s="2"/>
      <c r="L105" s="114"/>
      <c r="M105" s="2"/>
      <c r="N105" s="206"/>
      <c r="O105" s="207"/>
      <c r="P105" s="207"/>
      <c r="Q105" s="208"/>
      <c r="R105" s="2"/>
      <c r="S105" s="209"/>
      <c r="T105" s="210"/>
      <c r="U105" s="211"/>
      <c r="V105" s="2"/>
      <c r="W105" s="209"/>
      <c r="X105" s="210"/>
      <c r="Y105" s="210"/>
      <c r="Z105" s="211"/>
      <c r="AA105" s="2"/>
      <c r="AB105" s="168"/>
      <c r="AC105" s="2"/>
      <c r="AD105" s="212"/>
      <c r="AE105" s="213"/>
      <c r="AF105" s="213"/>
      <c r="AG105" s="213"/>
      <c r="AH105" s="213"/>
      <c r="AI105" s="213"/>
      <c r="AJ105" s="214"/>
      <c r="AK105" s="2"/>
      <c r="AL105" s="2"/>
      <c r="AM105" s="2"/>
      <c r="AN105" s="2"/>
      <c r="AO105" s="2"/>
      <c r="AP105" s="2"/>
      <c r="AQ105" s="2"/>
      <c r="AR105" s="3"/>
      <c r="AT105" s="98">
        <f t="shared" si="1"/>
        <v>46</v>
      </c>
    </row>
    <row r="106" spans="1:46" ht="15" customHeight="1" x14ac:dyDescent="0.25">
      <c r="A106" s="107">
        <f t="shared" si="0"/>
        <v>0</v>
      </c>
      <c r="B106" s="22"/>
      <c r="C106" s="2"/>
      <c r="D106" s="170"/>
      <c r="E106" s="2"/>
      <c r="F106" s="187"/>
      <c r="G106" s="187"/>
      <c r="H106" s="187"/>
      <c r="I106" s="2"/>
      <c r="J106" s="113"/>
      <c r="K106" s="2"/>
      <c r="L106" s="114"/>
      <c r="M106" s="2"/>
      <c r="N106" s="206"/>
      <c r="O106" s="207"/>
      <c r="P106" s="207"/>
      <c r="Q106" s="208"/>
      <c r="R106" s="2"/>
      <c r="S106" s="209"/>
      <c r="T106" s="210"/>
      <c r="U106" s="211"/>
      <c r="V106" s="2"/>
      <c r="W106" s="209"/>
      <c r="X106" s="210"/>
      <c r="Y106" s="210"/>
      <c r="Z106" s="211"/>
      <c r="AA106" s="2"/>
      <c r="AB106" s="168"/>
      <c r="AC106" s="2"/>
      <c r="AD106" s="212"/>
      <c r="AE106" s="213"/>
      <c r="AF106" s="213"/>
      <c r="AG106" s="213"/>
      <c r="AH106" s="213"/>
      <c r="AI106" s="213"/>
      <c r="AJ106" s="214"/>
      <c r="AK106" s="2"/>
      <c r="AL106" s="2"/>
      <c r="AM106" s="2"/>
      <c r="AN106" s="2"/>
      <c r="AO106" s="2"/>
      <c r="AP106" s="2"/>
      <c r="AQ106" s="2"/>
      <c r="AR106" s="3"/>
      <c r="AT106" s="98">
        <f t="shared" si="1"/>
        <v>47</v>
      </c>
    </row>
    <row r="107" spans="1:46" ht="15" customHeight="1" x14ac:dyDescent="0.25">
      <c r="A107" s="107">
        <f t="shared" si="0"/>
        <v>0</v>
      </c>
      <c r="B107" s="22"/>
      <c r="C107" s="2"/>
      <c r="D107" s="170"/>
      <c r="E107" s="2"/>
      <c r="F107" s="187"/>
      <c r="G107" s="187"/>
      <c r="H107" s="187"/>
      <c r="I107" s="2"/>
      <c r="J107" s="113"/>
      <c r="K107" s="2"/>
      <c r="L107" s="114"/>
      <c r="M107" s="2"/>
      <c r="N107" s="206"/>
      <c r="O107" s="207"/>
      <c r="P107" s="207"/>
      <c r="Q107" s="208"/>
      <c r="R107" s="2"/>
      <c r="S107" s="209"/>
      <c r="T107" s="210"/>
      <c r="U107" s="211"/>
      <c r="V107" s="2"/>
      <c r="W107" s="209"/>
      <c r="X107" s="210"/>
      <c r="Y107" s="210"/>
      <c r="Z107" s="211"/>
      <c r="AA107" s="2"/>
      <c r="AB107" s="168"/>
      <c r="AC107" s="2"/>
      <c r="AD107" s="212"/>
      <c r="AE107" s="213"/>
      <c r="AF107" s="213"/>
      <c r="AG107" s="213"/>
      <c r="AH107" s="213"/>
      <c r="AI107" s="213"/>
      <c r="AJ107" s="214"/>
      <c r="AK107" s="2"/>
      <c r="AL107" s="2"/>
      <c r="AM107" s="2"/>
      <c r="AN107" s="2"/>
      <c r="AO107" s="2"/>
      <c r="AP107" s="2"/>
      <c r="AQ107" s="2"/>
      <c r="AR107" s="3"/>
      <c r="AT107" s="98">
        <f t="shared" si="1"/>
        <v>48</v>
      </c>
    </row>
    <row r="108" spans="1:46" ht="15" customHeight="1" x14ac:dyDescent="0.25">
      <c r="A108" s="107">
        <f t="shared" si="0"/>
        <v>0</v>
      </c>
      <c r="B108" s="22"/>
      <c r="C108" s="2"/>
      <c r="D108" s="170"/>
      <c r="E108" s="2"/>
      <c r="F108" s="187"/>
      <c r="G108" s="187"/>
      <c r="H108" s="187"/>
      <c r="I108" s="2"/>
      <c r="J108" s="113"/>
      <c r="K108" s="2"/>
      <c r="L108" s="114"/>
      <c r="M108" s="2"/>
      <c r="N108" s="206"/>
      <c r="O108" s="207"/>
      <c r="P108" s="207"/>
      <c r="Q108" s="208"/>
      <c r="R108" s="2"/>
      <c r="S108" s="209"/>
      <c r="T108" s="210"/>
      <c r="U108" s="211"/>
      <c r="V108" s="2"/>
      <c r="W108" s="209"/>
      <c r="X108" s="210"/>
      <c r="Y108" s="210"/>
      <c r="Z108" s="211"/>
      <c r="AA108" s="2"/>
      <c r="AB108" s="168"/>
      <c r="AC108" s="2"/>
      <c r="AD108" s="212"/>
      <c r="AE108" s="213"/>
      <c r="AF108" s="213"/>
      <c r="AG108" s="213"/>
      <c r="AH108" s="213"/>
      <c r="AI108" s="213"/>
      <c r="AJ108" s="214"/>
      <c r="AK108" s="2"/>
      <c r="AL108" s="2"/>
      <c r="AM108" s="2"/>
      <c r="AN108" s="2"/>
      <c r="AO108" s="2"/>
      <c r="AP108" s="2"/>
      <c r="AQ108" s="2"/>
      <c r="AR108" s="3"/>
      <c r="AT108" s="98">
        <f t="shared" si="1"/>
        <v>49</v>
      </c>
    </row>
    <row r="109" spans="1:46" ht="15" customHeight="1" x14ac:dyDescent="0.25">
      <c r="A109" s="107">
        <f t="shared" si="0"/>
        <v>0</v>
      </c>
      <c r="B109" s="22"/>
      <c r="C109" s="2"/>
      <c r="D109" s="170"/>
      <c r="E109" s="2"/>
      <c r="F109" s="187"/>
      <c r="G109" s="187"/>
      <c r="H109" s="187"/>
      <c r="I109" s="2"/>
      <c r="J109" s="113"/>
      <c r="K109" s="2"/>
      <c r="L109" s="114"/>
      <c r="M109" s="2"/>
      <c r="N109" s="206"/>
      <c r="O109" s="207"/>
      <c r="P109" s="207"/>
      <c r="Q109" s="208"/>
      <c r="R109" s="2"/>
      <c r="S109" s="209"/>
      <c r="T109" s="210"/>
      <c r="U109" s="211"/>
      <c r="V109" s="2"/>
      <c r="W109" s="209"/>
      <c r="X109" s="210"/>
      <c r="Y109" s="210"/>
      <c r="Z109" s="211"/>
      <c r="AA109" s="2"/>
      <c r="AB109" s="168"/>
      <c r="AC109" s="2"/>
      <c r="AD109" s="212"/>
      <c r="AE109" s="213"/>
      <c r="AF109" s="213"/>
      <c r="AG109" s="213"/>
      <c r="AH109" s="213"/>
      <c r="AI109" s="213"/>
      <c r="AJ109" s="214"/>
      <c r="AK109" s="2"/>
      <c r="AL109" s="2"/>
      <c r="AM109" s="2"/>
      <c r="AN109" s="2"/>
      <c r="AO109" s="2"/>
      <c r="AP109" s="2"/>
      <c r="AQ109" s="2"/>
      <c r="AR109" s="3"/>
      <c r="AT109" s="98">
        <f t="shared" si="1"/>
        <v>50</v>
      </c>
    </row>
    <row r="110" spans="1:46" ht="3.95" customHeight="1" x14ac:dyDescent="0.25">
      <c r="A110" s="107">
        <f t="shared" si="0"/>
        <v>0</v>
      </c>
      <c r="B110" s="2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3"/>
      <c r="AT110" s="98">
        <f t="shared" si="1"/>
        <v>51</v>
      </c>
    </row>
    <row r="111" spans="1:46" ht="15.75" x14ac:dyDescent="0.25">
      <c r="B111" s="22"/>
      <c r="C111" s="236" t="s">
        <v>462</v>
      </c>
      <c r="D111" s="237"/>
      <c r="E111" s="237"/>
      <c r="F111" s="237"/>
      <c r="G111" s="237"/>
      <c r="H111" s="237"/>
      <c r="I111" s="237"/>
      <c r="J111" s="237"/>
      <c r="K111" s="237"/>
      <c r="L111" s="237"/>
      <c r="M111" s="237"/>
      <c r="N111" s="237"/>
      <c r="O111" s="237"/>
      <c r="P111" s="237"/>
      <c r="Q111" s="237"/>
      <c r="R111" s="237"/>
      <c r="S111" s="237"/>
      <c r="T111" s="237"/>
      <c r="U111" s="237"/>
      <c r="V111" s="274" t="s">
        <v>752</v>
      </c>
      <c r="W111" s="274"/>
      <c r="X111" s="274"/>
      <c r="Y111" s="274"/>
      <c r="Z111" s="274"/>
      <c r="AA111" s="274"/>
      <c r="AB111" s="274"/>
      <c r="AC111" s="274"/>
      <c r="AD111" s="274"/>
      <c r="AE111" s="274"/>
      <c r="AF111" s="274"/>
      <c r="AG111" s="274"/>
      <c r="AH111" s="274"/>
      <c r="AI111" s="274"/>
      <c r="AJ111" s="274"/>
      <c r="AK111" s="274"/>
      <c r="AL111" s="274"/>
      <c r="AM111" s="274"/>
      <c r="AN111" s="274"/>
      <c r="AO111" s="274"/>
      <c r="AP111" s="274"/>
      <c r="AQ111" s="275"/>
      <c r="AR111" s="80"/>
    </row>
    <row r="112" spans="1:46" ht="3.95" customHeight="1" x14ac:dyDescent="0.25">
      <c r="B112" s="22"/>
      <c r="C112" s="2"/>
      <c r="D112" s="2"/>
      <c r="E112" s="2"/>
      <c r="F112" s="2"/>
      <c r="G112" s="2"/>
      <c r="H112" s="61"/>
      <c r="I112" s="2"/>
      <c r="J112" s="61"/>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3"/>
    </row>
    <row r="113" spans="2:44" ht="15.75" x14ac:dyDescent="0.25">
      <c r="B113" s="22"/>
      <c r="C113" s="24"/>
      <c r="D113" s="190" t="s">
        <v>456</v>
      </c>
      <c r="E113" s="191"/>
      <c r="F113" s="192"/>
      <c r="G113" s="53"/>
      <c r="H113" s="270" t="s">
        <v>688</v>
      </c>
      <c r="I113" s="271"/>
      <c r="J113" s="272"/>
      <c r="K113" s="50"/>
      <c r="L113" s="190" t="s">
        <v>691</v>
      </c>
      <c r="M113" s="191"/>
      <c r="N113" s="191"/>
      <c r="O113" s="191"/>
      <c r="P113" s="191"/>
      <c r="Q113" s="191"/>
      <c r="R113" s="191"/>
      <c r="S113" s="191"/>
      <c r="T113" s="191"/>
      <c r="U113" s="192"/>
      <c r="V113" s="46"/>
      <c r="W113" s="190" t="s">
        <v>780</v>
      </c>
      <c r="X113" s="191"/>
      <c r="Y113" s="192"/>
      <c r="Z113" s="2"/>
      <c r="AA113" s="190" t="s">
        <v>1380</v>
      </c>
      <c r="AB113" s="191"/>
      <c r="AC113" s="191"/>
      <c r="AD113" s="191"/>
      <c r="AE113" s="191"/>
      <c r="AF113" s="191"/>
      <c r="AG113" s="191"/>
      <c r="AH113" s="191"/>
      <c r="AI113" s="191"/>
      <c r="AJ113" s="192"/>
      <c r="AK113" s="24"/>
      <c r="AL113" s="2"/>
      <c r="AM113" s="2"/>
      <c r="AN113" s="24"/>
      <c r="AO113" s="24"/>
      <c r="AP113" s="24"/>
      <c r="AQ113" s="24"/>
      <c r="AR113" s="86"/>
    </row>
    <row r="114" spans="2:44" ht="3.95" customHeight="1" x14ac:dyDescent="0.25">
      <c r="B114" s="22"/>
      <c r="C114" s="2"/>
      <c r="D114" s="10"/>
      <c r="E114" s="10"/>
      <c r="F114" s="10"/>
      <c r="G114" s="10"/>
      <c r="H114" s="10"/>
      <c r="I114" s="20"/>
      <c r="J114" s="11"/>
      <c r="K114" s="20"/>
      <c r="L114" s="20"/>
      <c r="M114" s="20"/>
      <c r="N114" s="11"/>
      <c r="O114" s="11"/>
      <c r="P114" s="11"/>
      <c r="Q114" s="7"/>
      <c r="R114" s="7"/>
      <c r="S114" s="7"/>
      <c r="T114" s="7"/>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3"/>
    </row>
    <row r="115" spans="2:44" x14ac:dyDescent="0.25">
      <c r="B115" s="22"/>
      <c r="C115" s="3"/>
      <c r="D115" s="202" t="str">
        <f t="shared" ref="D115:D132" si="2">IF(IF(ISNA(VLOOKUP(AT60,$A$60:$U$109,6,0)),"",VLOOKUP(AT60,$A$60:$Q$109,6,0))="","",IF(ISNA(VLOOKUP(AT60,$A$60:$U$109,6,0)),"",VLOOKUP(AT60,$A$60:$Q$109,6,0)))</f>
        <v/>
      </c>
      <c r="E115" s="202"/>
      <c r="F115" s="202"/>
      <c r="G115" s="14"/>
      <c r="H115" s="215" t="str">
        <f t="shared" ref="H115:H132" si="3">IF(IF(ISNA(VLOOKUP(AT60,$A$60:$U$109,10,0)),"",VLOOKUP(AT60,$A$60:$Q$109,10,0))="","",IF(ISNA(VLOOKUP(AT60,$A$60:$U$109,10,0)),"",VLOOKUP(AT60,$A$60:$Q$109,10,0)))</f>
        <v/>
      </c>
      <c r="I115" s="215"/>
      <c r="J115" s="215"/>
      <c r="K115" s="95"/>
      <c r="L115" s="204"/>
      <c r="M115" s="204"/>
      <c r="N115" s="204"/>
      <c r="O115" s="204"/>
      <c r="P115" s="204"/>
      <c r="Q115" s="204"/>
      <c r="R115" s="204"/>
      <c r="S115" s="204"/>
      <c r="T115" s="204"/>
      <c r="U115" s="204"/>
      <c r="V115" s="11"/>
      <c r="W115" s="187"/>
      <c r="X115" s="187"/>
      <c r="Y115" s="187"/>
      <c r="Z115" s="2"/>
      <c r="AA115" s="273"/>
      <c r="AB115" s="273"/>
      <c r="AC115" s="273"/>
      <c r="AD115" s="273"/>
      <c r="AE115" s="273"/>
      <c r="AF115" s="273"/>
      <c r="AG115" s="273"/>
      <c r="AH115" s="273"/>
      <c r="AI115" s="273"/>
      <c r="AJ115" s="273"/>
      <c r="AK115" s="2"/>
      <c r="AL115" s="2"/>
      <c r="AM115" s="2"/>
      <c r="AN115" s="2"/>
      <c r="AO115" s="2"/>
      <c r="AP115" s="2"/>
      <c r="AQ115" s="2"/>
      <c r="AR115" s="3"/>
    </row>
    <row r="116" spans="2:44" x14ac:dyDescent="0.25">
      <c r="B116" s="22"/>
      <c r="C116" s="3"/>
      <c r="D116" s="202" t="str">
        <f t="shared" si="2"/>
        <v/>
      </c>
      <c r="E116" s="202"/>
      <c r="F116" s="202"/>
      <c r="G116" s="14"/>
      <c r="H116" s="215" t="str">
        <f t="shared" si="3"/>
        <v/>
      </c>
      <c r="I116" s="215"/>
      <c r="J116" s="215"/>
      <c r="K116" s="95"/>
      <c r="L116" s="204"/>
      <c r="M116" s="204"/>
      <c r="N116" s="204"/>
      <c r="O116" s="204"/>
      <c r="P116" s="204"/>
      <c r="Q116" s="204"/>
      <c r="R116" s="204"/>
      <c r="S116" s="204"/>
      <c r="T116" s="204"/>
      <c r="U116" s="204"/>
      <c r="V116" s="11"/>
      <c r="W116" s="187"/>
      <c r="X116" s="187"/>
      <c r="Y116" s="187"/>
      <c r="Z116" s="2"/>
      <c r="AA116" s="187"/>
      <c r="AB116" s="187"/>
      <c r="AC116" s="187"/>
      <c r="AD116" s="187"/>
      <c r="AE116" s="187"/>
      <c r="AF116" s="187"/>
      <c r="AG116" s="187"/>
      <c r="AH116" s="187"/>
      <c r="AI116" s="187"/>
      <c r="AJ116" s="187"/>
      <c r="AK116" s="2"/>
      <c r="AL116" s="2"/>
      <c r="AM116" s="2"/>
      <c r="AN116" s="2"/>
      <c r="AO116" s="2"/>
      <c r="AP116" s="2"/>
      <c r="AQ116" s="2"/>
      <c r="AR116" s="3"/>
    </row>
    <row r="117" spans="2:44" x14ac:dyDescent="0.25">
      <c r="B117" s="22"/>
      <c r="C117" s="2"/>
      <c r="D117" s="202" t="str">
        <f t="shared" si="2"/>
        <v/>
      </c>
      <c r="E117" s="202"/>
      <c r="F117" s="202"/>
      <c r="G117" s="14"/>
      <c r="H117" s="215" t="str">
        <f t="shared" si="3"/>
        <v/>
      </c>
      <c r="I117" s="215"/>
      <c r="J117" s="215"/>
      <c r="K117" s="95"/>
      <c r="L117" s="204"/>
      <c r="M117" s="204"/>
      <c r="N117" s="204"/>
      <c r="O117" s="204"/>
      <c r="P117" s="204"/>
      <c r="Q117" s="204"/>
      <c r="R117" s="204"/>
      <c r="S117" s="204"/>
      <c r="T117" s="204"/>
      <c r="U117" s="204"/>
      <c r="V117" s="11"/>
      <c r="W117" s="187"/>
      <c r="X117" s="187"/>
      <c r="Y117" s="187"/>
      <c r="Z117" s="2"/>
      <c r="AA117" s="187"/>
      <c r="AB117" s="187"/>
      <c r="AC117" s="187"/>
      <c r="AD117" s="187"/>
      <c r="AE117" s="187"/>
      <c r="AF117" s="187"/>
      <c r="AG117" s="187"/>
      <c r="AH117" s="187"/>
      <c r="AI117" s="187"/>
      <c r="AJ117" s="187"/>
      <c r="AK117" s="2"/>
      <c r="AL117" s="2"/>
      <c r="AM117" s="2"/>
      <c r="AN117" s="2"/>
      <c r="AO117" s="2"/>
      <c r="AP117" s="2"/>
      <c r="AQ117" s="2"/>
      <c r="AR117" s="3"/>
    </row>
    <row r="118" spans="2:44" x14ac:dyDescent="0.25">
      <c r="B118" s="22"/>
      <c r="C118" s="2"/>
      <c r="D118" s="202" t="str">
        <f t="shared" si="2"/>
        <v/>
      </c>
      <c r="E118" s="202"/>
      <c r="F118" s="202"/>
      <c r="G118" s="14"/>
      <c r="H118" s="215" t="str">
        <f t="shared" si="3"/>
        <v/>
      </c>
      <c r="I118" s="215"/>
      <c r="J118" s="215"/>
      <c r="K118" s="95"/>
      <c r="L118" s="204"/>
      <c r="M118" s="204"/>
      <c r="N118" s="204"/>
      <c r="O118" s="204"/>
      <c r="P118" s="204"/>
      <c r="Q118" s="204"/>
      <c r="R118" s="204"/>
      <c r="S118" s="204"/>
      <c r="T118" s="204"/>
      <c r="U118" s="204"/>
      <c r="V118" s="11"/>
      <c r="W118" s="187"/>
      <c r="X118" s="187"/>
      <c r="Y118" s="187"/>
      <c r="Z118" s="2"/>
      <c r="AA118" s="187"/>
      <c r="AB118" s="187"/>
      <c r="AC118" s="187"/>
      <c r="AD118" s="187"/>
      <c r="AE118" s="187"/>
      <c r="AF118" s="187"/>
      <c r="AG118" s="187"/>
      <c r="AH118" s="187"/>
      <c r="AI118" s="187"/>
      <c r="AJ118" s="187"/>
      <c r="AK118" s="2"/>
      <c r="AL118" s="2"/>
      <c r="AM118" s="2"/>
      <c r="AN118" s="2"/>
      <c r="AO118" s="2"/>
      <c r="AP118" s="2"/>
      <c r="AQ118" s="2"/>
      <c r="AR118" s="3"/>
    </row>
    <row r="119" spans="2:44" x14ac:dyDescent="0.25">
      <c r="B119" s="22"/>
      <c r="C119" s="2"/>
      <c r="D119" s="202" t="str">
        <f t="shared" si="2"/>
        <v/>
      </c>
      <c r="E119" s="202"/>
      <c r="F119" s="202"/>
      <c r="G119" s="14"/>
      <c r="H119" s="215" t="str">
        <f t="shared" si="3"/>
        <v/>
      </c>
      <c r="I119" s="215"/>
      <c r="J119" s="215"/>
      <c r="K119" s="95"/>
      <c r="L119" s="204"/>
      <c r="M119" s="204"/>
      <c r="N119" s="204"/>
      <c r="O119" s="204"/>
      <c r="P119" s="204"/>
      <c r="Q119" s="204"/>
      <c r="R119" s="204"/>
      <c r="S119" s="204"/>
      <c r="T119" s="204"/>
      <c r="U119" s="204"/>
      <c r="V119" s="11"/>
      <c r="W119" s="187"/>
      <c r="X119" s="187"/>
      <c r="Y119" s="187"/>
      <c r="Z119" s="2"/>
      <c r="AA119" s="187"/>
      <c r="AB119" s="187"/>
      <c r="AC119" s="187"/>
      <c r="AD119" s="187"/>
      <c r="AE119" s="187"/>
      <c r="AF119" s="187"/>
      <c r="AG119" s="187"/>
      <c r="AH119" s="187"/>
      <c r="AI119" s="187"/>
      <c r="AJ119" s="187"/>
      <c r="AK119" s="2"/>
      <c r="AL119" s="2"/>
      <c r="AM119" s="2"/>
      <c r="AN119" s="2"/>
      <c r="AO119" s="2"/>
      <c r="AP119" s="2"/>
      <c r="AQ119" s="2"/>
      <c r="AR119" s="3"/>
    </row>
    <row r="120" spans="2:44" x14ac:dyDescent="0.25">
      <c r="B120" s="22"/>
      <c r="C120" s="2"/>
      <c r="D120" s="202" t="str">
        <f t="shared" si="2"/>
        <v/>
      </c>
      <c r="E120" s="202"/>
      <c r="F120" s="202"/>
      <c r="G120" s="14"/>
      <c r="H120" s="215" t="str">
        <f t="shared" si="3"/>
        <v/>
      </c>
      <c r="I120" s="215"/>
      <c r="J120" s="215"/>
      <c r="K120" s="95"/>
      <c r="L120" s="204"/>
      <c r="M120" s="204"/>
      <c r="N120" s="204"/>
      <c r="O120" s="204"/>
      <c r="P120" s="204"/>
      <c r="Q120" s="204"/>
      <c r="R120" s="204"/>
      <c r="S120" s="204"/>
      <c r="T120" s="204"/>
      <c r="U120" s="204"/>
      <c r="V120" s="11"/>
      <c r="W120" s="187"/>
      <c r="X120" s="187"/>
      <c r="Y120" s="187"/>
      <c r="Z120" s="2"/>
      <c r="AA120" s="187"/>
      <c r="AB120" s="187"/>
      <c r="AC120" s="187"/>
      <c r="AD120" s="187"/>
      <c r="AE120" s="187"/>
      <c r="AF120" s="187"/>
      <c r="AG120" s="187"/>
      <c r="AH120" s="187"/>
      <c r="AI120" s="187"/>
      <c r="AJ120" s="187"/>
      <c r="AK120" s="2"/>
      <c r="AL120" s="2"/>
      <c r="AM120" s="2"/>
      <c r="AN120" s="2"/>
      <c r="AO120" s="2"/>
      <c r="AP120" s="2"/>
      <c r="AQ120" s="2"/>
      <c r="AR120" s="3"/>
    </row>
    <row r="121" spans="2:44" x14ac:dyDescent="0.25">
      <c r="B121" s="22"/>
      <c r="C121" s="2"/>
      <c r="D121" s="202" t="str">
        <f t="shared" si="2"/>
        <v/>
      </c>
      <c r="E121" s="202"/>
      <c r="F121" s="202"/>
      <c r="G121" s="14"/>
      <c r="H121" s="215" t="str">
        <f t="shared" si="3"/>
        <v/>
      </c>
      <c r="I121" s="215"/>
      <c r="J121" s="215"/>
      <c r="K121" s="95"/>
      <c r="L121" s="204"/>
      <c r="M121" s="204"/>
      <c r="N121" s="204"/>
      <c r="O121" s="204"/>
      <c r="P121" s="204"/>
      <c r="Q121" s="204"/>
      <c r="R121" s="204"/>
      <c r="S121" s="204"/>
      <c r="T121" s="204"/>
      <c r="U121" s="204"/>
      <c r="V121" s="11"/>
      <c r="W121" s="187"/>
      <c r="X121" s="187"/>
      <c r="Y121" s="187"/>
      <c r="Z121" s="2"/>
      <c r="AA121" s="187"/>
      <c r="AB121" s="187"/>
      <c r="AC121" s="187"/>
      <c r="AD121" s="187"/>
      <c r="AE121" s="187"/>
      <c r="AF121" s="187"/>
      <c r="AG121" s="187"/>
      <c r="AH121" s="187"/>
      <c r="AI121" s="187"/>
      <c r="AJ121" s="187"/>
      <c r="AK121" s="2"/>
      <c r="AL121" s="2"/>
      <c r="AM121" s="2"/>
      <c r="AN121" s="2"/>
      <c r="AO121" s="2"/>
      <c r="AP121" s="2"/>
      <c r="AQ121" s="2"/>
      <c r="AR121" s="3"/>
    </row>
    <row r="122" spans="2:44" x14ac:dyDescent="0.25">
      <c r="B122" s="22"/>
      <c r="C122" s="2"/>
      <c r="D122" s="202" t="str">
        <f t="shared" si="2"/>
        <v/>
      </c>
      <c r="E122" s="202"/>
      <c r="F122" s="202"/>
      <c r="G122" s="14"/>
      <c r="H122" s="215" t="str">
        <f t="shared" si="3"/>
        <v/>
      </c>
      <c r="I122" s="215"/>
      <c r="J122" s="215"/>
      <c r="K122" s="95"/>
      <c r="L122" s="204"/>
      <c r="M122" s="204"/>
      <c r="N122" s="204"/>
      <c r="O122" s="204"/>
      <c r="P122" s="204"/>
      <c r="Q122" s="204"/>
      <c r="R122" s="204"/>
      <c r="S122" s="204"/>
      <c r="T122" s="204"/>
      <c r="U122" s="204"/>
      <c r="V122" s="11"/>
      <c r="W122" s="187"/>
      <c r="X122" s="187"/>
      <c r="Y122" s="187"/>
      <c r="Z122" s="2"/>
      <c r="AA122" s="187"/>
      <c r="AB122" s="187"/>
      <c r="AC122" s="187"/>
      <c r="AD122" s="187"/>
      <c r="AE122" s="187"/>
      <c r="AF122" s="187"/>
      <c r="AG122" s="187"/>
      <c r="AH122" s="187"/>
      <c r="AI122" s="187"/>
      <c r="AJ122" s="187"/>
      <c r="AK122" s="2"/>
      <c r="AL122" s="2"/>
      <c r="AM122" s="2"/>
      <c r="AN122" s="2"/>
      <c r="AO122" s="2"/>
      <c r="AP122" s="2"/>
      <c r="AQ122" s="2"/>
      <c r="AR122" s="3"/>
    </row>
    <row r="123" spans="2:44" x14ac:dyDescent="0.25">
      <c r="B123" s="22"/>
      <c r="C123" s="2"/>
      <c r="D123" s="202" t="str">
        <f t="shared" si="2"/>
        <v/>
      </c>
      <c r="E123" s="202"/>
      <c r="F123" s="202"/>
      <c r="G123" s="14"/>
      <c r="H123" s="215" t="str">
        <f t="shared" si="3"/>
        <v/>
      </c>
      <c r="I123" s="215"/>
      <c r="J123" s="215"/>
      <c r="K123" s="95"/>
      <c r="L123" s="204"/>
      <c r="M123" s="204"/>
      <c r="N123" s="204"/>
      <c r="O123" s="204"/>
      <c r="P123" s="204"/>
      <c r="Q123" s="204"/>
      <c r="R123" s="204"/>
      <c r="S123" s="204"/>
      <c r="T123" s="204"/>
      <c r="U123" s="204"/>
      <c r="V123" s="11"/>
      <c r="W123" s="187"/>
      <c r="X123" s="187"/>
      <c r="Y123" s="187"/>
      <c r="Z123" s="2"/>
      <c r="AA123" s="187"/>
      <c r="AB123" s="187"/>
      <c r="AC123" s="187"/>
      <c r="AD123" s="187"/>
      <c r="AE123" s="187"/>
      <c r="AF123" s="187"/>
      <c r="AG123" s="187"/>
      <c r="AH123" s="187"/>
      <c r="AI123" s="187"/>
      <c r="AJ123" s="187"/>
      <c r="AK123" s="2"/>
      <c r="AL123" s="2"/>
      <c r="AM123" s="2"/>
      <c r="AN123" s="2"/>
      <c r="AO123" s="2"/>
      <c r="AP123" s="2"/>
      <c r="AQ123" s="2"/>
      <c r="AR123" s="3"/>
    </row>
    <row r="124" spans="2:44" x14ac:dyDescent="0.25">
      <c r="B124" s="22"/>
      <c r="C124" s="2"/>
      <c r="D124" s="202" t="str">
        <f t="shared" si="2"/>
        <v/>
      </c>
      <c r="E124" s="202"/>
      <c r="F124" s="202"/>
      <c r="G124" s="14"/>
      <c r="H124" s="215" t="str">
        <f t="shared" si="3"/>
        <v/>
      </c>
      <c r="I124" s="215"/>
      <c r="J124" s="215"/>
      <c r="K124" s="95"/>
      <c r="L124" s="204"/>
      <c r="M124" s="204"/>
      <c r="N124" s="204"/>
      <c r="O124" s="204"/>
      <c r="P124" s="204"/>
      <c r="Q124" s="204"/>
      <c r="R124" s="204"/>
      <c r="S124" s="204"/>
      <c r="T124" s="204"/>
      <c r="U124" s="204"/>
      <c r="V124" s="11"/>
      <c r="W124" s="187"/>
      <c r="X124" s="187"/>
      <c r="Y124" s="187"/>
      <c r="Z124" s="2"/>
      <c r="AA124" s="187"/>
      <c r="AB124" s="187"/>
      <c r="AC124" s="187"/>
      <c r="AD124" s="187"/>
      <c r="AE124" s="187"/>
      <c r="AF124" s="187"/>
      <c r="AG124" s="187"/>
      <c r="AH124" s="187"/>
      <c r="AI124" s="187"/>
      <c r="AJ124" s="187"/>
      <c r="AK124" s="2"/>
      <c r="AL124" s="2"/>
      <c r="AM124" s="2"/>
      <c r="AN124" s="2"/>
      <c r="AO124" s="2"/>
      <c r="AP124" s="2"/>
      <c r="AQ124" s="2"/>
      <c r="AR124" s="3"/>
    </row>
    <row r="125" spans="2:44" x14ac:dyDescent="0.25">
      <c r="B125" s="22"/>
      <c r="C125" s="2"/>
      <c r="D125" s="202" t="str">
        <f t="shared" si="2"/>
        <v/>
      </c>
      <c r="E125" s="202"/>
      <c r="F125" s="202"/>
      <c r="G125" s="14"/>
      <c r="H125" s="215" t="str">
        <f t="shared" si="3"/>
        <v/>
      </c>
      <c r="I125" s="215"/>
      <c r="J125" s="215"/>
      <c r="K125" s="95"/>
      <c r="L125" s="204"/>
      <c r="M125" s="204"/>
      <c r="N125" s="204"/>
      <c r="O125" s="204"/>
      <c r="P125" s="204"/>
      <c r="Q125" s="204"/>
      <c r="R125" s="204"/>
      <c r="S125" s="204"/>
      <c r="T125" s="204"/>
      <c r="U125" s="204"/>
      <c r="V125" s="11"/>
      <c r="W125" s="187"/>
      <c r="X125" s="187"/>
      <c r="Y125" s="187"/>
      <c r="Z125" s="2"/>
      <c r="AA125" s="187"/>
      <c r="AB125" s="187"/>
      <c r="AC125" s="187"/>
      <c r="AD125" s="187"/>
      <c r="AE125" s="187"/>
      <c r="AF125" s="187"/>
      <c r="AG125" s="187"/>
      <c r="AH125" s="187"/>
      <c r="AI125" s="187"/>
      <c r="AJ125" s="187"/>
      <c r="AK125" s="2"/>
      <c r="AL125" s="2"/>
      <c r="AM125" s="2"/>
      <c r="AN125" s="2"/>
      <c r="AO125" s="2"/>
      <c r="AP125" s="2"/>
      <c r="AQ125" s="2"/>
      <c r="AR125" s="3"/>
    </row>
    <row r="126" spans="2:44" x14ac:dyDescent="0.25">
      <c r="B126" s="22"/>
      <c r="C126" s="2"/>
      <c r="D126" s="202" t="str">
        <f t="shared" si="2"/>
        <v/>
      </c>
      <c r="E126" s="202"/>
      <c r="F126" s="202"/>
      <c r="G126" s="14"/>
      <c r="H126" s="215" t="str">
        <f t="shared" si="3"/>
        <v/>
      </c>
      <c r="I126" s="215"/>
      <c r="J126" s="215"/>
      <c r="K126" s="95"/>
      <c r="L126" s="204"/>
      <c r="M126" s="204"/>
      <c r="N126" s="204"/>
      <c r="O126" s="204"/>
      <c r="P126" s="204"/>
      <c r="Q126" s="204"/>
      <c r="R126" s="204"/>
      <c r="S126" s="204"/>
      <c r="T126" s="204"/>
      <c r="U126" s="204"/>
      <c r="V126" s="11"/>
      <c r="W126" s="187"/>
      <c r="X126" s="187"/>
      <c r="Y126" s="187"/>
      <c r="Z126" s="2"/>
      <c r="AA126" s="187"/>
      <c r="AB126" s="187"/>
      <c r="AC126" s="187"/>
      <c r="AD126" s="187"/>
      <c r="AE126" s="187"/>
      <c r="AF126" s="187"/>
      <c r="AG126" s="187"/>
      <c r="AH126" s="187"/>
      <c r="AI126" s="187"/>
      <c r="AJ126" s="187"/>
      <c r="AK126" s="2"/>
      <c r="AL126" s="2"/>
      <c r="AM126" s="2"/>
      <c r="AN126" s="2"/>
      <c r="AO126" s="2"/>
      <c r="AP126" s="2"/>
      <c r="AQ126" s="2"/>
      <c r="AR126" s="3"/>
    </row>
    <row r="127" spans="2:44" x14ac:dyDescent="0.25">
      <c r="B127" s="22"/>
      <c r="C127" s="2"/>
      <c r="D127" s="202" t="str">
        <f t="shared" si="2"/>
        <v/>
      </c>
      <c r="E127" s="202"/>
      <c r="F127" s="202"/>
      <c r="G127" s="14"/>
      <c r="H127" s="215" t="str">
        <f t="shared" si="3"/>
        <v/>
      </c>
      <c r="I127" s="215"/>
      <c r="J127" s="215"/>
      <c r="K127" s="95"/>
      <c r="L127" s="204"/>
      <c r="M127" s="204"/>
      <c r="N127" s="204"/>
      <c r="O127" s="204"/>
      <c r="P127" s="204"/>
      <c r="Q127" s="204"/>
      <c r="R127" s="204"/>
      <c r="S127" s="204"/>
      <c r="T127" s="204"/>
      <c r="U127" s="204"/>
      <c r="V127" s="11"/>
      <c r="W127" s="187"/>
      <c r="X127" s="187"/>
      <c r="Y127" s="187"/>
      <c r="Z127" s="2"/>
      <c r="AA127" s="187"/>
      <c r="AB127" s="187"/>
      <c r="AC127" s="187"/>
      <c r="AD127" s="187"/>
      <c r="AE127" s="187"/>
      <c r="AF127" s="187"/>
      <c r="AG127" s="187"/>
      <c r="AH127" s="187"/>
      <c r="AI127" s="187"/>
      <c r="AJ127" s="187"/>
      <c r="AK127" s="2"/>
      <c r="AL127" s="2"/>
      <c r="AM127" s="2"/>
      <c r="AN127" s="2"/>
      <c r="AO127" s="2"/>
      <c r="AP127" s="2"/>
      <c r="AQ127" s="2"/>
      <c r="AR127" s="3"/>
    </row>
    <row r="128" spans="2:44" x14ac:dyDescent="0.25">
      <c r="B128" s="22"/>
      <c r="C128" s="2"/>
      <c r="D128" s="202" t="str">
        <f t="shared" si="2"/>
        <v/>
      </c>
      <c r="E128" s="202"/>
      <c r="F128" s="202"/>
      <c r="G128" s="14"/>
      <c r="H128" s="215" t="str">
        <f t="shared" si="3"/>
        <v/>
      </c>
      <c r="I128" s="215"/>
      <c r="J128" s="215"/>
      <c r="K128" s="95"/>
      <c r="L128" s="204"/>
      <c r="M128" s="204"/>
      <c r="N128" s="204"/>
      <c r="O128" s="204"/>
      <c r="P128" s="204"/>
      <c r="Q128" s="204"/>
      <c r="R128" s="204"/>
      <c r="S128" s="204"/>
      <c r="T128" s="204"/>
      <c r="U128" s="204"/>
      <c r="V128" s="11"/>
      <c r="W128" s="187"/>
      <c r="X128" s="187"/>
      <c r="Y128" s="187"/>
      <c r="Z128" s="2"/>
      <c r="AA128" s="187"/>
      <c r="AB128" s="187"/>
      <c r="AC128" s="187"/>
      <c r="AD128" s="187"/>
      <c r="AE128" s="187"/>
      <c r="AF128" s="187"/>
      <c r="AG128" s="187"/>
      <c r="AH128" s="187"/>
      <c r="AI128" s="187"/>
      <c r="AJ128" s="187"/>
      <c r="AK128" s="2"/>
      <c r="AL128" s="2"/>
      <c r="AM128" s="2"/>
      <c r="AN128" s="2"/>
      <c r="AO128" s="2"/>
      <c r="AP128" s="2"/>
      <c r="AQ128" s="2"/>
      <c r="AR128" s="3"/>
    </row>
    <row r="129" spans="2:44" x14ac:dyDescent="0.25">
      <c r="B129" s="22"/>
      <c r="C129" s="2"/>
      <c r="D129" s="202" t="str">
        <f t="shared" si="2"/>
        <v/>
      </c>
      <c r="E129" s="202"/>
      <c r="F129" s="202"/>
      <c r="G129" s="14"/>
      <c r="H129" s="215" t="str">
        <f t="shared" si="3"/>
        <v/>
      </c>
      <c r="I129" s="215"/>
      <c r="J129" s="215"/>
      <c r="K129" s="95"/>
      <c r="L129" s="204"/>
      <c r="M129" s="204"/>
      <c r="N129" s="204"/>
      <c r="O129" s="204"/>
      <c r="P129" s="204"/>
      <c r="Q129" s="204"/>
      <c r="R129" s="204"/>
      <c r="S129" s="204"/>
      <c r="T129" s="204"/>
      <c r="U129" s="204"/>
      <c r="V129" s="11"/>
      <c r="W129" s="187"/>
      <c r="X129" s="187"/>
      <c r="Y129" s="187"/>
      <c r="Z129" s="2"/>
      <c r="AA129" s="187"/>
      <c r="AB129" s="187"/>
      <c r="AC129" s="187"/>
      <c r="AD129" s="187"/>
      <c r="AE129" s="187"/>
      <c r="AF129" s="187"/>
      <c r="AG129" s="187"/>
      <c r="AH129" s="187"/>
      <c r="AI129" s="187"/>
      <c r="AJ129" s="187"/>
      <c r="AK129" s="2"/>
      <c r="AL129" s="2"/>
      <c r="AM129" s="2"/>
      <c r="AN129" s="2"/>
      <c r="AO129" s="2"/>
      <c r="AP129" s="2"/>
      <c r="AQ129" s="2"/>
      <c r="AR129" s="3"/>
    </row>
    <row r="130" spans="2:44" x14ac:dyDescent="0.25">
      <c r="B130" s="22"/>
      <c r="C130" s="2"/>
      <c r="D130" s="202" t="str">
        <f t="shared" si="2"/>
        <v/>
      </c>
      <c r="E130" s="202"/>
      <c r="F130" s="202"/>
      <c r="G130" s="14"/>
      <c r="H130" s="215" t="str">
        <f t="shared" si="3"/>
        <v/>
      </c>
      <c r="I130" s="215"/>
      <c r="J130" s="215"/>
      <c r="K130" s="95"/>
      <c r="L130" s="204"/>
      <c r="M130" s="204"/>
      <c r="N130" s="204"/>
      <c r="O130" s="204"/>
      <c r="P130" s="204"/>
      <c r="Q130" s="204"/>
      <c r="R130" s="204"/>
      <c r="S130" s="204"/>
      <c r="T130" s="204"/>
      <c r="U130" s="204"/>
      <c r="V130" s="11"/>
      <c r="W130" s="187"/>
      <c r="X130" s="187"/>
      <c r="Y130" s="187"/>
      <c r="Z130" s="2"/>
      <c r="AA130" s="187"/>
      <c r="AB130" s="187"/>
      <c r="AC130" s="187"/>
      <c r="AD130" s="187"/>
      <c r="AE130" s="187"/>
      <c r="AF130" s="187"/>
      <c r="AG130" s="187"/>
      <c r="AH130" s="187"/>
      <c r="AI130" s="187"/>
      <c r="AJ130" s="187"/>
      <c r="AK130" s="2"/>
      <c r="AL130" s="2"/>
      <c r="AM130" s="2"/>
      <c r="AN130" s="2"/>
      <c r="AO130" s="2"/>
      <c r="AP130" s="2"/>
      <c r="AQ130" s="2"/>
      <c r="AR130" s="3"/>
    </row>
    <row r="131" spans="2:44" x14ac:dyDescent="0.25">
      <c r="B131" s="22"/>
      <c r="C131" s="2"/>
      <c r="D131" s="202" t="str">
        <f t="shared" si="2"/>
        <v/>
      </c>
      <c r="E131" s="202"/>
      <c r="F131" s="202"/>
      <c r="G131" s="14"/>
      <c r="H131" s="215" t="str">
        <f t="shared" si="3"/>
        <v/>
      </c>
      <c r="I131" s="215"/>
      <c r="J131" s="215"/>
      <c r="K131" s="95"/>
      <c r="L131" s="204"/>
      <c r="M131" s="204"/>
      <c r="N131" s="204"/>
      <c r="O131" s="204"/>
      <c r="P131" s="204"/>
      <c r="Q131" s="204"/>
      <c r="R131" s="204"/>
      <c r="S131" s="204"/>
      <c r="T131" s="204"/>
      <c r="U131" s="204"/>
      <c r="V131" s="11"/>
      <c r="W131" s="187"/>
      <c r="X131" s="187"/>
      <c r="Y131" s="187"/>
      <c r="Z131" s="2"/>
      <c r="AA131" s="187"/>
      <c r="AB131" s="187"/>
      <c r="AC131" s="187"/>
      <c r="AD131" s="187"/>
      <c r="AE131" s="187"/>
      <c r="AF131" s="187"/>
      <c r="AG131" s="187"/>
      <c r="AH131" s="187"/>
      <c r="AI131" s="187"/>
      <c r="AJ131" s="187"/>
      <c r="AK131" s="2"/>
      <c r="AL131" s="2"/>
      <c r="AM131" s="2"/>
      <c r="AN131" s="2"/>
      <c r="AO131" s="2"/>
      <c r="AP131" s="2"/>
      <c r="AQ131" s="2"/>
      <c r="AR131" s="3"/>
    </row>
    <row r="132" spans="2:44" x14ac:dyDescent="0.25">
      <c r="B132" s="22"/>
      <c r="C132" s="2"/>
      <c r="D132" s="202" t="str">
        <f t="shared" si="2"/>
        <v/>
      </c>
      <c r="E132" s="202"/>
      <c r="F132" s="202"/>
      <c r="G132" s="14"/>
      <c r="H132" s="215" t="str">
        <f t="shared" si="3"/>
        <v/>
      </c>
      <c r="I132" s="215"/>
      <c r="J132" s="215"/>
      <c r="K132" s="95"/>
      <c r="L132" s="204"/>
      <c r="M132" s="204"/>
      <c r="N132" s="204"/>
      <c r="O132" s="204"/>
      <c r="P132" s="204"/>
      <c r="Q132" s="204"/>
      <c r="R132" s="204"/>
      <c r="S132" s="204"/>
      <c r="T132" s="204"/>
      <c r="U132" s="204"/>
      <c r="V132" s="11"/>
      <c r="W132" s="187"/>
      <c r="X132" s="187"/>
      <c r="Y132" s="187"/>
      <c r="Z132" s="2"/>
      <c r="AA132" s="187"/>
      <c r="AB132" s="187"/>
      <c r="AC132" s="187"/>
      <c r="AD132" s="187"/>
      <c r="AE132" s="187"/>
      <c r="AF132" s="187"/>
      <c r="AG132" s="187"/>
      <c r="AH132" s="187"/>
      <c r="AI132" s="187"/>
      <c r="AJ132" s="187"/>
      <c r="AK132" s="2"/>
      <c r="AL132" s="2"/>
      <c r="AM132" s="2"/>
      <c r="AN132" s="2"/>
      <c r="AO132" s="2"/>
      <c r="AP132" s="2"/>
      <c r="AQ132" s="2"/>
      <c r="AR132" s="3"/>
    </row>
    <row r="133" spans="2:44" x14ac:dyDescent="0.25">
      <c r="B133" s="22"/>
      <c r="C133" s="2"/>
      <c r="D133" s="202" t="str">
        <f t="shared" ref="D133:D154" si="4">IF(IF(ISNA(VLOOKUP(AT80,$A$60:$U$109,6,0)),"",VLOOKUP(AT80,$A$60:$Q$109,6,0))="","",IF(ISNA(VLOOKUP(AT80,$A$60:$U$109,6,0)),"",VLOOKUP(AT80,$A$60:$Q$109,6,0)))</f>
        <v/>
      </c>
      <c r="E133" s="202"/>
      <c r="F133" s="202"/>
      <c r="G133" s="14"/>
      <c r="H133" s="203" t="str">
        <f t="shared" ref="H133:H154" si="5">IF(IF(ISNA(VLOOKUP(AT80,$A$60:$U$109,10,0)),"",VLOOKUP(AT80,$A$60:$Q$109,10,0))="","",IF(ISNA(VLOOKUP(AT80,$A$60:$U$109,10,0)),"",VLOOKUP(AT80,$A$60:$Q$109,10,0)))</f>
        <v/>
      </c>
      <c r="I133" s="203"/>
      <c r="J133" s="203"/>
      <c r="K133" s="95"/>
      <c r="L133" s="204"/>
      <c r="M133" s="204"/>
      <c r="N133" s="204"/>
      <c r="O133" s="204"/>
      <c r="P133" s="204"/>
      <c r="Q133" s="204"/>
      <c r="R133" s="204"/>
      <c r="S133" s="204"/>
      <c r="T133" s="204"/>
      <c r="U133" s="204"/>
      <c r="V133" s="11"/>
      <c r="W133" s="187"/>
      <c r="X133" s="187"/>
      <c r="Y133" s="187"/>
      <c r="Z133" s="2"/>
      <c r="AA133" s="187"/>
      <c r="AB133" s="187"/>
      <c r="AC133" s="187"/>
      <c r="AD133" s="187"/>
      <c r="AE133" s="187"/>
      <c r="AF133" s="187"/>
      <c r="AG133" s="187"/>
      <c r="AH133" s="187"/>
      <c r="AI133" s="187"/>
      <c r="AJ133" s="187"/>
      <c r="AK133" s="2"/>
      <c r="AL133" s="2"/>
      <c r="AM133" s="2"/>
      <c r="AN133" s="2"/>
      <c r="AO133" s="2"/>
      <c r="AP133" s="2"/>
      <c r="AQ133" s="2"/>
      <c r="AR133" s="3"/>
    </row>
    <row r="134" spans="2:44" x14ac:dyDescent="0.25">
      <c r="B134" s="22"/>
      <c r="C134" s="2"/>
      <c r="D134" s="202" t="str">
        <f t="shared" si="4"/>
        <v/>
      </c>
      <c r="E134" s="202"/>
      <c r="F134" s="202"/>
      <c r="G134" s="14"/>
      <c r="H134" s="203" t="str">
        <f t="shared" si="5"/>
        <v/>
      </c>
      <c r="I134" s="203"/>
      <c r="J134" s="203"/>
      <c r="K134" s="95"/>
      <c r="L134" s="204"/>
      <c r="M134" s="204"/>
      <c r="N134" s="204"/>
      <c r="O134" s="204"/>
      <c r="P134" s="204"/>
      <c r="Q134" s="204"/>
      <c r="R134" s="204"/>
      <c r="S134" s="204"/>
      <c r="T134" s="204"/>
      <c r="U134" s="204"/>
      <c r="V134" s="11"/>
      <c r="W134" s="187"/>
      <c r="X134" s="187"/>
      <c r="Y134" s="187"/>
      <c r="Z134" s="2"/>
      <c r="AA134" s="187"/>
      <c r="AB134" s="187"/>
      <c r="AC134" s="187"/>
      <c r="AD134" s="187"/>
      <c r="AE134" s="187"/>
      <c r="AF134" s="187"/>
      <c r="AG134" s="187"/>
      <c r="AH134" s="187"/>
      <c r="AI134" s="187"/>
      <c r="AJ134" s="187"/>
      <c r="AK134" s="2"/>
      <c r="AL134" s="2"/>
      <c r="AM134" s="2"/>
      <c r="AN134" s="2"/>
      <c r="AO134" s="2"/>
      <c r="AP134" s="2"/>
      <c r="AQ134" s="2"/>
      <c r="AR134" s="3"/>
    </row>
    <row r="135" spans="2:44" x14ac:dyDescent="0.25">
      <c r="B135" s="22"/>
      <c r="C135" s="2"/>
      <c r="D135" s="202" t="str">
        <f t="shared" si="4"/>
        <v/>
      </c>
      <c r="E135" s="202"/>
      <c r="F135" s="202"/>
      <c r="G135" s="14"/>
      <c r="H135" s="203" t="str">
        <f t="shared" si="5"/>
        <v/>
      </c>
      <c r="I135" s="203"/>
      <c r="J135" s="203"/>
      <c r="K135" s="95"/>
      <c r="L135" s="204"/>
      <c r="M135" s="204"/>
      <c r="N135" s="204"/>
      <c r="O135" s="204"/>
      <c r="P135" s="204"/>
      <c r="Q135" s="204"/>
      <c r="R135" s="204"/>
      <c r="S135" s="204"/>
      <c r="T135" s="204"/>
      <c r="U135" s="204"/>
      <c r="V135" s="11"/>
      <c r="W135" s="187"/>
      <c r="X135" s="187"/>
      <c r="Y135" s="187"/>
      <c r="Z135" s="2"/>
      <c r="AA135" s="187"/>
      <c r="AB135" s="187"/>
      <c r="AC135" s="187"/>
      <c r="AD135" s="187"/>
      <c r="AE135" s="187"/>
      <c r="AF135" s="187"/>
      <c r="AG135" s="187"/>
      <c r="AH135" s="187"/>
      <c r="AI135" s="187"/>
      <c r="AJ135" s="187"/>
      <c r="AK135" s="2"/>
      <c r="AL135" s="2"/>
      <c r="AM135" s="2"/>
      <c r="AN135" s="2"/>
      <c r="AO135" s="2"/>
      <c r="AP135" s="2"/>
      <c r="AQ135" s="2"/>
      <c r="AR135" s="3"/>
    </row>
    <row r="136" spans="2:44" ht="15" customHeight="1" x14ac:dyDescent="0.25">
      <c r="B136" s="22"/>
      <c r="C136" s="2"/>
      <c r="D136" s="202" t="str">
        <f t="shared" si="4"/>
        <v/>
      </c>
      <c r="E136" s="202"/>
      <c r="F136" s="202"/>
      <c r="G136" s="14"/>
      <c r="H136" s="203" t="str">
        <f t="shared" si="5"/>
        <v/>
      </c>
      <c r="I136" s="203"/>
      <c r="J136" s="203"/>
      <c r="K136" s="95"/>
      <c r="L136" s="204"/>
      <c r="M136" s="204"/>
      <c r="N136" s="204"/>
      <c r="O136" s="204"/>
      <c r="P136" s="204"/>
      <c r="Q136" s="204"/>
      <c r="R136" s="204"/>
      <c r="S136" s="204"/>
      <c r="T136" s="204"/>
      <c r="U136" s="204"/>
      <c r="V136" s="11"/>
      <c r="W136" s="187"/>
      <c r="X136" s="187"/>
      <c r="Y136" s="187"/>
      <c r="Z136" s="2"/>
      <c r="AA136" s="187"/>
      <c r="AB136" s="187"/>
      <c r="AC136" s="187"/>
      <c r="AD136" s="187"/>
      <c r="AE136" s="187"/>
      <c r="AF136" s="187"/>
      <c r="AG136" s="187"/>
      <c r="AH136" s="187"/>
      <c r="AI136" s="187"/>
      <c r="AJ136" s="187"/>
      <c r="AK136" s="2"/>
      <c r="AL136" s="2"/>
      <c r="AM136" s="2"/>
      <c r="AN136" s="2"/>
      <c r="AO136" s="2"/>
      <c r="AP136" s="2"/>
      <c r="AQ136" s="2"/>
      <c r="AR136" s="3"/>
    </row>
    <row r="137" spans="2:44" ht="15" customHeight="1" x14ac:dyDescent="0.25">
      <c r="B137" s="22"/>
      <c r="C137" s="7"/>
      <c r="D137" s="202" t="str">
        <f t="shared" si="4"/>
        <v/>
      </c>
      <c r="E137" s="202"/>
      <c r="F137" s="202"/>
      <c r="G137" s="14"/>
      <c r="H137" s="203" t="str">
        <f t="shared" si="5"/>
        <v/>
      </c>
      <c r="I137" s="203"/>
      <c r="J137" s="203"/>
      <c r="K137" s="95"/>
      <c r="L137" s="204"/>
      <c r="M137" s="204"/>
      <c r="N137" s="204"/>
      <c r="O137" s="204"/>
      <c r="P137" s="204"/>
      <c r="Q137" s="204"/>
      <c r="R137" s="204"/>
      <c r="S137" s="204"/>
      <c r="T137" s="204"/>
      <c r="U137" s="204"/>
      <c r="V137" s="11"/>
      <c r="W137" s="187"/>
      <c r="X137" s="187"/>
      <c r="Y137" s="187"/>
      <c r="Z137" s="2"/>
      <c r="AA137" s="187"/>
      <c r="AB137" s="187"/>
      <c r="AC137" s="187"/>
      <c r="AD137" s="187"/>
      <c r="AE137" s="187"/>
      <c r="AF137" s="187"/>
      <c r="AG137" s="187"/>
      <c r="AH137" s="187"/>
      <c r="AI137" s="187"/>
      <c r="AJ137" s="187"/>
      <c r="AK137" s="7"/>
      <c r="AL137" s="7"/>
      <c r="AM137" s="7"/>
      <c r="AN137" s="7"/>
      <c r="AO137" s="7"/>
      <c r="AP137" s="7"/>
      <c r="AQ137" s="7"/>
      <c r="AR137" s="77"/>
    </row>
    <row r="138" spans="2:44" x14ac:dyDescent="0.25">
      <c r="B138" s="22"/>
      <c r="C138" s="2"/>
      <c r="D138" s="202" t="str">
        <f t="shared" si="4"/>
        <v/>
      </c>
      <c r="E138" s="202"/>
      <c r="F138" s="202"/>
      <c r="G138" s="14"/>
      <c r="H138" s="203" t="str">
        <f t="shared" si="5"/>
        <v/>
      </c>
      <c r="I138" s="203"/>
      <c r="J138" s="203"/>
      <c r="K138" s="95"/>
      <c r="L138" s="204"/>
      <c r="M138" s="204"/>
      <c r="N138" s="204"/>
      <c r="O138" s="204"/>
      <c r="P138" s="204"/>
      <c r="Q138" s="204"/>
      <c r="R138" s="204"/>
      <c r="S138" s="204"/>
      <c r="T138" s="204"/>
      <c r="U138" s="204"/>
      <c r="V138" s="11"/>
      <c r="W138" s="187"/>
      <c r="X138" s="187"/>
      <c r="Y138" s="187"/>
      <c r="Z138" s="2"/>
      <c r="AA138" s="187"/>
      <c r="AB138" s="187"/>
      <c r="AC138" s="187"/>
      <c r="AD138" s="187"/>
      <c r="AE138" s="187"/>
      <c r="AF138" s="187"/>
      <c r="AG138" s="187"/>
      <c r="AH138" s="187"/>
      <c r="AI138" s="187"/>
      <c r="AJ138" s="187"/>
      <c r="AK138" s="2"/>
      <c r="AL138" s="2"/>
      <c r="AM138" s="2"/>
      <c r="AN138" s="2"/>
      <c r="AO138" s="2"/>
      <c r="AP138" s="2"/>
      <c r="AQ138" s="2"/>
      <c r="AR138" s="3"/>
    </row>
    <row r="139" spans="2:44" x14ac:dyDescent="0.25">
      <c r="B139" s="22"/>
      <c r="C139" s="2"/>
      <c r="D139" s="202" t="str">
        <f t="shared" si="4"/>
        <v/>
      </c>
      <c r="E139" s="202"/>
      <c r="F139" s="202"/>
      <c r="G139" s="14"/>
      <c r="H139" s="203" t="str">
        <f t="shared" si="5"/>
        <v/>
      </c>
      <c r="I139" s="203"/>
      <c r="J139" s="203"/>
      <c r="K139" s="95"/>
      <c r="L139" s="204"/>
      <c r="M139" s="204"/>
      <c r="N139" s="204"/>
      <c r="O139" s="204"/>
      <c r="P139" s="204"/>
      <c r="Q139" s="204"/>
      <c r="R139" s="204"/>
      <c r="S139" s="204"/>
      <c r="T139" s="204"/>
      <c r="U139" s="204"/>
      <c r="V139" s="11"/>
      <c r="W139" s="187"/>
      <c r="X139" s="187"/>
      <c r="Y139" s="187"/>
      <c r="Z139" s="2"/>
      <c r="AA139" s="187"/>
      <c r="AB139" s="187"/>
      <c r="AC139" s="187"/>
      <c r="AD139" s="187"/>
      <c r="AE139" s="187"/>
      <c r="AF139" s="187"/>
      <c r="AG139" s="187"/>
      <c r="AH139" s="187"/>
      <c r="AI139" s="187"/>
      <c r="AJ139" s="187"/>
      <c r="AK139" s="2"/>
      <c r="AL139" s="2"/>
      <c r="AM139" s="2"/>
      <c r="AN139" s="2"/>
      <c r="AO139" s="2"/>
      <c r="AP139" s="2"/>
      <c r="AQ139" s="2"/>
      <c r="AR139" s="3"/>
    </row>
    <row r="140" spans="2:44" x14ac:dyDescent="0.25">
      <c r="B140" s="22"/>
      <c r="C140" s="2"/>
      <c r="D140" s="202" t="str">
        <f t="shared" si="4"/>
        <v/>
      </c>
      <c r="E140" s="202"/>
      <c r="F140" s="202"/>
      <c r="G140" s="14"/>
      <c r="H140" s="203" t="str">
        <f t="shared" si="5"/>
        <v/>
      </c>
      <c r="I140" s="203"/>
      <c r="J140" s="203"/>
      <c r="K140" s="95"/>
      <c r="L140" s="204"/>
      <c r="M140" s="204"/>
      <c r="N140" s="204"/>
      <c r="O140" s="204"/>
      <c r="P140" s="204"/>
      <c r="Q140" s="204"/>
      <c r="R140" s="204"/>
      <c r="S140" s="204"/>
      <c r="T140" s="204"/>
      <c r="U140" s="204"/>
      <c r="V140" s="11"/>
      <c r="W140" s="187"/>
      <c r="X140" s="187"/>
      <c r="Y140" s="187"/>
      <c r="Z140" s="2"/>
      <c r="AA140" s="187"/>
      <c r="AB140" s="187"/>
      <c r="AC140" s="187"/>
      <c r="AD140" s="187"/>
      <c r="AE140" s="187"/>
      <c r="AF140" s="187"/>
      <c r="AG140" s="187"/>
      <c r="AH140" s="187"/>
      <c r="AI140" s="187"/>
      <c r="AJ140" s="187"/>
      <c r="AK140" s="2"/>
      <c r="AL140" s="2"/>
      <c r="AM140" s="2"/>
      <c r="AN140" s="2"/>
      <c r="AO140" s="2"/>
      <c r="AP140" s="2"/>
      <c r="AQ140" s="2"/>
      <c r="AR140" s="3"/>
    </row>
    <row r="141" spans="2:44" x14ac:dyDescent="0.25">
      <c r="B141" s="22"/>
      <c r="C141" s="2"/>
      <c r="D141" s="202" t="str">
        <f t="shared" si="4"/>
        <v/>
      </c>
      <c r="E141" s="202"/>
      <c r="F141" s="202"/>
      <c r="G141" s="14"/>
      <c r="H141" s="203" t="str">
        <f t="shared" si="5"/>
        <v/>
      </c>
      <c r="I141" s="203"/>
      <c r="J141" s="203"/>
      <c r="K141" s="95"/>
      <c r="L141" s="204"/>
      <c r="M141" s="204"/>
      <c r="N141" s="204"/>
      <c r="O141" s="204"/>
      <c r="P141" s="204"/>
      <c r="Q141" s="204"/>
      <c r="R141" s="204"/>
      <c r="S141" s="204"/>
      <c r="T141" s="204"/>
      <c r="U141" s="204"/>
      <c r="V141" s="11"/>
      <c r="W141" s="187"/>
      <c r="X141" s="187"/>
      <c r="Y141" s="187"/>
      <c r="Z141" s="2"/>
      <c r="AA141" s="187"/>
      <c r="AB141" s="187"/>
      <c r="AC141" s="187"/>
      <c r="AD141" s="187"/>
      <c r="AE141" s="187"/>
      <c r="AF141" s="187"/>
      <c r="AG141" s="187"/>
      <c r="AH141" s="187"/>
      <c r="AI141" s="187"/>
      <c r="AJ141" s="187"/>
      <c r="AK141" s="2"/>
      <c r="AL141" s="2"/>
      <c r="AM141" s="2"/>
      <c r="AN141" s="2"/>
      <c r="AO141" s="2"/>
      <c r="AP141" s="2"/>
      <c r="AQ141" s="2"/>
      <c r="AR141" s="3"/>
    </row>
    <row r="142" spans="2:44" x14ac:dyDescent="0.25">
      <c r="B142" s="22"/>
      <c r="C142" s="2"/>
      <c r="D142" s="202" t="str">
        <f t="shared" si="4"/>
        <v/>
      </c>
      <c r="E142" s="202"/>
      <c r="F142" s="202"/>
      <c r="G142" s="14"/>
      <c r="H142" s="203" t="str">
        <f t="shared" si="5"/>
        <v/>
      </c>
      <c r="I142" s="203"/>
      <c r="J142" s="203"/>
      <c r="K142" s="95"/>
      <c r="L142" s="204"/>
      <c r="M142" s="204"/>
      <c r="N142" s="204"/>
      <c r="O142" s="204"/>
      <c r="P142" s="204"/>
      <c r="Q142" s="204"/>
      <c r="R142" s="204"/>
      <c r="S142" s="204"/>
      <c r="T142" s="204"/>
      <c r="U142" s="204"/>
      <c r="V142" s="11"/>
      <c r="W142" s="187"/>
      <c r="X142" s="187"/>
      <c r="Y142" s="187"/>
      <c r="Z142" s="2"/>
      <c r="AA142" s="187"/>
      <c r="AB142" s="187"/>
      <c r="AC142" s="187"/>
      <c r="AD142" s="187"/>
      <c r="AE142" s="187"/>
      <c r="AF142" s="187"/>
      <c r="AG142" s="187"/>
      <c r="AH142" s="187"/>
      <c r="AI142" s="187"/>
      <c r="AJ142" s="187"/>
      <c r="AK142" s="2"/>
      <c r="AL142" s="2"/>
      <c r="AM142" s="2"/>
      <c r="AN142" s="2"/>
      <c r="AO142" s="2"/>
      <c r="AP142" s="2"/>
      <c r="AQ142" s="2"/>
      <c r="AR142" s="3"/>
    </row>
    <row r="143" spans="2:44" x14ac:dyDescent="0.25">
      <c r="B143" s="22"/>
      <c r="C143" s="2"/>
      <c r="D143" s="202" t="str">
        <f t="shared" si="4"/>
        <v/>
      </c>
      <c r="E143" s="202"/>
      <c r="F143" s="202"/>
      <c r="G143" s="14"/>
      <c r="H143" s="203" t="str">
        <f t="shared" si="5"/>
        <v/>
      </c>
      <c r="I143" s="203"/>
      <c r="J143" s="203"/>
      <c r="K143" s="95"/>
      <c r="L143" s="204"/>
      <c r="M143" s="204"/>
      <c r="N143" s="204"/>
      <c r="O143" s="204"/>
      <c r="P143" s="204"/>
      <c r="Q143" s="204"/>
      <c r="R143" s="204"/>
      <c r="S143" s="204"/>
      <c r="T143" s="204"/>
      <c r="U143" s="204"/>
      <c r="V143" s="11"/>
      <c r="W143" s="187"/>
      <c r="X143" s="187"/>
      <c r="Y143" s="187"/>
      <c r="Z143" s="2"/>
      <c r="AA143" s="187"/>
      <c r="AB143" s="187"/>
      <c r="AC143" s="187"/>
      <c r="AD143" s="187"/>
      <c r="AE143" s="187"/>
      <c r="AF143" s="187"/>
      <c r="AG143" s="187"/>
      <c r="AH143" s="187"/>
      <c r="AI143" s="187"/>
      <c r="AJ143" s="187"/>
      <c r="AK143" s="2"/>
      <c r="AL143" s="2"/>
      <c r="AM143" s="2"/>
      <c r="AN143" s="2"/>
      <c r="AO143" s="2"/>
      <c r="AP143" s="2"/>
      <c r="AQ143" s="2"/>
      <c r="AR143" s="3"/>
    </row>
    <row r="144" spans="2:44" x14ac:dyDescent="0.25">
      <c r="B144" s="22"/>
      <c r="C144" s="2"/>
      <c r="D144" s="202" t="str">
        <f t="shared" si="4"/>
        <v/>
      </c>
      <c r="E144" s="202"/>
      <c r="F144" s="202"/>
      <c r="G144" s="14"/>
      <c r="H144" s="203" t="str">
        <f t="shared" si="5"/>
        <v/>
      </c>
      <c r="I144" s="203"/>
      <c r="J144" s="203"/>
      <c r="K144" s="95"/>
      <c r="L144" s="204"/>
      <c r="M144" s="204"/>
      <c r="N144" s="204"/>
      <c r="O144" s="204"/>
      <c r="P144" s="204"/>
      <c r="Q144" s="204"/>
      <c r="R144" s="204"/>
      <c r="S144" s="204"/>
      <c r="T144" s="204"/>
      <c r="U144" s="204"/>
      <c r="V144" s="11"/>
      <c r="W144" s="187"/>
      <c r="X144" s="187"/>
      <c r="Y144" s="187"/>
      <c r="Z144" s="2"/>
      <c r="AA144" s="187"/>
      <c r="AB144" s="187"/>
      <c r="AC144" s="187"/>
      <c r="AD144" s="187"/>
      <c r="AE144" s="187"/>
      <c r="AF144" s="187"/>
      <c r="AG144" s="187"/>
      <c r="AH144" s="187"/>
      <c r="AI144" s="187"/>
      <c r="AJ144" s="187"/>
      <c r="AK144" s="2"/>
      <c r="AL144" s="2"/>
      <c r="AM144" s="2"/>
      <c r="AN144" s="2"/>
      <c r="AO144" s="2"/>
      <c r="AP144" s="2"/>
      <c r="AQ144" s="2"/>
      <c r="AR144" s="3"/>
    </row>
    <row r="145" spans="2:44" x14ac:dyDescent="0.25">
      <c r="B145" s="22"/>
      <c r="C145" s="2"/>
      <c r="D145" s="202" t="str">
        <f t="shared" si="4"/>
        <v/>
      </c>
      <c r="E145" s="202"/>
      <c r="F145" s="202"/>
      <c r="G145" s="14"/>
      <c r="H145" s="203" t="str">
        <f t="shared" si="5"/>
        <v/>
      </c>
      <c r="I145" s="203"/>
      <c r="J145" s="203"/>
      <c r="K145" s="95"/>
      <c r="L145" s="204"/>
      <c r="M145" s="204"/>
      <c r="N145" s="204"/>
      <c r="O145" s="204"/>
      <c r="P145" s="204"/>
      <c r="Q145" s="204"/>
      <c r="R145" s="204"/>
      <c r="S145" s="204"/>
      <c r="T145" s="204"/>
      <c r="U145" s="204"/>
      <c r="V145" s="11"/>
      <c r="W145" s="187"/>
      <c r="X145" s="187"/>
      <c r="Y145" s="187"/>
      <c r="Z145" s="2"/>
      <c r="AA145" s="187"/>
      <c r="AB145" s="187"/>
      <c r="AC145" s="187"/>
      <c r="AD145" s="187"/>
      <c r="AE145" s="187"/>
      <c r="AF145" s="187"/>
      <c r="AG145" s="187"/>
      <c r="AH145" s="187"/>
      <c r="AI145" s="187"/>
      <c r="AJ145" s="187"/>
      <c r="AK145" s="2"/>
      <c r="AL145" s="2"/>
      <c r="AM145" s="2"/>
      <c r="AN145" s="2"/>
      <c r="AO145" s="2"/>
      <c r="AP145" s="2"/>
      <c r="AQ145" s="2"/>
      <c r="AR145" s="3"/>
    </row>
    <row r="146" spans="2:44" x14ac:dyDescent="0.25">
      <c r="B146" s="22"/>
      <c r="C146" s="2"/>
      <c r="D146" s="202" t="str">
        <f t="shared" si="4"/>
        <v/>
      </c>
      <c r="E146" s="202"/>
      <c r="F146" s="202"/>
      <c r="G146" s="14"/>
      <c r="H146" s="203" t="str">
        <f t="shared" si="5"/>
        <v/>
      </c>
      <c r="I146" s="203"/>
      <c r="J146" s="203"/>
      <c r="K146" s="95"/>
      <c r="L146" s="204"/>
      <c r="M146" s="204"/>
      <c r="N146" s="204"/>
      <c r="O146" s="204"/>
      <c r="P146" s="204"/>
      <c r="Q146" s="204"/>
      <c r="R146" s="204"/>
      <c r="S146" s="204"/>
      <c r="T146" s="204"/>
      <c r="U146" s="204"/>
      <c r="V146" s="11"/>
      <c r="W146" s="187"/>
      <c r="X146" s="187"/>
      <c r="Y146" s="187"/>
      <c r="Z146" s="2"/>
      <c r="AA146" s="187"/>
      <c r="AB146" s="187"/>
      <c r="AC146" s="187"/>
      <c r="AD146" s="187"/>
      <c r="AE146" s="187"/>
      <c r="AF146" s="187"/>
      <c r="AG146" s="187"/>
      <c r="AH146" s="187"/>
      <c r="AI146" s="187"/>
      <c r="AJ146" s="187"/>
      <c r="AK146" s="2"/>
      <c r="AL146" s="2"/>
      <c r="AM146" s="2"/>
      <c r="AN146" s="2"/>
      <c r="AO146" s="2"/>
      <c r="AP146" s="2"/>
      <c r="AQ146" s="2"/>
      <c r="AR146" s="3"/>
    </row>
    <row r="147" spans="2:44" x14ac:dyDescent="0.25">
      <c r="B147" s="22"/>
      <c r="C147" s="2"/>
      <c r="D147" s="202" t="str">
        <f t="shared" si="4"/>
        <v/>
      </c>
      <c r="E147" s="202"/>
      <c r="F147" s="202"/>
      <c r="G147" s="14"/>
      <c r="H147" s="203" t="str">
        <f t="shared" si="5"/>
        <v/>
      </c>
      <c r="I147" s="203"/>
      <c r="J147" s="203"/>
      <c r="K147" s="95"/>
      <c r="L147" s="204"/>
      <c r="M147" s="204"/>
      <c r="N147" s="204"/>
      <c r="O147" s="204"/>
      <c r="P147" s="204"/>
      <c r="Q147" s="204"/>
      <c r="R147" s="204"/>
      <c r="S147" s="204"/>
      <c r="T147" s="204"/>
      <c r="U147" s="204"/>
      <c r="V147" s="11"/>
      <c r="W147" s="187"/>
      <c r="X147" s="187"/>
      <c r="Y147" s="187"/>
      <c r="Z147" s="2"/>
      <c r="AA147" s="187"/>
      <c r="AB147" s="187"/>
      <c r="AC147" s="187"/>
      <c r="AD147" s="187"/>
      <c r="AE147" s="187"/>
      <c r="AF147" s="187"/>
      <c r="AG147" s="187"/>
      <c r="AH147" s="187"/>
      <c r="AI147" s="187"/>
      <c r="AJ147" s="187"/>
      <c r="AK147" s="2"/>
      <c r="AL147" s="2"/>
      <c r="AM147" s="2"/>
      <c r="AN147" s="2"/>
      <c r="AO147" s="2"/>
      <c r="AP147" s="2"/>
      <c r="AQ147" s="2"/>
      <c r="AR147" s="3"/>
    </row>
    <row r="148" spans="2:44" x14ac:dyDescent="0.25">
      <c r="B148" s="22"/>
      <c r="C148" s="2"/>
      <c r="D148" s="202" t="str">
        <f t="shared" si="4"/>
        <v/>
      </c>
      <c r="E148" s="202"/>
      <c r="F148" s="202"/>
      <c r="G148" s="14"/>
      <c r="H148" s="203" t="str">
        <f t="shared" si="5"/>
        <v/>
      </c>
      <c r="I148" s="203"/>
      <c r="J148" s="203"/>
      <c r="K148" s="95"/>
      <c r="L148" s="204"/>
      <c r="M148" s="204"/>
      <c r="N148" s="204"/>
      <c r="O148" s="204"/>
      <c r="P148" s="204"/>
      <c r="Q148" s="204"/>
      <c r="R148" s="204"/>
      <c r="S148" s="204"/>
      <c r="T148" s="204"/>
      <c r="U148" s="204"/>
      <c r="V148" s="11"/>
      <c r="W148" s="187"/>
      <c r="X148" s="187"/>
      <c r="Y148" s="187"/>
      <c r="Z148" s="2"/>
      <c r="AA148" s="187"/>
      <c r="AB148" s="187"/>
      <c r="AC148" s="187"/>
      <c r="AD148" s="187"/>
      <c r="AE148" s="187"/>
      <c r="AF148" s="187"/>
      <c r="AG148" s="187"/>
      <c r="AH148" s="187"/>
      <c r="AI148" s="187"/>
      <c r="AJ148" s="187"/>
      <c r="AK148" s="2"/>
      <c r="AL148" s="2"/>
      <c r="AM148" s="2"/>
      <c r="AN148" s="2"/>
      <c r="AO148" s="2"/>
      <c r="AP148" s="2"/>
      <c r="AQ148" s="2"/>
      <c r="AR148" s="3"/>
    </row>
    <row r="149" spans="2:44" x14ac:dyDescent="0.25">
      <c r="B149" s="22"/>
      <c r="C149" s="2"/>
      <c r="D149" s="202" t="str">
        <f t="shared" si="4"/>
        <v/>
      </c>
      <c r="E149" s="202"/>
      <c r="F149" s="202"/>
      <c r="G149" s="14"/>
      <c r="H149" s="203" t="str">
        <f t="shared" si="5"/>
        <v/>
      </c>
      <c r="I149" s="203"/>
      <c r="J149" s="203"/>
      <c r="K149" s="95"/>
      <c r="L149" s="204"/>
      <c r="M149" s="204"/>
      <c r="N149" s="204"/>
      <c r="O149" s="204"/>
      <c r="P149" s="204"/>
      <c r="Q149" s="204"/>
      <c r="R149" s="204"/>
      <c r="S149" s="204"/>
      <c r="T149" s="204"/>
      <c r="U149" s="204"/>
      <c r="V149" s="11"/>
      <c r="W149" s="187"/>
      <c r="X149" s="187"/>
      <c r="Y149" s="187"/>
      <c r="Z149" s="2"/>
      <c r="AA149" s="187"/>
      <c r="AB149" s="187"/>
      <c r="AC149" s="187"/>
      <c r="AD149" s="187"/>
      <c r="AE149" s="187"/>
      <c r="AF149" s="187"/>
      <c r="AG149" s="187"/>
      <c r="AH149" s="187"/>
      <c r="AI149" s="187"/>
      <c r="AJ149" s="187"/>
      <c r="AK149" s="2"/>
      <c r="AL149" s="2"/>
      <c r="AM149" s="2"/>
      <c r="AN149" s="2"/>
      <c r="AO149" s="2"/>
      <c r="AP149" s="2"/>
      <c r="AQ149" s="2"/>
      <c r="AR149" s="3"/>
    </row>
    <row r="150" spans="2:44" x14ac:dyDescent="0.25">
      <c r="B150" s="22"/>
      <c r="C150" s="2"/>
      <c r="D150" s="202" t="str">
        <f t="shared" si="4"/>
        <v/>
      </c>
      <c r="E150" s="202"/>
      <c r="F150" s="202"/>
      <c r="G150" s="14"/>
      <c r="H150" s="203" t="str">
        <f t="shared" si="5"/>
        <v/>
      </c>
      <c r="I150" s="203"/>
      <c r="J150" s="203"/>
      <c r="K150" s="95"/>
      <c r="L150" s="204"/>
      <c r="M150" s="204"/>
      <c r="N150" s="204"/>
      <c r="O150" s="204"/>
      <c r="P150" s="204"/>
      <c r="Q150" s="204"/>
      <c r="R150" s="204"/>
      <c r="S150" s="204"/>
      <c r="T150" s="204"/>
      <c r="U150" s="204"/>
      <c r="V150" s="11"/>
      <c r="W150" s="187"/>
      <c r="X150" s="187"/>
      <c r="Y150" s="187"/>
      <c r="Z150" s="2"/>
      <c r="AA150" s="187"/>
      <c r="AB150" s="187"/>
      <c r="AC150" s="187"/>
      <c r="AD150" s="187"/>
      <c r="AE150" s="187"/>
      <c r="AF150" s="187"/>
      <c r="AG150" s="187"/>
      <c r="AH150" s="187"/>
      <c r="AI150" s="187"/>
      <c r="AJ150" s="187"/>
      <c r="AK150" s="2"/>
      <c r="AL150" s="2"/>
      <c r="AM150" s="2"/>
      <c r="AN150" s="2"/>
      <c r="AO150" s="2"/>
      <c r="AP150" s="2"/>
      <c r="AQ150" s="2"/>
      <c r="AR150" s="3"/>
    </row>
    <row r="151" spans="2:44" x14ac:dyDescent="0.25">
      <c r="B151" s="22"/>
      <c r="C151" s="2"/>
      <c r="D151" s="202" t="str">
        <f t="shared" si="4"/>
        <v/>
      </c>
      <c r="E151" s="202"/>
      <c r="F151" s="202"/>
      <c r="G151" s="14"/>
      <c r="H151" s="203" t="str">
        <f t="shared" si="5"/>
        <v/>
      </c>
      <c r="I151" s="203"/>
      <c r="J151" s="203"/>
      <c r="K151" s="95"/>
      <c r="L151" s="204"/>
      <c r="M151" s="204"/>
      <c r="N151" s="204"/>
      <c r="O151" s="204"/>
      <c r="P151" s="204"/>
      <c r="Q151" s="204"/>
      <c r="R151" s="204"/>
      <c r="S151" s="204"/>
      <c r="T151" s="204"/>
      <c r="U151" s="204"/>
      <c r="V151" s="11"/>
      <c r="W151" s="187"/>
      <c r="X151" s="187"/>
      <c r="Y151" s="187"/>
      <c r="Z151" s="2"/>
      <c r="AA151" s="187"/>
      <c r="AB151" s="187"/>
      <c r="AC151" s="187"/>
      <c r="AD151" s="187"/>
      <c r="AE151" s="187"/>
      <c r="AF151" s="187"/>
      <c r="AG151" s="187"/>
      <c r="AH151" s="187"/>
      <c r="AI151" s="187"/>
      <c r="AJ151" s="187"/>
      <c r="AK151" s="2"/>
      <c r="AL151" s="2"/>
      <c r="AM151" s="2"/>
      <c r="AN151" s="2"/>
      <c r="AO151" s="2"/>
      <c r="AP151" s="2"/>
      <c r="AQ151" s="2"/>
      <c r="AR151" s="3"/>
    </row>
    <row r="152" spans="2:44" x14ac:dyDescent="0.25">
      <c r="B152" s="22"/>
      <c r="C152" s="2"/>
      <c r="D152" s="202" t="str">
        <f t="shared" si="4"/>
        <v/>
      </c>
      <c r="E152" s="202"/>
      <c r="F152" s="202"/>
      <c r="G152" s="14"/>
      <c r="H152" s="203" t="str">
        <f t="shared" si="5"/>
        <v/>
      </c>
      <c r="I152" s="203"/>
      <c r="J152" s="203"/>
      <c r="K152" s="95"/>
      <c r="L152" s="204"/>
      <c r="M152" s="204"/>
      <c r="N152" s="204"/>
      <c r="O152" s="204"/>
      <c r="P152" s="204"/>
      <c r="Q152" s="204"/>
      <c r="R152" s="204"/>
      <c r="S152" s="204"/>
      <c r="T152" s="204"/>
      <c r="U152" s="204"/>
      <c r="V152" s="11"/>
      <c r="W152" s="187"/>
      <c r="X152" s="187"/>
      <c r="Y152" s="187"/>
      <c r="Z152" s="2"/>
      <c r="AA152" s="187"/>
      <c r="AB152" s="187"/>
      <c r="AC152" s="187"/>
      <c r="AD152" s="187"/>
      <c r="AE152" s="187"/>
      <c r="AF152" s="187"/>
      <c r="AG152" s="187"/>
      <c r="AH152" s="187"/>
      <c r="AI152" s="187"/>
      <c r="AJ152" s="187"/>
      <c r="AK152" s="2"/>
      <c r="AL152" s="2"/>
      <c r="AM152" s="2"/>
      <c r="AN152" s="2"/>
      <c r="AO152" s="2"/>
      <c r="AP152" s="2"/>
      <c r="AQ152" s="2"/>
      <c r="AR152" s="3"/>
    </row>
    <row r="153" spans="2:44" x14ac:dyDescent="0.25">
      <c r="B153" s="22"/>
      <c r="C153" s="2"/>
      <c r="D153" s="202" t="str">
        <f t="shared" si="4"/>
        <v/>
      </c>
      <c r="E153" s="202"/>
      <c r="F153" s="202"/>
      <c r="G153" s="14"/>
      <c r="H153" s="203" t="str">
        <f t="shared" si="5"/>
        <v/>
      </c>
      <c r="I153" s="203"/>
      <c r="J153" s="203"/>
      <c r="K153" s="95"/>
      <c r="L153" s="204"/>
      <c r="M153" s="204"/>
      <c r="N153" s="204"/>
      <c r="O153" s="204"/>
      <c r="P153" s="204"/>
      <c r="Q153" s="204"/>
      <c r="R153" s="204"/>
      <c r="S153" s="204"/>
      <c r="T153" s="204"/>
      <c r="U153" s="204"/>
      <c r="V153" s="11"/>
      <c r="W153" s="187"/>
      <c r="X153" s="187"/>
      <c r="Y153" s="187"/>
      <c r="Z153" s="2"/>
      <c r="AA153" s="187"/>
      <c r="AB153" s="187"/>
      <c r="AC153" s="187"/>
      <c r="AD153" s="187"/>
      <c r="AE153" s="187"/>
      <c r="AF153" s="187"/>
      <c r="AG153" s="187"/>
      <c r="AH153" s="187"/>
      <c r="AI153" s="187"/>
      <c r="AJ153" s="187"/>
      <c r="AK153" s="2"/>
      <c r="AL153" s="2"/>
      <c r="AM153" s="2"/>
      <c r="AN153" s="2"/>
      <c r="AO153" s="2"/>
      <c r="AP153" s="2"/>
      <c r="AQ153" s="2"/>
      <c r="AR153" s="3"/>
    </row>
    <row r="154" spans="2:44" x14ac:dyDescent="0.25">
      <c r="B154" s="22"/>
      <c r="C154" s="2"/>
      <c r="D154" s="202" t="str">
        <f t="shared" si="4"/>
        <v/>
      </c>
      <c r="E154" s="202"/>
      <c r="F154" s="202"/>
      <c r="G154" s="14"/>
      <c r="H154" s="203" t="str">
        <f t="shared" si="5"/>
        <v/>
      </c>
      <c r="I154" s="203"/>
      <c r="J154" s="203"/>
      <c r="K154" s="95"/>
      <c r="L154" s="204"/>
      <c r="M154" s="204"/>
      <c r="N154" s="204"/>
      <c r="O154" s="204"/>
      <c r="P154" s="204"/>
      <c r="Q154" s="204"/>
      <c r="R154" s="204"/>
      <c r="S154" s="204"/>
      <c r="T154" s="204"/>
      <c r="U154" s="204"/>
      <c r="V154" s="11"/>
      <c r="W154" s="187"/>
      <c r="X154" s="187"/>
      <c r="Y154" s="187"/>
      <c r="Z154" s="2"/>
      <c r="AA154" s="187"/>
      <c r="AB154" s="187"/>
      <c r="AC154" s="187"/>
      <c r="AD154" s="187"/>
      <c r="AE154" s="187"/>
      <c r="AF154" s="187"/>
      <c r="AG154" s="187"/>
      <c r="AH154" s="187"/>
      <c r="AI154" s="187"/>
      <c r="AJ154" s="187"/>
      <c r="AK154" s="2"/>
      <c r="AL154" s="2"/>
      <c r="AM154" s="2"/>
      <c r="AN154" s="2"/>
      <c r="AO154" s="2"/>
      <c r="AP154" s="2"/>
      <c r="AQ154" s="2"/>
      <c r="AR154" s="3"/>
    </row>
    <row r="155" spans="2:44" x14ac:dyDescent="0.25">
      <c r="B155" s="22"/>
      <c r="C155" s="2"/>
      <c r="D155" s="2"/>
      <c r="E155" s="2"/>
      <c r="F155" s="2"/>
      <c r="G155" s="2"/>
      <c r="H155" s="2"/>
      <c r="I155" s="2"/>
      <c r="J155" s="2"/>
      <c r="K155" s="2"/>
      <c r="L155" s="24"/>
      <c r="M155" s="24"/>
      <c r="N155" s="24"/>
      <c r="O155" s="24"/>
      <c r="P155" s="24"/>
      <c r="Q155" s="24"/>
      <c r="R155" s="24"/>
      <c r="S155" s="24"/>
      <c r="T155" s="24"/>
      <c r="U155" s="24"/>
      <c r="V155" s="2"/>
      <c r="W155" s="9"/>
      <c r="X155" s="9"/>
      <c r="Y155" s="9"/>
      <c r="Z155" s="2"/>
      <c r="AA155" s="9"/>
      <c r="AB155" s="9"/>
      <c r="AC155" s="9"/>
      <c r="AD155" s="9"/>
      <c r="AE155" s="9"/>
      <c r="AF155" s="9"/>
      <c r="AG155" s="9"/>
      <c r="AH155" s="9"/>
      <c r="AI155" s="9"/>
      <c r="AJ155" s="9"/>
      <c r="AK155" s="2"/>
      <c r="AL155" s="2"/>
      <c r="AM155" s="2"/>
      <c r="AN155" s="2"/>
      <c r="AO155" s="2"/>
      <c r="AP155" s="2"/>
      <c r="AQ155" s="2"/>
      <c r="AR155" s="3"/>
    </row>
    <row r="156" spans="2:44" x14ac:dyDescent="0.25">
      <c r="B156" s="22"/>
      <c r="C156" s="2"/>
      <c r="D156" s="19" t="s">
        <v>753</v>
      </c>
      <c r="E156" s="2"/>
      <c r="F156" s="2"/>
      <c r="G156" s="2"/>
      <c r="H156" s="2"/>
      <c r="I156" s="2"/>
      <c r="J156" s="2"/>
      <c r="K156" s="2"/>
      <c r="L156" s="2"/>
      <c r="M156" s="24"/>
      <c r="N156" s="24"/>
      <c r="O156" s="24"/>
      <c r="P156" s="24"/>
      <c r="Q156" s="24"/>
      <c r="R156" s="24"/>
      <c r="S156" s="24"/>
      <c r="T156" s="24"/>
      <c r="U156" s="24"/>
      <c r="V156" s="2"/>
      <c r="W156" s="9"/>
      <c r="X156" s="9"/>
      <c r="Y156" s="9"/>
      <c r="Z156" s="2"/>
      <c r="AA156" s="9"/>
      <c r="AB156" s="9"/>
      <c r="AC156" s="9"/>
      <c r="AD156" s="9"/>
      <c r="AE156" s="9"/>
      <c r="AF156" s="9"/>
      <c r="AG156" s="9"/>
      <c r="AH156" s="9"/>
      <c r="AI156" s="9"/>
      <c r="AJ156" s="9"/>
      <c r="AK156" s="2"/>
      <c r="AL156" s="2"/>
      <c r="AM156" s="2"/>
      <c r="AN156" s="2"/>
      <c r="AO156" s="2"/>
      <c r="AP156" s="2"/>
      <c r="AQ156" s="2"/>
      <c r="AR156" s="3"/>
    </row>
    <row r="157" spans="2:44" x14ac:dyDescent="0.25">
      <c r="B157" s="22"/>
      <c r="C157" s="2"/>
      <c r="D157" s="19" t="s">
        <v>714</v>
      </c>
      <c r="E157" s="2"/>
      <c r="F157" s="2"/>
      <c r="G157" s="2"/>
      <c r="H157" s="2"/>
      <c r="I157" s="2"/>
      <c r="J157" s="2"/>
      <c r="K157" s="2"/>
      <c r="L157" s="2"/>
      <c r="M157" s="24"/>
      <c r="N157" s="24"/>
      <c r="O157" s="24"/>
      <c r="P157" s="24"/>
      <c r="Q157" s="24"/>
      <c r="R157" s="24"/>
      <c r="S157" s="24"/>
      <c r="T157" s="24"/>
      <c r="U157" s="24"/>
      <c r="V157" s="2"/>
      <c r="W157" s="9"/>
      <c r="X157" s="9"/>
      <c r="Y157" s="9"/>
      <c r="Z157" s="2"/>
      <c r="AA157" s="9"/>
      <c r="AB157" s="9"/>
      <c r="AC157" s="9"/>
      <c r="AD157" s="9"/>
      <c r="AE157" s="9"/>
      <c r="AF157" s="9"/>
      <c r="AG157" s="9"/>
      <c r="AH157" s="9"/>
      <c r="AI157" s="9"/>
      <c r="AJ157" s="9"/>
      <c r="AK157" s="2"/>
      <c r="AL157" s="2"/>
      <c r="AM157" s="2"/>
      <c r="AN157" s="2"/>
      <c r="AO157" s="2"/>
      <c r="AP157" s="2"/>
      <c r="AQ157" s="2"/>
      <c r="AR157" s="3"/>
    </row>
    <row r="158" spans="2:44" x14ac:dyDescent="0.25">
      <c r="B158" s="22"/>
      <c r="C158" s="2"/>
      <c r="E158" s="2"/>
      <c r="F158" s="2"/>
      <c r="G158" s="2"/>
      <c r="H158" s="2"/>
      <c r="I158" s="2"/>
      <c r="J158" s="2"/>
      <c r="K158" s="2"/>
      <c r="L158" s="24"/>
      <c r="M158" s="24"/>
      <c r="N158" s="24"/>
      <c r="O158" s="24"/>
      <c r="P158" s="24"/>
      <c r="Q158" s="24"/>
      <c r="R158" s="24"/>
      <c r="S158" s="24"/>
      <c r="T158" s="24"/>
      <c r="U158" s="24"/>
      <c r="V158" s="2"/>
      <c r="W158" s="9"/>
      <c r="X158" s="9"/>
      <c r="Y158" s="9"/>
      <c r="Z158" s="2"/>
      <c r="AA158" s="9"/>
      <c r="AB158" s="9"/>
      <c r="AC158" s="9"/>
      <c r="AD158" s="9"/>
      <c r="AE158" s="9"/>
      <c r="AF158" s="9"/>
      <c r="AG158" s="9"/>
      <c r="AH158" s="9"/>
      <c r="AI158" s="9"/>
      <c r="AJ158" s="9"/>
      <c r="AK158" s="2"/>
      <c r="AL158" s="2"/>
      <c r="AM158" s="2"/>
      <c r="AN158" s="2"/>
      <c r="AO158" s="2"/>
      <c r="AP158" s="2"/>
      <c r="AQ158" s="2"/>
      <c r="AR158" s="3"/>
    </row>
    <row r="159" spans="2:44" x14ac:dyDescent="0.25">
      <c r="B159" s="22"/>
      <c r="C159" s="2"/>
      <c r="D159" s="2"/>
      <c r="E159" s="2"/>
      <c r="F159" s="2"/>
      <c r="G159" s="2"/>
      <c r="H159" s="2"/>
      <c r="I159" s="2"/>
      <c r="J159" s="2"/>
      <c r="K159" s="2"/>
      <c r="L159" s="24"/>
      <c r="M159" s="24"/>
      <c r="N159" s="24"/>
      <c r="O159" s="24"/>
      <c r="P159" s="24"/>
      <c r="Q159" s="24"/>
      <c r="R159" s="24"/>
      <c r="S159" s="24"/>
      <c r="T159" s="24"/>
      <c r="U159" s="24"/>
      <c r="V159" s="2"/>
      <c r="W159" s="9"/>
      <c r="X159" s="9"/>
      <c r="Y159" s="9"/>
      <c r="Z159" s="2"/>
      <c r="AA159" s="9"/>
      <c r="AB159" s="9"/>
      <c r="AC159" s="9"/>
      <c r="AD159" s="9"/>
      <c r="AE159" s="9"/>
      <c r="AF159" s="9"/>
      <c r="AG159" s="9"/>
      <c r="AH159" s="9"/>
      <c r="AI159" s="9"/>
      <c r="AJ159" s="9"/>
      <c r="AK159" s="2"/>
      <c r="AL159" s="2"/>
      <c r="AM159" s="2"/>
      <c r="AN159" s="2"/>
      <c r="AO159" s="2"/>
      <c r="AP159" s="2"/>
      <c r="AQ159" s="2"/>
      <c r="AR159" s="3"/>
    </row>
    <row r="160" spans="2:44" x14ac:dyDescent="0.25">
      <c r="B160" s="22"/>
      <c r="C160" s="2"/>
      <c r="D160" s="2"/>
      <c r="E160" s="2"/>
      <c r="F160" s="2"/>
      <c r="G160" s="2"/>
      <c r="H160" s="2"/>
      <c r="I160" s="2"/>
      <c r="J160" s="2"/>
      <c r="K160" s="2"/>
      <c r="L160" s="24"/>
      <c r="M160" s="24"/>
      <c r="N160" s="24"/>
      <c r="O160" s="24"/>
      <c r="P160" s="24"/>
      <c r="Q160" s="24"/>
      <c r="R160" s="24"/>
      <c r="S160" s="24"/>
      <c r="T160" s="24"/>
      <c r="U160" s="24"/>
      <c r="V160" s="2"/>
      <c r="W160" s="9"/>
      <c r="X160" s="9"/>
      <c r="Y160" s="9"/>
      <c r="Z160" s="2"/>
      <c r="AA160" s="9"/>
      <c r="AB160" s="9"/>
      <c r="AC160" s="9"/>
      <c r="AD160" s="9"/>
      <c r="AE160" s="9"/>
      <c r="AF160" s="9"/>
      <c r="AG160" s="9"/>
      <c r="AH160" s="9"/>
      <c r="AI160" s="9"/>
      <c r="AJ160" s="9"/>
      <c r="AK160" s="2"/>
      <c r="AL160" s="2"/>
      <c r="AM160" s="2"/>
      <c r="AN160" s="2"/>
      <c r="AO160" s="2"/>
      <c r="AP160" s="2"/>
      <c r="AQ160" s="2"/>
      <c r="AR160" s="3"/>
    </row>
    <row r="161" spans="2:44" x14ac:dyDescent="0.25">
      <c r="B161" s="22"/>
      <c r="C161" s="2"/>
      <c r="D161" s="2"/>
      <c r="E161" s="2"/>
      <c r="F161" s="2"/>
      <c r="G161" s="2"/>
      <c r="H161" s="2"/>
      <c r="I161" s="2"/>
      <c r="J161" s="2"/>
      <c r="K161" s="2"/>
      <c r="L161" s="24"/>
      <c r="M161" s="24"/>
      <c r="N161" s="24"/>
      <c r="O161" s="24"/>
      <c r="P161" s="24"/>
      <c r="Q161" s="24"/>
      <c r="R161" s="24"/>
      <c r="S161" s="24"/>
      <c r="T161" s="24"/>
      <c r="U161" s="24"/>
      <c r="V161" s="2"/>
      <c r="W161" s="9"/>
      <c r="X161" s="9"/>
      <c r="Y161" s="9"/>
      <c r="Z161" s="2"/>
      <c r="AA161" s="9"/>
      <c r="AB161" s="9"/>
      <c r="AC161" s="9"/>
      <c r="AD161" s="9"/>
      <c r="AE161" s="9"/>
      <c r="AF161" s="9"/>
      <c r="AG161" s="9"/>
      <c r="AH161" s="9"/>
      <c r="AI161" s="9"/>
      <c r="AJ161" s="9"/>
      <c r="AK161" s="2"/>
      <c r="AL161" s="2"/>
      <c r="AM161" s="2"/>
      <c r="AN161" s="2"/>
      <c r="AO161" s="2"/>
      <c r="AP161" s="2"/>
      <c r="AQ161" s="2"/>
      <c r="AR161" s="3"/>
    </row>
    <row r="162" spans="2:44" x14ac:dyDescent="0.25">
      <c r="B162" s="22"/>
      <c r="C162" s="2"/>
      <c r="D162" s="2"/>
      <c r="E162" s="2"/>
      <c r="F162" s="2"/>
      <c r="G162" s="2"/>
      <c r="H162" s="2"/>
      <c r="I162" s="2"/>
      <c r="J162" s="2"/>
      <c r="K162" s="2"/>
      <c r="L162" s="2"/>
      <c r="M162" s="2"/>
      <c r="N162" s="2"/>
      <c r="O162" s="2"/>
      <c r="P162" s="2"/>
      <c r="Q162" s="2"/>
      <c r="R162" s="2"/>
      <c r="S162" s="2"/>
      <c r="T162" s="2"/>
      <c r="U162" s="2"/>
      <c r="V162" s="2"/>
      <c r="W162" s="9"/>
      <c r="X162" s="9"/>
      <c r="Y162" s="9"/>
      <c r="Z162" s="2"/>
      <c r="AA162" s="2"/>
      <c r="AB162" s="2"/>
      <c r="AC162" s="2"/>
      <c r="AD162" s="2"/>
      <c r="AE162" s="2"/>
      <c r="AF162" s="2"/>
      <c r="AG162" s="2"/>
      <c r="AH162" s="2"/>
      <c r="AI162" s="2"/>
      <c r="AJ162" s="2"/>
      <c r="AK162" s="2"/>
      <c r="AL162" s="2"/>
      <c r="AM162" s="2"/>
      <c r="AN162" s="2"/>
      <c r="AO162" s="2"/>
      <c r="AP162" s="2"/>
      <c r="AQ162" s="2"/>
      <c r="AR162" s="3"/>
    </row>
    <row r="163" spans="2:44" x14ac:dyDescent="0.25">
      <c r="B163" s="163"/>
      <c r="C163" s="57"/>
      <c r="D163" s="57"/>
      <c r="E163" s="57"/>
      <c r="F163" s="57"/>
      <c r="G163" s="57"/>
      <c r="H163" s="57"/>
      <c r="I163" s="57"/>
      <c r="J163" s="57"/>
      <c r="K163" s="57"/>
      <c r="L163" s="57"/>
      <c r="M163" s="57"/>
      <c r="N163" s="57"/>
      <c r="O163" s="57"/>
      <c r="P163" s="57"/>
      <c r="Q163" s="57"/>
      <c r="R163" s="57"/>
      <c r="S163" s="57"/>
      <c r="T163" s="57"/>
      <c r="U163" s="57"/>
      <c r="V163" s="57"/>
      <c r="W163" s="164"/>
      <c r="X163" s="164"/>
      <c r="Y163" s="164"/>
      <c r="Z163" s="57"/>
      <c r="AA163" s="57"/>
      <c r="AB163" s="57"/>
      <c r="AC163" s="57"/>
      <c r="AD163" s="57"/>
      <c r="AE163" s="57"/>
      <c r="AF163" s="57"/>
      <c r="AG163" s="57"/>
      <c r="AH163" s="57"/>
      <c r="AI163" s="57"/>
      <c r="AJ163" s="57"/>
      <c r="AK163" s="57"/>
      <c r="AL163" s="57"/>
      <c r="AM163" s="57"/>
      <c r="AN163" s="57"/>
      <c r="AO163" s="57"/>
      <c r="AP163" s="57"/>
      <c r="AQ163" s="57"/>
      <c r="AR163" s="165"/>
    </row>
  </sheetData>
  <sheetProtection algorithmName="SHA-512" hashValue="+jNp9pblYXmNI+3LcQKljvd/objpQ83cfEhMJFGMuTCqUkwg3xg+CbgkBx0URh1TaeQ3aA9nTqn/cpS5byyC3A==" saltValue="lQDiAHcaLVZzEu64h+aRRw==" spinCount="100000" sheet="1" scenarios="1" formatCells="0" formatColumns="0" formatRows="0" insertHyperlinks="0"/>
  <mergeCells count="539">
    <mergeCell ref="AG1:AR5"/>
    <mergeCell ref="B5:AF5"/>
    <mergeCell ref="C7:S7"/>
    <mergeCell ref="U7:AQ7"/>
    <mergeCell ref="D9:F9"/>
    <mergeCell ref="H9:AB9"/>
    <mergeCell ref="AD9:AJ9"/>
    <mergeCell ref="C15:R15"/>
    <mergeCell ref="S15:AQ15"/>
    <mergeCell ref="D17:F17"/>
    <mergeCell ref="H17:N17"/>
    <mergeCell ref="P17:Z17"/>
    <mergeCell ref="AB17:AJ17"/>
    <mergeCell ref="D11:F11"/>
    <mergeCell ref="H11:J11"/>
    <mergeCell ref="U11:Y11"/>
    <mergeCell ref="AA11:AJ11"/>
    <mergeCell ref="D13:F13"/>
    <mergeCell ref="H13:R13"/>
    <mergeCell ref="U13:AB13"/>
    <mergeCell ref="AD13:AJ13"/>
    <mergeCell ref="C39:Y39"/>
    <mergeCell ref="Z39:AQ39"/>
    <mergeCell ref="D41:R41"/>
    <mergeCell ref="U41:AJ41"/>
    <mergeCell ref="F43:H43"/>
    <mergeCell ref="J43:R43"/>
    <mergeCell ref="W43:Z43"/>
    <mergeCell ref="AB43:AJ43"/>
    <mergeCell ref="C19:Q19"/>
    <mergeCell ref="S19:AQ19"/>
    <mergeCell ref="D21:AJ22"/>
    <mergeCell ref="C24:X24"/>
    <mergeCell ref="Y24:AQ24"/>
    <mergeCell ref="D26:AJ37"/>
    <mergeCell ref="F47:H47"/>
    <mergeCell ref="J47:R47"/>
    <mergeCell ref="W47:Z47"/>
    <mergeCell ref="AB47:AJ47"/>
    <mergeCell ref="F48:H48"/>
    <mergeCell ref="J48:R48"/>
    <mergeCell ref="W48:Z48"/>
    <mergeCell ref="AB48:AJ48"/>
    <mergeCell ref="F45:H45"/>
    <mergeCell ref="J45:R45"/>
    <mergeCell ref="W45:Z45"/>
    <mergeCell ref="AB45:AJ45"/>
    <mergeCell ref="F46:H46"/>
    <mergeCell ref="J46:R46"/>
    <mergeCell ref="W46:Z46"/>
    <mergeCell ref="AB46:AJ46"/>
    <mergeCell ref="F51:H51"/>
    <mergeCell ref="J51:R51"/>
    <mergeCell ref="W51:Z51"/>
    <mergeCell ref="AB51:AJ51"/>
    <mergeCell ref="F52:H52"/>
    <mergeCell ref="J52:R52"/>
    <mergeCell ref="W52:Z52"/>
    <mergeCell ref="AB52:AJ52"/>
    <mergeCell ref="F49:H49"/>
    <mergeCell ref="J49:R49"/>
    <mergeCell ref="W49:Z49"/>
    <mergeCell ref="AB49:AJ49"/>
    <mergeCell ref="F50:H50"/>
    <mergeCell ref="J50:R50"/>
    <mergeCell ref="W50:Z50"/>
    <mergeCell ref="AB50:AJ50"/>
    <mergeCell ref="C56:U56"/>
    <mergeCell ref="V56:AQ56"/>
    <mergeCell ref="F58:H58"/>
    <mergeCell ref="N58:Q58"/>
    <mergeCell ref="S58:U58"/>
    <mergeCell ref="W58:Z58"/>
    <mergeCell ref="AD58:AJ58"/>
    <mergeCell ref="F53:H53"/>
    <mergeCell ref="J53:R53"/>
    <mergeCell ref="W53:Z53"/>
    <mergeCell ref="AB53:AJ53"/>
    <mergeCell ref="F54:H54"/>
    <mergeCell ref="J54:R54"/>
    <mergeCell ref="W54:Z54"/>
    <mergeCell ref="AB54:AJ54"/>
    <mergeCell ref="F60:H60"/>
    <mergeCell ref="N60:Q60"/>
    <mergeCell ref="S60:U60"/>
    <mergeCell ref="W60:Z60"/>
    <mergeCell ref="AD60:AJ60"/>
    <mergeCell ref="F61:H61"/>
    <mergeCell ref="N61:Q61"/>
    <mergeCell ref="S61:U61"/>
    <mergeCell ref="W61:Z61"/>
    <mergeCell ref="AD61:AJ61"/>
    <mergeCell ref="F62:H62"/>
    <mergeCell ref="N62:Q62"/>
    <mergeCell ref="S62:U62"/>
    <mergeCell ref="W62:Z62"/>
    <mergeCell ref="AD62:AJ62"/>
    <mergeCell ref="F63:H63"/>
    <mergeCell ref="N63:Q63"/>
    <mergeCell ref="S63:U63"/>
    <mergeCell ref="W63:Z63"/>
    <mergeCell ref="AD63:AJ63"/>
    <mergeCell ref="F64:H64"/>
    <mergeCell ref="N64:Q64"/>
    <mergeCell ref="S64:U64"/>
    <mergeCell ref="W64:Z64"/>
    <mergeCell ref="AD64:AJ64"/>
    <mergeCell ref="F65:H65"/>
    <mergeCell ref="N65:Q65"/>
    <mergeCell ref="S65:U65"/>
    <mergeCell ref="W65:Z65"/>
    <mergeCell ref="AD65:AJ65"/>
    <mergeCell ref="F66:H66"/>
    <mergeCell ref="N66:Q66"/>
    <mergeCell ref="S66:U66"/>
    <mergeCell ref="W66:Z66"/>
    <mergeCell ref="AD66:AJ66"/>
    <mergeCell ref="F67:H67"/>
    <mergeCell ref="N67:Q67"/>
    <mergeCell ref="S67:U67"/>
    <mergeCell ref="W67:Z67"/>
    <mergeCell ref="AD67:AJ67"/>
    <mergeCell ref="F68:H68"/>
    <mergeCell ref="N68:Q68"/>
    <mergeCell ref="S68:U68"/>
    <mergeCell ref="W68:Z68"/>
    <mergeCell ref="AD68:AJ68"/>
    <mergeCell ref="F69:H69"/>
    <mergeCell ref="N69:Q69"/>
    <mergeCell ref="S69:U69"/>
    <mergeCell ref="W69:Z69"/>
    <mergeCell ref="AD69:AJ69"/>
    <mergeCell ref="F70:H70"/>
    <mergeCell ref="N70:Q70"/>
    <mergeCell ref="S70:U70"/>
    <mergeCell ref="W70:Z70"/>
    <mergeCell ref="AD70:AJ70"/>
    <mergeCell ref="F71:H71"/>
    <mergeCell ref="N71:Q71"/>
    <mergeCell ref="S71:U71"/>
    <mergeCell ref="W71:Z71"/>
    <mergeCell ref="AD71:AJ71"/>
    <mergeCell ref="F72:H72"/>
    <mergeCell ref="N72:Q72"/>
    <mergeCell ref="S72:U72"/>
    <mergeCell ref="W72:Z72"/>
    <mergeCell ref="AD72:AJ72"/>
    <mergeCell ref="F73:H73"/>
    <mergeCell ref="N73:Q73"/>
    <mergeCell ref="S73:U73"/>
    <mergeCell ref="W73:Z73"/>
    <mergeCell ref="AD73:AJ73"/>
    <mergeCell ref="F74:H74"/>
    <mergeCell ref="N74:Q74"/>
    <mergeCell ref="S74:U74"/>
    <mergeCell ref="W74:Z74"/>
    <mergeCell ref="AD74:AJ74"/>
    <mergeCell ref="F75:H75"/>
    <mergeCell ref="N75:Q75"/>
    <mergeCell ref="S75:U75"/>
    <mergeCell ref="W75:Z75"/>
    <mergeCell ref="AD75:AJ75"/>
    <mergeCell ref="F76:H76"/>
    <mergeCell ref="N76:Q76"/>
    <mergeCell ref="S76:U76"/>
    <mergeCell ref="W76:Z76"/>
    <mergeCell ref="AD76:AJ76"/>
    <mergeCell ref="F77:H77"/>
    <mergeCell ref="N77:Q77"/>
    <mergeCell ref="S77:U77"/>
    <mergeCell ref="W77:Z77"/>
    <mergeCell ref="AD77:AJ77"/>
    <mergeCell ref="F78:H78"/>
    <mergeCell ref="N78:Q78"/>
    <mergeCell ref="S78:U78"/>
    <mergeCell ref="W78:Z78"/>
    <mergeCell ref="AD78:AJ78"/>
    <mergeCell ref="F79:H79"/>
    <mergeCell ref="N79:Q79"/>
    <mergeCell ref="S79:U79"/>
    <mergeCell ref="W79:Z79"/>
    <mergeCell ref="AD79:AJ79"/>
    <mergeCell ref="F80:H80"/>
    <mergeCell ref="N80:Q80"/>
    <mergeCell ref="S80:U80"/>
    <mergeCell ref="W80:Z80"/>
    <mergeCell ref="AD80:AJ80"/>
    <mergeCell ref="F81:H81"/>
    <mergeCell ref="N81:Q81"/>
    <mergeCell ref="S81:U81"/>
    <mergeCell ref="W81:Z81"/>
    <mergeCell ref="AD81:AJ81"/>
    <mergeCell ref="F82:H82"/>
    <mergeCell ref="N82:Q82"/>
    <mergeCell ref="S82:U82"/>
    <mergeCell ref="W82:Z82"/>
    <mergeCell ref="AD82:AJ82"/>
    <mergeCell ref="F83:H83"/>
    <mergeCell ref="N83:Q83"/>
    <mergeCell ref="S83:U83"/>
    <mergeCell ref="W83:Z83"/>
    <mergeCell ref="AD83:AJ83"/>
    <mergeCell ref="F84:H84"/>
    <mergeCell ref="N84:Q84"/>
    <mergeCell ref="S84:U84"/>
    <mergeCell ref="W84:Z84"/>
    <mergeCell ref="AD84:AJ84"/>
    <mergeCell ref="F85:H85"/>
    <mergeCell ref="N85:Q85"/>
    <mergeCell ref="S85:U85"/>
    <mergeCell ref="W85:Z85"/>
    <mergeCell ref="AD85:AJ85"/>
    <mergeCell ref="F86:H86"/>
    <mergeCell ref="N86:Q86"/>
    <mergeCell ref="S86:U86"/>
    <mergeCell ref="W86:Z86"/>
    <mergeCell ref="AD86:AJ86"/>
    <mergeCell ref="F87:H87"/>
    <mergeCell ref="N87:Q87"/>
    <mergeCell ref="S87:U87"/>
    <mergeCell ref="W87:Z87"/>
    <mergeCell ref="AD87:AJ87"/>
    <mergeCell ref="F88:H88"/>
    <mergeCell ref="N88:Q88"/>
    <mergeCell ref="S88:U88"/>
    <mergeCell ref="W88:Z88"/>
    <mergeCell ref="AD88:AJ88"/>
    <mergeCell ref="F89:H89"/>
    <mergeCell ref="N89:Q89"/>
    <mergeCell ref="S89:U89"/>
    <mergeCell ref="W89:Z89"/>
    <mergeCell ref="AD89:AJ89"/>
    <mergeCell ref="F90:H90"/>
    <mergeCell ref="N90:Q90"/>
    <mergeCell ref="S90:U90"/>
    <mergeCell ref="W90:Z90"/>
    <mergeCell ref="AD90:AJ90"/>
    <mergeCell ref="F91:H91"/>
    <mergeCell ref="N91:Q91"/>
    <mergeCell ref="S91:U91"/>
    <mergeCell ref="W91:Z91"/>
    <mergeCell ref="AD91:AJ91"/>
    <mergeCell ref="F92:H92"/>
    <mergeCell ref="N92:Q92"/>
    <mergeCell ref="S92:U92"/>
    <mergeCell ref="W92:Z92"/>
    <mergeCell ref="AD92:AJ92"/>
    <mergeCell ref="F93:H93"/>
    <mergeCell ref="N93:Q93"/>
    <mergeCell ref="S93:U93"/>
    <mergeCell ref="W93:Z93"/>
    <mergeCell ref="AD93:AJ93"/>
    <mergeCell ref="F94:H94"/>
    <mergeCell ref="N94:Q94"/>
    <mergeCell ref="S94:U94"/>
    <mergeCell ref="W94:Z94"/>
    <mergeCell ref="AD94:AJ94"/>
    <mergeCell ref="F95:H95"/>
    <mergeCell ref="N95:Q95"/>
    <mergeCell ref="S95:U95"/>
    <mergeCell ref="W95:Z95"/>
    <mergeCell ref="AD95:AJ95"/>
    <mergeCell ref="F96:H96"/>
    <mergeCell ref="N96:Q96"/>
    <mergeCell ref="S96:U96"/>
    <mergeCell ref="W96:Z96"/>
    <mergeCell ref="AD96:AJ96"/>
    <mergeCell ref="F97:H97"/>
    <mergeCell ref="N97:Q97"/>
    <mergeCell ref="S97:U97"/>
    <mergeCell ref="W97:Z97"/>
    <mergeCell ref="AD97:AJ97"/>
    <mergeCell ref="F98:H98"/>
    <mergeCell ref="N98:Q98"/>
    <mergeCell ref="S98:U98"/>
    <mergeCell ref="W98:Z98"/>
    <mergeCell ref="AD98:AJ98"/>
    <mergeCell ref="F99:H99"/>
    <mergeCell ref="N99:Q99"/>
    <mergeCell ref="S99:U99"/>
    <mergeCell ref="W99:Z99"/>
    <mergeCell ref="AD99:AJ99"/>
    <mergeCell ref="F100:H100"/>
    <mergeCell ref="N100:Q100"/>
    <mergeCell ref="S100:U100"/>
    <mergeCell ref="W100:Z100"/>
    <mergeCell ref="AD100:AJ100"/>
    <mergeCell ref="F101:H101"/>
    <mergeCell ref="N101:Q101"/>
    <mergeCell ref="S101:U101"/>
    <mergeCell ref="W101:Z101"/>
    <mergeCell ref="AD101:AJ101"/>
    <mergeCell ref="F102:H102"/>
    <mergeCell ref="N102:Q102"/>
    <mergeCell ref="S102:U102"/>
    <mergeCell ref="W102:Z102"/>
    <mergeCell ref="AD102:AJ102"/>
    <mergeCell ref="F103:H103"/>
    <mergeCell ref="N103:Q103"/>
    <mergeCell ref="S103:U103"/>
    <mergeCell ref="W103:Z103"/>
    <mergeCell ref="AD103:AJ103"/>
    <mergeCell ref="F104:H104"/>
    <mergeCell ref="N104:Q104"/>
    <mergeCell ref="S104:U104"/>
    <mergeCell ref="W104:Z104"/>
    <mergeCell ref="AD104:AJ104"/>
    <mergeCell ref="F105:H105"/>
    <mergeCell ref="N105:Q105"/>
    <mergeCell ref="S105:U105"/>
    <mergeCell ref="W105:Z105"/>
    <mergeCell ref="AD105:AJ105"/>
    <mergeCell ref="F106:H106"/>
    <mergeCell ref="N106:Q106"/>
    <mergeCell ref="S106:U106"/>
    <mergeCell ref="W106:Z106"/>
    <mergeCell ref="AD106:AJ106"/>
    <mergeCell ref="F107:H107"/>
    <mergeCell ref="N107:Q107"/>
    <mergeCell ref="S107:U107"/>
    <mergeCell ref="W107:Z107"/>
    <mergeCell ref="AD107:AJ107"/>
    <mergeCell ref="C111:U111"/>
    <mergeCell ref="V111:AQ111"/>
    <mergeCell ref="D113:F113"/>
    <mergeCell ref="H113:J113"/>
    <mergeCell ref="L113:U113"/>
    <mergeCell ref="W113:Y113"/>
    <mergeCell ref="AA113:AJ113"/>
    <mergeCell ref="F108:H108"/>
    <mergeCell ref="N108:Q108"/>
    <mergeCell ref="S108:U108"/>
    <mergeCell ref="W108:Z108"/>
    <mergeCell ref="AD108:AJ108"/>
    <mergeCell ref="F109:H109"/>
    <mergeCell ref="N109:Q109"/>
    <mergeCell ref="S109:U109"/>
    <mergeCell ref="W109:Z109"/>
    <mergeCell ref="AD109:AJ109"/>
    <mergeCell ref="D115:F115"/>
    <mergeCell ref="H115:J115"/>
    <mergeCell ref="L115:U115"/>
    <mergeCell ref="W115:Y115"/>
    <mergeCell ref="AA115:AJ115"/>
    <mergeCell ref="D116:F116"/>
    <mergeCell ref="H116:J116"/>
    <mergeCell ref="L116:U116"/>
    <mergeCell ref="W116:Y116"/>
    <mergeCell ref="AA116:AJ116"/>
    <mergeCell ref="D117:F117"/>
    <mergeCell ref="H117:J117"/>
    <mergeCell ref="L117:U117"/>
    <mergeCell ref="W117:Y117"/>
    <mergeCell ref="AA117:AJ117"/>
    <mergeCell ref="D118:F118"/>
    <mergeCell ref="H118:J118"/>
    <mergeCell ref="L118:U118"/>
    <mergeCell ref="W118:Y118"/>
    <mergeCell ref="AA118:AJ118"/>
    <mergeCell ref="D119:F119"/>
    <mergeCell ref="H119:J119"/>
    <mergeCell ref="L119:U119"/>
    <mergeCell ref="W119:Y119"/>
    <mergeCell ref="AA119:AJ119"/>
    <mergeCell ref="D120:F120"/>
    <mergeCell ref="H120:J120"/>
    <mergeCell ref="L120:U120"/>
    <mergeCell ref="W120:Y120"/>
    <mergeCell ref="AA120:AJ120"/>
    <mergeCell ref="D121:F121"/>
    <mergeCell ref="H121:J121"/>
    <mergeCell ref="L121:U121"/>
    <mergeCell ref="W121:Y121"/>
    <mergeCell ref="AA121:AJ121"/>
    <mergeCell ref="D122:F122"/>
    <mergeCell ref="H122:J122"/>
    <mergeCell ref="L122:U122"/>
    <mergeCell ref="W122:Y122"/>
    <mergeCell ref="AA122:AJ122"/>
    <mergeCell ref="D123:F123"/>
    <mergeCell ref="H123:J123"/>
    <mergeCell ref="L123:U123"/>
    <mergeCell ref="W123:Y123"/>
    <mergeCell ref="AA123:AJ123"/>
    <mergeCell ref="D124:F124"/>
    <mergeCell ref="H124:J124"/>
    <mergeCell ref="L124:U124"/>
    <mergeCell ref="W124:Y124"/>
    <mergeCell ref="AA124:AJ124"/>
    <mergeCell ref="D125:F125"/>
    <mergeCell ref="H125:J125"/>
    <mergeCell ref="L125:U125"/>
    <mergeCell ref="W125:Y125"/>
    <mergeCell ref="AA125:AJ125"/>
    <mergeCell ref="D126:F126"/>
    <mergeCell ref="H126:J126"/>
    <mergeCell ref="L126:U126"/>
    <mergeCell ref="W126:Y126"/>
    <mergeCell ref="AA126:AJ126"/>
    <mergeCell ref="D127:F127"/>
    <mergeCell ref="H127:J127"/>
    <mergeCell ref="L127:U127"/>
    <mergeCell ref="W127:Y127"/>
    <mergeCell ref="AA127:AJ127"/>
    <mergeCell ref="D128:F128"/>
    <mergeCell ref="H128:J128"/>
    <mergeCell ref="L128:U128"/>
    <mergeCell ref="W128:Y128"/>
    <mergeCell ref="AA128:AJ128"/>
    <mergeCell ref="D129:F129"/>
    <mergeCell ref="H129:J129"/>
    <mergeCell ref="L129:U129"/>
    <mergeCell ref="W129:Y129"/>
    <mergeCell ref="AA129:AJ129"/>
    <mergeCell ref="D130:F130"/>
    <mergeCell ref="H130:J130"/>
    <mergeCell ref="L130:U130"/>
    <mergeCell ref="W130:Y130"/>
    <mergeCell ref="AA130:AJ130"/>
    <mergeCell ref="D131:F131"/>
    <mergeCell ref="H131:J131"/>
    <mergeCell ref="L131:U131"/>
    <mergeCell ref="W131:Y131"/>
    <mergeCell ref="AA131:AJ131"/>
    <mergeCell ref="D132:F132"/>
    <mergeCell ref="H132:J132"/>
    <mergeCell ref="L132:U132"/>
    <mergeCell ref="W132:Y132"/>
    <mergeCell ref="AA132:AJ132"/>
    <mergeCell ref="D133:F133"/>
    <mergeCell ref="H133:J133"/>
    <mergeCell ref="L133:U133"/>
    <mergeCell ref="W133:Y133"/>
    <mergeCell ref="AA133:AJ133"/>
    <mergeCell ref="D134:F134"/>
    <mergeCell ref="H134:J134"/>
    <mergeCell ref="L134:U134"/>
    <mergeCell ref="W134:Y134"/>
    <mergeCell ref="AA134:AJ134"/>
    <mergeCell ref="D135:F135"/>
    <mergeCell ref="H135:J135"/>
    <mergeCell ref="L135:U135"/>
    <mergeCell ref="W135:Y135"/>
    <mergeCell ref="AA135:AJ135"/>
    <mergeCell ref="D136:F136"/>
    <mergeCell ref="H136:J136"/>
    <mergeCell ref="L136:U136"/>
    <mergeCell ref="W136:Y136"/>
    <mergeCell ref="AA136:AJ136"/>
    <mergeCell ref="D137:F137"/>
    <mergeCell ref="H137:J137"/>
    <mergeCell ref="L137:U137"/>
    <mergeCell ref="W137:Y137"/>
    <mergeCell ref="AA137:AJ137"/>
    <mergeCell ref="D138:F138"/>
    <mergeCell ref="H138:J138"/>
    <mergeCell ref="L138:U138"/>
    <mergeCell ref="W138:Y138"/>
    <mergeCell ref="AA138:AJ138"/>
    <mergeCell ref="D139:F139"/>
    <mergeCell ref="H139:J139"/>
    <mergeCell ref="L139:U139"/>
    <mergeCell ref="W139:Y139"/>
    <mergeCell ref="AA139:AJ139"/>
    <mergeCell ref="D140:F140"/>
    <mergeCell ref="H140:J140"/>
    <mergeCell ref="L140:U140"/>
    <mergeCell ref="W140:Y140"/>
    <mergeCell ref="AA140:AJ140"/>
    <mergeCell ref="D141:F141"/>
    <mergeCell ref="H141:J141"/>
    <mergeCell ref="L141:U141"/>
    <mergeCell ref="W141:Y141"/>
    <mergeCell ref="AA141:AJ141"/>
    <mergeCell ref="D142:F142"/>
    <mergeCell ref="H142:J142"/>
    <mergeCell ref="L142:U142"/>
    <mergeCell ref="W142:Y142"/>
    <mergeCell ref="AA142:AJ142"/>
    <mergeCell ref="D143:F143"/>
    <mergeCell ref="H143:J143"/>
    <mergeCell ref="L143:U143"/>
    <mergeCell ref="W143:Y143"/>
    <mergeCell ref="AA143:AJ143"/>
    <mergeCell ref="D144:F144"/>
    <mergeCell ref="H144:J144"/>
    <mergeCell ref="L144:U144"/>
    <mergeCell ref="W144:Y144"/>
    <mergeCell ref="AA144:AJ144"/>
    <mergeCell ref="D145:F145"/>
    <mergeCell ref="H145:J145"/>
    <mergeCell ref="L145:U145"/>
    <mergeCell ref="W145:Y145"/>
    <mergeCell ref="AA145:AJ145"/>
    <mergeCell ref="D146:F146"/>
    <mergeCell ref="H146:J146"/>
    <mergeCell ref="L146:U146"/>
    <mergeCell ref="W146:Y146"/>
    <mergeCell ref="AA146:AJ146"/>
    <mergeCell ref="D147:F147"/>
    <mergeCell ref="H147:J147"/>
    <mergeCell ref="L147:U147"/>
    <mergeCell ref="W147:Y147"/>
    <mergeCell ref="AA147:AJ147"/>
    <mergeCell ref="D148:F148"/>
    <mergeCell ref="H148:J148"/>
    <mergeCell ref="L148:U148"/>
    <mergeCell ref="W148:Y148"/>
    <mergeCell ref="AA148:AJ148"/>
    <mergeCell ref="D149:F149"/>
    <mergeCell ref="H149:J149"/>
    <mergeCell ref="L149:U149"/>
    <mergeCell ref="W149:Y149"/>
    <mergeCell ref="AA149:AJ149"/>
    <mergeCell ref="D150:F150"/>
    <mergeCell ref="H150:J150"/>
    <mergeCell ref="L150:U150"/>
    <mergeCell ref="W150:Y150"/>
    <mergeCell ref="AA150:AJ150"/>
    <mergeCell ref="D151:F151"/>
    <mergeCell ref="H151:J151"/>
    <mergeCell ref="L151:U151"/>
    <mergeCell ref="W151:Y151"/>
    <mergeCell ref="AA151:AJ151"/>
    <mergeCell ref="D152:F152"/>
    <mergeCell ref="H152:J152"/>
    <mergeCell ref="L152:U152"/>
    <mergeCell ref="W152:Y152"/>
    <mergeCell ref="AA152:AJ152"/>
    <mergeCell ref="D153:F153"/>
    <mergeCell ref="H153:J153"/>
    <mergeCell ref="L153:U153"/>
    <mergeCell ref="W153:Y153"/>
    <mergeCell ref="AA153:AJ153"/>
    <mergeCell ref="D154:F154"/>
    <mergeCell ref="H154:J154"/>
    <mergeCell ref="L154:U154"/>
    <mergeCell ref="W154:Y154"/>
    <mergeCell ref="AA154:AJ154"/>
  </mergeCells>
  <dataValidations count="12">
    <dataValidation type="date" allowBlank="1" showInputMessage="1" showErrorMessage="1" sqref="I60 K60 M60">
      <formula1>1900</formula1>
      <formula2>36699</formula2>
    </dataValidation>
    <dataValidation type="list" allowBlank="1" showInputMessage="1" showErrorMessage="1" sqref="AC60">
      <formula1>Etab_rattachement</formula1>
    </dataValidation>
    <dataValidation type="list" allowBlank="1" showInputMessage="1" showErrorMessage="1" sqref="N94:N109">
      <formula1>dernier_diplome</formula1>
    </dataValidation>
    <dataValidation type="date" allowBlank="1" showInputMessage="1" showErrorMessage="1" sqref="L60:L109">
      <formula1>1</formula1>
      <formula2>36526</formula2>
    </dataValidation>
    <dataValidation type="list" allowBlank="1" showInputMessage="1" showErrorMessage="1" sqref="D18:H18">
      <formula1>#REF!</formula1>
    </dataValidation>
    <dataValidation type="list" allowBlank="1" showInputMessage="1" showErrorMessage="1" sqref="U45:U54">
      <formula1>A_Type</formula1>
    </dataValidation>
    <dataValidation type="list" allowBlank="1" showInputMessage="1" showErrorMessage="1" sqref="D60:D109">
      <formula1>Sexe</formula1>
    </dataValidation>
    <dataValidation type="list" allowBlank="1" showInputMessage="1" showErrorMessage="1" sqref="N60:Q93">
      <formula1>Dernier_Dip_obt</formula1>
    </dataValidation>
    <dataValidation type="list" allowBlank="1" showInputMessage="1" showErrorMessage="1" sqref="S60:U109">
      <formula1>A_Grade</formula1>
    </dataValidation>
    <dataValidation type="list" allowBlank="1" showInputMessage="1" showErrorMessage="1" sqref="W60:Z109 H17:N17 P17:Z17 AB17:AJ17">
      <formula1>Domaine</formula1>
    </dataValidation>
    <dataValidation type="list" allowBlank="1" showInputMessage="1" showErrorMessage="1" sqref="W115:Y154">
      <formula1>Structure_Doctorat</formula1>
    </dataValidation>
    <dataValidation type="list" allowBlank="1" showInputMessage="1" showErrorMessage="1" sqref="AB60:AB109">
      <formula1>structure_rattachement</formula1>
    </dataValidation>
  </dataValidations>
  <printOptions horizontalCentered="1"/>
  <pageMargins left="0.19685039370078741" right="0.19685039370078741" top="0.19685039370078741" bottom="0.39370078740157483" header="0.31496062992125984" footer="0.11811023622047245"/>
  <pageSetup paperSize="9" scale="95" orientation="landscape" horizontalDpi="4294967292" verticalDpi="0" r:id="rId1"/>
  <headerFooter>
    <oddFooter>&amp;CPage &amp;P&amp;R&amp;U&amp;A</oddFooter>
  </headerFooter>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Z163"/>
  <sheetViews>
    <sheetView showGridLines="0" showRowColHeaders="0" topLeftCell="B1" zoomScaleNormal="100" zoomScaleSheetLayoutView="100" zoomScalePageLayoutView="70" workbookViewId="0">
      <selection activeCell="P2" sqref="P2"/>
    </sheetView>
  </sheetViews>
  <sheetFormatPr baseColWidth="10" defaultRowHeight="15" x14ac:dyDescent="0.25"/>
  <cols>
    <col min="1" max="1" width="16" style="1" hidden="1" customWidth="1"/>
    <col min="2" max="2" width="6.7109375" style="1" customWidth="1"/>
    <col min="3" max="3" width="3.7109375" style="1" customWidth="1"/>
    <col min="4" max="4" width="5.28515625" style="1" customWidth="1"/>
    <col min="5" max="5" width="0.7109375" style="1" customWidth="1"/>
    <col min="6" max="6" width="14.7109375" style="1" customWidth="1"/>
    <col min="7" max="7" width="0.7109375" style="1" customWidth="1"/>
    <col min="8" max="8" width="3.85546875" style="1" customWidth="1"/>
    <col min="9" max="9" width="0.7109375" style="1" customWidth="1"/>
    <col min="10" max="10" width="18" style="1" customWidth="1"/>
    <col min="11" max="11" width="0.7109375" style="1" customWidth="1"/>
    <col min="12" max="12" width="10.28515625" style="1" customWidth="1"/>
    <col min="13" max="13" width="0.7109375" style="1" customWidth="1"/>
    <col min="14" max="14" width="3.7109375" style="1" customWidth="1"/>
    <col min="15" max="15" width="0.7109375" style="1" customWidth="1"/>
    <col min="16" max="16" width="4.42578125" style="1" customWidth="1"/>
    <col min="17" max="17" width="0.85546875" style="1" customWidth="1"/>
    <col min="18" max="19" width="0.7109375" style="1" customWidth="1"/>
    <col min="20" max="20" width="0.7109375" style="1" hidden="1" customWidth="1"/>
    <col min="21" max="21" width="6.7109375" style="1" customWidth="1"/>
    <col min="22" max="22" width="0.7109375" style="1" customWidth="1"/>
    <col min="23" max="23" width="3.140625" style="1" customWidth="1"/>
    <col min="24" max="24" width="0.7109375" style="1" customWidth="1"/>
    <col min="25" max="25" width="16.85546875" style="1" customWidth="1"/>
    <col min="26" max="27" width="0.7109375" style="1" customWidth="1"/>
    <col min="28" max="28" width="15.42578125" style="1" customWidth="1"/>
    <col min="29" max="29" width="0.7109375" style="1" customWidth="1"/>
    <col min="30" max="30" width="6.140625" style="1" customWidth="1"/>
    <col min="31" max="31" width="0.7109375" style="1" customWidth="1"/>
    <col min="32" max="32" width="3.85546875" style="1" customWidth="1"/>
    <col min="33" max="33" width="4.7109375" style="1" customWidth="1"/>
    <col min="34" max="35" width="0" style="1" hidden="1" customWidth="1"/>
    <col min="36" max="36" width="2.42578125" style="1" customWidth="1"/>
    <col min="37" max="41" width="11.42578125" style="1" hidden="1" customWidth="1"/>
    <col min="42" max="42" width="0.42578125" style="1" hidden="1" customWidth="1"/>
    <col min="43" max="43" width="3.7109375" style="1" customWidth="1"/>
    <col min="44" max="44" width="6.7109375" style="1" customWidth="1"/>
    <col min="45" max="49" width="11.42578125" style="1" hidden="1" customWidth="1"/>
    <col min="50" max="54" width="11.42578125" style="1" customWidth="1"/>
    <col min="55" max="16384" width="11.42578125" style="1"/>
  </cols>
  <sheetData>
    <row r="1" spans="2:44" ht="15.75" customHeight="1" x14ac:dyDescent="0.25">
      <c r="B1" s="76"/>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255" t="s">
        <v>708</v>
      </c>
      <c r="AH1" s="256"/>
      <c r="AI1" s="256"/>
      <c r="AJ1" s="256"/>
      <c r="AK1" s="256"/>
      <c r="AL1" s="256"/>
      <c r="AM1" s="256"/>
      <c r="AN1" s="256"/>
      <c r="AO1" s="256"/>
      <c r="AP1" s="256"/>
      <c r="AQ1" s="256"/>
      <c r="AR1" s="257"/>
    </row>
    <row r="2" spans="2:44" ht="15.75" customHeight="1" x14ac:dyDescent="0.25">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58"/>
      <c r="AH2" s="259"/>
      <c r="AI2" s="259"/>
      <c r="AJ2" s="259"/>
      <c r="AK2" s="259"/>
      <c r="AL2" s="259"/>
      <c r="AM2" s="259"/>
      <c r="AN2" s="259"/>
      <c r="AO2" s="259"/>
      <c r="AP2" s="259"/>
      <c r="AQ2" s="259"/>
      <c r="AR2" s="260"/>
    </row>
    <row r="3" spans="2:44" ht="15.75" customHeight="1" x14ac:dyDescent="0.25">
      <c r="B3" s="2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58"/>
      <c r="AH3" s="259"/>
      <c r="AI3" s="259"/>
      <c r="AJ3" s="259"/>
      <c r="AK3" s="259"/>
      <c r="AL3" s="259"/>
      <c r="AM3" s="259"/>
      <c r="AN3" s="259"/>
      <c r="AO3" s="259"/>
      <c r="AP3" s="259"/>
      <c r="AQ3" s="259"/>
      <c r="AR3" s="260"/>
    </row>
    <row r="4" spans="2:44" ht="15.75" customHeight="1" x14ac:dyDescent="0.25">
      <c r="B4" s="2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58"/>
      <c r="AH4" s="259"/>
      <c r="AI4" s="259"/>
      <c r="AJ4" s="259"/>
      <c r="AK4" s="259"/>
      <c r="AL4" s="259"/>
      <c r="AM4" s="259"/>
      <c r="AN4" s="259"/>
      <c r="AO4" s="259"/>
      <c r="AP4" s="259"/>
      <c r="AQ4" s="259"/>
      <c r="AR4" s="260"/>
    </row>
    <row r="5" spans="2:44" ht="24.95" customHeight="1" thickBot="1" x14ac:dyDescent="0.3">
      <c r="B5" s="232" t="s">
        <v>1509</v>
      </c>
      <c r="C5" s="233"/>
      <c r="D5" s="233"/>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61"/>
      <c r="AH5" s="262"/>
      <c r="AI5" s="262"/>
      <c r="AJ5" s="262"/>
      <c r="AK5" s="262"/>
      <c r="AL5" s="262"/>
      <c r="AM5" s="262"/>
      <c r="AN5" s="262"/>
      <c r="AO5" s="262"/>
      <c r="AP5" s="262"/>
      <c r="AQ5" s="262"/>
      <c r="AR5" s="263"/>
    </row>
    <row r="6" spans="2:44" ht="3.95" customHeight="1" x14ac:dyDescent="0.3">
      <c r="B6" s="79"/>
      <c r="C6" s="54"/>
      <c r="D6" s="54"/>
      <c r="E6" s="54"/>
      <c r="F6" s="54"/>
      <c r="G6" s="54"/>
      <c r="H6" s="54"/>
      <c r="I6" s="54"/>
      <c r="J6" s="54"/>
      <c r="K6" s="54"/>
      <c r="L6" s="54"/>
      <c r="M6" s="54"/>
      <c r="N6" s="54"/>
      <c r="O6" s="54"/>
      <c r="P6" s="54"/>
      <c r="Q6" s="54"/>
      <c r="R6" s="54"/>
      <c r="S6" s="54"/>
      <c r="T6" s="54"/>
      <c r="U6" s="54"/>
      <c r="V6" s="54"/>
      <c r="W6" s="54"/>
      <c r="X6" s="54"/>
      <c r="Y6" s="59"/>
      <c r="Z6" s="54"/>
      <c r="AA6" s="54"/>
      <c r="AB6" s="54"/>
      <c r="AC6" s="54"/>
      <c r="AD6" s="54"/>
      <c r="AE6" s="54"/>
      <c r="AF6" s="54"/>
      <c r="AG6" s="37"/>
      <c r="AH6" s="47"/>
      <c r="AI6" s="47"/>
      <c r="AJ6" s="51"/>
      <c r="AK6" s="47"/>
      <c r="AL6" s="47"/>
      <c r="AM6" s="47"/>
      <c r="AN6" s="47"/>
      <c r="AO6" s="2"/>
      <c r="AP6" s="2"/>
      <c r="AQ6" s="2"/>
      <c r="AR6" s="3"/>
    </row>
    <row r="7" spans="2:44" ht="17.100000000000001" customHeight="1" x14ac:dyDescent="0.25">
      <c r="B7" s="22"/>
      <c r="C7" s="236" t="s">
        <v>698</v>
      </c>
      <c r="D7" s="237"/>
      <c r="E7" s="237"/>
      <c r="F7" s="237"/>
      <c r="G7" s="237"/>
      <c r="H7" s="237"/>
      <c r="I7" s="237"/>
      <c r="J7" s="237"/>
      <c r="K7" s="237"/>
      <c r="L7" s="237"/>
      <c r="M7" s="237"/>
      <c r="N7" s="237"/>
      <c r="O7" s="237"/>
      <c r="P7" s="237"/>
      <c r="Q7" s="237"/>
      <c r="R7" s="237"/>
      <c r="S7" s="237"/>
      <c r="T7" s="172"/>
      <c r="U7" s="238" t="s">
        <v>746</v>
      </c>
      <c r="V7" s="238"/>
      <c r="W7" s="238"/>
      <c r="X7" s="238"/>
      <c r="Y7" s="238"/>
      <c r="Z7" s="238"/>
      <c r="AA7" s="238"/>
      <c r="AB7" s="238"/>
      <c r="AC7" s="238"/>
      <c r="AD7" s="238"/>
      <c r="AE7" s="238"/>
      <c r="AF7" s="238"/>
      <c r="AG7" s="238"/>
      <c r="AH7" s="238"/>
      <c r="AI7" s="238"/>
      <c r="AJ7" s="238"/>
      <c r="AK7" s="238"/>
      <c r="AL7" s="238"/>
      <c r="AM7" s="238"/>
      <c r="AN7" s="238"/>
      <c r="AO7" s="238"/>
      <c r="AP7" s="238"/>
      <c r="AQ7" s="239"/>
      <c r="AR7" s="80"/>
    </row>
    <row r="8" spans="2:44" ht="3.95" customHeight="1" x14ac:dyDescent="0.25">
      <c r="B8" s="22"/>
      <c r="C8" s="4"/>
      <c r="D8" s="5"/>
      <c r="E8" s="5"/>
      <c r="F8" s="5"/>
      <c r="G8" s="5"/>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3"/>
    </row>
    <row r="9" spans="2:44" ht="15" customHeight="1" x14ac:dyDescent="0.25">
      <c r="B9" s="22"/>
      <c r="C9" s="2"/>
      <c r="D9" s="234" t="s">
        <v>442</v>
      </c>
      <c r="E9" s="234"/>
      <c r="F9" s="234"/>
      <c r="G9" s="6" t="s">
        <v>1</v>
      </c>
      <c r="H9" s="196"/>
      <c r="I9" s="197"/>
      <c r="J9" s="197"/>
      <c r="K9" s="197"/>
      <c r="L9" s="197"/>
      <c r="M9" s="197"/>
      <c r="N9" s="197"/>
      <c r="O9" s="197"/>
      <c r="P9" s="197"/>
      <c r="Q9" s="197"/>
      <c r="R9" s="197"/>
      <c r="S9" s="197"/>
      <c r="T9" s="197"/>
      <c r="U9" s="197"/>
      <c r="V9" s="197"/>
      <c r="W9" s="197"/>
      <c r="X9" s="197"/>
      <c r="Y9" s="197"/>
      <c r="Z9" s="197"/>
      <c r="AA9" s="197"/>
      <c r="AB9" s="198"/>
      <c r="AC9" s="6" t="s">
        <v>1</v>
      </c>
      <c r="AD9" s="246" t="s">
        <v>692</v>
      </c>
      <c r="AE9" s="247"/>
      <c r="AF9" s="247"/>
      <c r="AG9" s="247"/>
      <c r="AH9" s="247"/>
      <c r="AI9" s="247"/>
      <c r="AJ9" s="248"/>
      <c r="AK9" s="2"/>
      <c r="AL9" s="2"/>
      <c r="AM9" s="2"/>
      <c r="AN9" s="2"/>
      <c r="AO9" s="2"/>
      <c r="AP9" s="2"/>
      <c r="AQ9" s="2"/>
      <c r="AR9" s="3"/>
    </row>
    <row r="10" spans="2:44" s="8" customFormat="1" ht="3.95" customHeight="1" x14ac:dyDescent="0.25">
      <c r="B10" s="23"/>
      <c r="C10" s="7"/>
      <c r="D10" s="2"/>
      <c r="E10" s="2"/>
      <c r="F10" s="2"/>
      <c r="G10" s="5"/>
      <c r="H10" s="5"/>
      <c r="I10" s="5"/>
      <c r="J10" s="5"/>
      <c r="K10" s="5"/>
      <c r="L10" s="5"/>
      <c r="M10" s="5"/>
      <c r="N10" s="5"/>
      <c r="O10" s="5"/>
      <c r="P10" s="5"/>
      <c r="Q10" s="5"/>
      <c r="R10" s="5"/>
      <c r="S10" s="5"/>
      <c r="T10" s="5"/>
      <c r="U10" s="5"/>
      <c r="V10" s="5"/>
      <c r="W10" s="5"/>
      <c r="X10" s="5"/>
      <c r="Y10" s="7"/>
      <c r="Z10" s="5"/>
      <c r="AA10" s="5"/>
      <c r="AB10" s="5"/>
      <c r="AC10" s="5"/>
      <c r="AD10" s="5"/>
      <c r="AE10" s="5"/>
      <c r="AF10" s="5"/>
      <c r="AG10" s="5"/>
      <c r="AH10" s="7"/>
      <c r="AI10" s="7"/>
      <c r="AJ10" s="7"/>
      <c r="AK10" s="7"/>
      <c r="AL10" s="7"/>
      <c r="AM10" s="7"/>
      <c r="AN10" s="7"/>
      <c r="AO10" s="7"/>
      <c r="AP10" s="7"/>
      <c r="AQ10" s="7"/>
      <c r="AR10" s="77"/>
    </row>
    <row r="11" spans="2:44" ht="15" customHeight="1" x14ac:dyDescent="0.25">
      <c r="B11" s="22"/>
      <c r="C11" s="2"/>
      <c r="D11" s="234" t="s">
        <v>443</v>
      </c>
      <c r="E11" s="234"/>
      <c r="F11" s="234"/>
      <c r="G11" s="6" t="s">
        <v>1</v>
      </c>
      <c r="H11" s="235"/>
      <c r="I11" s="235"/>
      <c r="J11" s="235"/>
      <c r="K11" s="7"/>
      <c r="L11" s="7"/>
      <c r="M11" s="7"/>
      <c r="N11" s="2"/>
      <c r="O11" s="2"/>
      <c r="P11" s="7"/>
      <c r="Q11" s="7"/>
      <c r="R11" s="46"/>
      <c r="S11" s="46"/>
      <c r="T11" s="167" t="s">
        <v>686</v>
      </c>
      <c r="U11" s="190" t="s">
        <v>700</v>
      </c>
      <c r="V11" s="191"/>
      <c r="W11" s="191"/>
      <c r="X11" s="191"/>
      <c r="Y11" s="192"/>
      <c r="Z11" s="6" t="s">
        <v>1</v>
      </c>
      <c r="AA11" s="193"/>
      <c r="AB11" s="194"/>
      <c r="AC11" s="194"/>
      <c r="AD11" s="194"/>
      <c r="AE11" s="194"/>
      <c r="AF11" s="194"/>
      <c r="AG11" s="194"/>
      <c r="AH11" s="194"/>
      <c r="AI11" s="194"/>
      <c r="AJ11" s="195"/>
      <c r="AK11" s="2"/>
      <c r="AL11" s="2"/>
      <c r="AM11" s="2"/>
      <c r="AN11" s="2"/>
      <c r="AO11" s="2"/>
      <c r="AP11" s="2"/>
      <c r="AQ11" s="2"/>
      <c r="AR11" s="3"/>
    </row>
    <row r="12" spans="2:44" ht="3.95" customHeight="1" x14ac:dyDescent="0.25">
      <c r="B12" s="22"/>
      <c r="C12" s="2"/>
      <c r="D12" s="2"/>
      <c r="E12" s="2"/>
      <c r="F12" s="2"/>
      <c r="G12" s="9"/>
      <c r="H12" s="9"/>
      <c r="I12" s="5"/>
      <c r="J12" s="5"/>
      <c r="K12" s="5"/>
      <c r="L12" s="5"/>
      <c r="M12" s="5"/>
      <c r="N12" s="5"/>
      <c r="O12" s="5"/>
      <c r="P12" s="5"/>
      <c r="Q12" s="5"/>
      <c r="R12" s="5"/>
      <c r="S12" s="5"/>
      <c r="T12" s="5"/>
      <c r="U12" s="9"/>
      <c r="V12" s="9"/>
      <c r="W12" s="9"/>
      <c r="X12" s="9"/>
      <c r="Y12" s="2"/>
      <c r="Z12" s="9"/>
      <c r="AA12" s="9"/>
      <c r="AB12" s="9"/>
      <c r="AC12" s="9"/>
      <c r="AD12" s="9"/>
      <c r="AE12" s="9"/>
      <c r="AF12" s="9"/>
      <c r="AG12" s="9"/>
      <c r="AH12" s="2"/>
      <c r="AI12" s="2"/>
      <c r="AJ12" s="2"/>
      <c r="AK12" s="2"/>
      <c r="AL12" s="2"/>
      <c r="AM12" s="2"/>
      <c r="AN12" s="2"/>
      <c r="AO12" s="2"/>
      <c r="AP12" s="2"/>
      <c r="AQ12" s="2"/>
      <c r="AR12" s="3"/>
    </row>
    <row r="13" spans="2:44" ht="15" customHeight="1" x14ac:dyDescent="0.25">
      <c r="B13" s="22"/>
      <c r="C13" s="2"/>
      <c r="D13" s="234" t="s">
        <v>444</v>
      </c>
      <c r="E13" s="234"/>
      <c r="F13" s="234"/>
      <c r="G13" s="6" t="s">
        <v>1</v>
      </c>
      <c r="H13" s="193"/>
      <c r="I13" s="194"/>
      <c r="J13" s="194"/>
      <c r="K13" s="194"/>
      <c r="L13" s="194"/>
      <c r="M13" s="194"/>
      <c r="N13" s="194"/>
      <c r="O13" s="194"/>
      <c r="P13" s="194"/>
      <c r="Q13" s="194"/>
      <c r="R13" s="195"/>
      <c r="S13" s="46"/>
      <c r="T13" s="68"/>
      <c r="U13" s="249"/>
      <c r="V13" s="250"/>
      <c r="W13" s="250"/>
      <c r="X13" s="250"/>
      <c r="Y13" s="250"/>
      <c r="Z13" s="250"/>
      <c r="AA13" s="250"/>
      <c r="AB13" s="251"/>
      <c r="AC13" s="6" t="s">
        <v>1</v>
      </c>
      <c r="AD13" s="252" t="s">
        <v>687</v>
      </c>
      <c r="AE13" s="253"/>
      <c r="AF13" s="253"/>
      <c r="AG13" s="253"/>
      <c r="AH13" s="253"/>
      <c r="AI13" s="253"/>
      <c r="AJ13" s="254"/>
      <c r="AK13" s="2"/>
      <c r="AL13" s="2"/>
      <c r="AM13" s="2"/>
      <c r="AN13" s="2"/>
      <c r="AO13" s="2"/>
      <c r="AP13" s="2"/>
      <c r="AQ13" s="2"/>
      <c r="AR13" s="3"/>
    </row>
    <row r="14" spans="2:44" ht="3.95" customHeight="1" x14ac:dyDescent="0.25">
      <c r="B14" s="22"/>
      <c r="C14" s="2"/>
      <c r="D14" s="2"/>
      <c r="E14" s="2"/>
      <c r="F14" s="2"/>
      <c r="G14" s="12"/>
      <c r="H14" s="20"/>
      <c r="I14" s="35"/>
      <c r="J14" s="35"/>
      <c r="K14" s="35"/>
      <c r="L14" s="35"/>
      <c r="M14" s="35"/>
      <c r="N14" s="35"/>
      <c r="O14" s="35"/>
      <c r="P14" s="35"/>
      <c r="Q14" s="9"/>
      <c r="R14" s="9"/>
      <c r="S14" s="9"/>
      <c r="T14" s="9"/>
      <c r="U14" s="9"/>
      <c r="V14" s="9"/>
      <c r="W14" s="9"/>
      <c r="X14" s="9"/>
      <c r="Y14" s="2"/>
      <c r="Z14" s="9"/>
      <c r="AA14" s="9"/>
      <c r="AB14" s="9"/>
      <c r="AC14" s="9"/>
      <c r="AD14" s="9"/>
      <c r="AE14" s="9"/>
      <c r="AF14" s="9"/>
      <c r="AG14" s="9"/>
      <c r="AH14" s="2"/>
      <c r="AI14" s="2"/>
      <c r="AJ14" s="2"/>
      <c r="AK14" s="2"/>
      <c r="AL14" s="2"/>
      <c r="AM14" s="2"/>
      <c r="AN14" s="2"/>
      <c r="AO14" s="2"/>
      <c r="AP14" s="2"/>
      <c r="AQ14" s="2"/>
      <c r="AR14" s="3"/>
    </row>
    <row r="15" spans="2:44" ht="17.100000000000001" customHeight="1" x14ac:dyDescent="0.25">
      <c r="B15" s="81"/>
      <c r="C15" s="236" t="s">
        <v>742</v>
      </c>
      <c r="D15" s="237"/>
      <c r="E15" s="237"/>
      <c r="F15" s="237"/>
      <c r="G15" s="237"/>
      <c r="H15" s="237"/>
      <c r="I15" s="237"/>
      <c r="J15" s="237"/>
      <c r="K15" s="237"/>
      <c r="L15" s="237"/>
      <c r="M15" s="237"/>
      <c r="N15" s="237"/>
      <c r="O15" s="237"/>
      <c r="P15" s="237"/>
      <c r="Q15" s="237"/>
      <c r="R15" s="237"/>
      <c r="S15" s="238" t="s">
        <v>747</v>
      </c>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9"/>
      <c r="AR15" s="80"/>
    </row>
    <row r="16" spans="2:44" ht="3.95" customHeight="1" x14ac:dyDescent="0.25">
      <c r="B16" s="22"/>
      <c r="C16" s="4"/>
      <c r="D16" s="4"/>
      <c r="E16" s="4"/>
      <c r="F16" s="4"/>
      <c r="G16" s="4"/>
      <c r="H16" s="4"/>
      <c r="I16" s="4"/>
      <c r="J16" s="4"/>
      <c r="K16" s="4"/>
      <c r="L16" s="4"/>
      <c r="M16" s="4"/>
      <c r="N16" s="4"/>
      <c r="O16" s="4"/>
      <c r="P16" s="4"/>
      <c r="Q16" s="4"/>
      <c r="R16" s="4"/>
      <c r="S16" s="4"/>
      <c r="T16" s="4"/>
      <c r="U16" s="4"/>
      <c r="V16" s="4"/>
      <c r="W16" s="4"/>
      <c r="X16" s="4"/>
      <c r="Y16" s="2"/>
      <c r="Z16" s="2"/>
      <c r="AA16" s="2"/>
      <c r="AB16" s="2"/>
      <c r="AC16" s="2"/>
      <c r="AD16" s="4"/>
      <c r="AE16" s="4"/>
      <c r="AF16" s="4"/>
      <c r="AG16" s="4"/>
      <c r="AH16" s="2"/>
      <c r="AI16" s="2"/>
      <c r="AJ16" s="2"/>
      <c r="AK16" s="2"/>
      <c r="AL16" s="2"/>
      <c r="AM16" s="2"/>
      <c r="AN16" s="2"/>
      <c r="AO16" s="2"/>
      <c r="AP16" s="2"/>
      <c r="AQ16" s="2"/>
      <c r="AR16" s="3"/>
    </row>
    <row r="17" spans="2:52" ht="15" customHeight="1" x14ac:dyDescent="0.25">
      <c r="B17" s="22"/>
      <c r="C17" s="4"/>
      <c r="D17" s="190" t="s">
        <v>705</v>
      </c>
      <c r="E17" s="191"/>
      <c r="F17" s="192"/>
      <c r="G17" s="6" t="s">
        <v>1</v>
      </c>
      <c r="H17" s="193"/>
      <c r="I17" s="194"/>
      <c r="J17" s="194"/>
      <c r="K17" s="194"/>
      <c r="L17" s="194"/>
      <c r="M17" s="194"/>
      <c r="N17" s="195"/>
      <c r="O17" s="46"/>
      <c r="P17" s="193"/>
      <c r="Q17" s="194"/>
      <c r="R17" s="194"/>
      <c r="S17" s="194"/>
      <c r="T17" s="194"/>
      <c r="U17" s="194"/>
      <c r="V17" s="194"/>
      <c r="W17" s="194"/>
      <c r="X17" s="194"/>
      <c r="Y17" s="194"/>
      <c r="Z17" s="195"/>
      <c r="AA17" s="46"/>
      <c r="AB17" s="193"/>
      <c r="AC17" s="194"/>
      <c r="AD17" s="194"/>
      <c r="AE17" s="194"/>
      <c r="AF17" s="194"/>
      <c r="AG17" s="194"/>
      <c r="AH17" s="194"/>
      <c r="AI17" s="194"/>
      <c r="AJ17" s="195"/>
      <c r="AK17" s="2"/>
      <c r="AL17" s="2"/>
      <c r="AM17" s="2"/>
      <c r="AN17" s="2"/>
      <c r="AO17" s="2"/>
      <c r="AP17" s="2"/>
      <c r="AQ17" s="2"/>
      <c r="AR17" s="3"/>
      <c r="AV17" s="78"/>
      <c r="AW17" s="78"/>
      <c r="AX17" s="78"/>
      <c r="AY17" s="78"/>
      <c r="AZ17" s="78"/>
    </row>
    <row r="18" spans="2:52" ht="3.95" customHeight="1" x14ac:dyDescent="0.25">
      <c r="B18" s="22"/>
      <c r="C18" s="4"/>
      <c r="D18" s="17"/>
      <c r="E18" s="17"/>
      <c r="F18" s="17"/>
      <c r="G18" s="17"/>
      <c r="H18" s="4"/>
      <c r="I18" s="17"/>
      <c r="J18" s="17"/>
      <c r="K18" s="17"/>
      <c r="L18" s="17"/>
      <c r="M18" s="17"/>
      <c r="N18" s="17"/>
      <c r="O18" s="17"/>
      <c r="P18" s="17"/>
      <c r="Q18" s="4"/>
      <c r="R18" s="4"/>
      <c r="S18" s="17"/>
      <c r="T18" s="17"/>
      <c r="U18" s="17"/>
      <c r="V18" s="17"/>
      <c r="W18" s="17"/>
      <c r="X18" s="17"/>
      <c r="Y18" s="60"/>
      <c r="Z18" s="17"/>
      <c r="AA18" s="17"/>
      <c r="AB18" s="17"/>
      <c r="AC18" s="17"/>
      <c r="AD18" s="4"/>
      <c r="AE18" s="4"/>
      <c r="AF18" s="4"/>
      <c r="AG18" s="4"/>
      <c r="AH18" s="2"/>
      <c r="AI18" s="2"/>
      <c r="AJ18" s="2"/>
      <c r="AK18" s="2"/>
      <c r="AL18" s="2"/>
      <c r="AM18" s="2"/>
      <c r="AN18" s="2"/>
      <c r="AO18" s="2"/>
      <c r="AP18" s="2"/>
      <c r="AQ18" s="2"/>
      <c r="AR18" s="3"/>
      <c r="AV18" s="78"/>
      <c r="AW18" s="78"/>
      <c r="AX18" s="78"/>
      <c r="AY18" s="78"/>
      <c r="AZ18" s="78"/>
    </row>
    <row r="19" spans="2:52" ht="17.100000000000001" customHeight="1" x14ac:dyDescent="0.25">
      <c r="B19" s="22"/>
      <c r="C19" s="236" t="s">
        <v>744</v>
      </c>
      <c r="D19" s="237"/>
      <c r="E19" s="237"/>
      <c r="F19" s="237"/>
      <c r="G19" s="237"/>
      <c r="H19" s="237"/>
      <c r="I19" s="237"/>
      <c r="J19" s="237"/>
      <c r="K19" s="237"/>
      <c r="L19" s="237"/>
      <c r="M19" s="237"/>
      <c r="N19" s="237"/>
      <c r="O19" s="237"/>
      <c r="P19" s="237"/>
      <c r="Q19" s="237"/>
      <c r="R19" s="172"/>
      <c r="S19" s="238" t="s">
        <v>748</v>
      </c>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9"/>
      <c r="AR19" s="82"/>
      <c r="AS19" s="94"/>
      <c r="AT19" s="1" t="s">
        <v>564</v>
      </c>
      <c r="AV19" s="78" t="s">
        <v>63</v>
      </c>
      <c r="AW19" s="78" t="s">
        <v>63</v>
      </c>
      <c r="AX19" s="78"/>
      <c r="AY19" s="78"/>
      <c r="AZ19" s="78"/>
    </row>
    <row r="20" spans="2:52" ht="3.95" customHeight="1" x14ac:dyDescent="0.25">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
      <c r="AV20" s="78"/>
      <c r="AW20" s="78"/>
      <c r="AX20" s="78"/>
      <c r="AY20" s="78"/>
      <c r="AZ20" s="78"/>
    </row>
    <row r="21" spans="2:52" ht="15" customHeight="1" x14ac:dyDescent="0.25">
      <c r="B21" s="22"/>
      <c r="C21" s="21"/>
      <c r="D21" s="240"/>
      <c r="E21" s="241"/>
      <c r="F21" s="241"/>
      <c r="G21" s="241"/>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2"/>
      <c r="AK21" s="2"/>
      <c r="AL21" s="2"/>
      <c r="AM21" s="2"/>
      <c r="AN21" s="2"/>
      <c r="AO21" s="2"/>
      <c r="AP21" s="2"/>
      <c r="AQ21" s="2"/>
      <c r="AR21" s="3"/>
      <c r="AV21" s="78"/>
      <c r="AW21" s="78"/>
      <c r="AX21" s="78"/>
      <c r="AY21" s="78"/>
      <c r="AZ21" s="78"/>
    </row>
    <row r="22" spans="2:52" ht="15" customHeight="1" x14ac:dyDescent="0.25">
      <c r="B22" s="22"/>
      <c r="C22" s="21"/>
      <c r="D22" s="243"/>
      <c r="E22" s="244"/>
      <c r="F22" s="244"/>
      <c r="G22" s="244"/>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5"/>
      <c r="AK22" s="2"/>
      <c r="AL22" s="2"/>
      <c r="AM22" s="2"/>
      <c r="AN22" s="2"/>
      <c r="AO22" s="2"/>
      <c r="AP22" s="2"/>
      <c r="AQ22" s="2"/>
      <c r="AR22" s="3"/>
    </row>
    <row r="23" spans="2:52" ht="3.95" customHeight="1" x14ac:dyDescent="0.25">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
    </row>
    <row r="24" spans="2:52" ht="17.100000000000001" customHeight="1" x14ac:dyDescent="0.25">
      <c r="B24" s="22"/>
      <c r="C24" s="236" t="s">
        <v>743</v>
      </c>
      <c r="D24" s="237"/>
      <c r="E24" s="237"/>
      <c r="F24" s="237"/>
      <c r="G24" s="237"/>
      <c r="H24" s="237"/>
      <c r="I24" s="237"/>
      <c r="J24" s="237"/>
      <c r="K24" s="237"/>
      <c r="L24" s="237"/>
      <c r="M24" s="237"/>
      <c r="N24" s="237"/>
      <c r="O24" s="237"/>
      <c r="P24" s="237"/>
      <c r="Q24" s="237"/>
      <c r="R24" s="237"/>
      <c r="S24" s="237"/>
      <c r="T24" s="237"/>
      <c r="U24" s="237"/>
      <c r="V24" s="237"/>
      <c r="W24" s="237"/>
      <c r="X24" s="237"/>
      <c r="Y24" s="238" t="s">
        <v>749</v>
      </c>
      <c r="Z24" s="238"/>
      <c r="AA24" s="238"/>
      <c r="AB24" s="238"/>
      <c r="AC24" s="238"/>
      <c r="AD24" s="238"/>
      <c r="AE24" s="238"/>
      <c r="AF24" s="238"/>
      <c r="AG24" s="238"/>
      <c r="AH24" s="238"/>
      <c r="AI24" s="238"/>
      <c r="AJ24" s="238"/>
      <c r="AK24" s="238"/>
      <c r="AL24" s="238"/>
      <c r="AM24" s="238"/>
      <c r="AN24" s="238"/>
      <c r="AO24" s="238"/>
      <c r="AP24" s="238"/>
      <c r="AQ24" s="239"/>
      <c r="AR24" s="82"/>
    </row>
    <row r="25" spans="2:52" ht="3.95" customHeight="1" x14ac:dyDescent="0.25">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3"/>
    </row>
    <row r="26" spans="2:52" ht="15" customHeight="1" x14ac:dyDescent="0.25">
      <c r="B26" s="83"/>
      <c r="C26" s="21"/>
      <c r="D26" s="216"/>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8"/>
      <c r="AK26" s="2"/>
      <c r="AL26" s="2"/>
      <c r="AM26" s="2"/>
      <c r="AN26" s="2"/>
      <c r="AO26" s="2"/>
      <c r="AP26" s="2"/>
      <c r="AQ26" s="2"/>
      <c r="AR26" s="3"/>
    </row>
    <row r="27" spans="2:52" ht="15" customHeight="1" x14ac:dyDescent="0.25">
      <c r="B27" s="83"/>
      <c r="C27" s="21"/>
      <c r="D27" s="219"/>
      <c r="E27" s="220"/>
      <c r="F27" s="220"/>
      <c r="G27" s="220"/>
      <c r="H27" s="220"/>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1"/>
      <c r="AK27" s="2"/>
      <c r="AL27" s="2"/>
      <c r="AM27" s="2"/>
      <c r="AN27" s="2"/>
      <c r="AO27" s="2"/>
      <c r="AP27" s="2"/>
      <c r="AQ27" s="2"/>
      <c r="AR27" s="3"/>
    </row>
    <row r="28" spans="2:52" ht="15" customHeight="1" x14ac:dyDescent="0.25">
      <c r="B28" s="83"/>
      <c r="C28" s="21"/>
      <c r="D28" s="219"/>
      <c r="E28" s="220"/>
      <c r="F28" s="220"/>
      <c r="G28" s="220"/>
      <c r="H28" s="220"/>
      <c r="I28" s="220"/>
      <c r="J28" s="220"/>
      <c r="K28" s="220"/>
      <c r="L28" s="220"/>
      <c r="M28" s="220"/>
      <c r="N28" s="220"/>
      <c r="O28" s="220"/>
      <c r="P28" s="220"/>
      <c r="Q28" s="220"/>
      <c r="R28" s="220"/>
      <c r="S28" s="220"/>
      <c r="T28" s="220"/>
      <c r="U28" s="220"/>
      <c r="V28" s="220"/>
      <c r="W28" s="220"/>
      <c r="X28" s="220"/>
      <c r="Y28" s="220"/>
      <c r="Z28" s="220"/>
      <c r="AA28" s="220"/>
      <c r="AB28" s="220"/>
      <c r="AC28" s="220"/>
      <c r="AD28" s="220"/>
      <c r="AE28" s="220"/>
      <c r="AF28" s="220"/>
      <c r="AG28" s="220"/>
      <c r="AH28" s="220"/>
      <c r="AI28" s="220"/>
      <c r="AJ28" s="221"/>
      <c r="AK28" s="2"/>
      <c r="AL28" s="2"/>
      <c r="AM28" s="2"/>
      <c r="AN28" s="2"/>
      <c r="AO28" s="2"/>
      <c r="AP28" s="2"/>
      <c r="AQ28" s="2"/>
      <c r="AR28" s="3"/>
    </row>
    <row r="29" spans="2:52" ht="15" customHeight="1" x14ac:dyDescent="0.25">
      <c r="B29" s="83"/>
      <c r="C29" s="21"/>
      <c r="D29" s="219"/>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1"/>
      <c r="AK29" s="2"/>
      <c r="AL29" s="2"/>
      <c r="AM29" s="2"/>
      <c r="AN29" s="2"/>
      <c r="AO29" s="2"/>
      <c r="AP29" s="2"/>
      <c r="AQ29" s="2"/>
      <c r="AR29" s="3"/>
    </row>
    <row r="30" spans="2:52" ht="15" customHeight="1" x14ac:dyDescent="0.25">
      <c r="B30" s="83"/>
      <c r="C30" s="21"/>
      <c r="D30" s="219"/>
      <c r="E30" s="220"/>
      <c r="F30" s="220"/>
      <c r="G30" s="220"/>
      <c r="H30" s="220"/>
      <c r="I30" s="220"/>
      <c r="J30" s="220"/>
      <c r="K30" s="220"/>
      <c r="L30" s="220"/>
      <c r="M30" s="220"/>
      <c r="N30" s="220"/>
      <c r="O30" s="220"/>
      <c r="P30" s="220"/>
      <c r="Q30" s="220"/>
      <c r="R30" s="220"/>
      <c r="S30" s="220"/>
      <c r="T30" s="220"/>
      <c r="U30" s="220"/>
      <c r="V30" s="220"/>
      <c r="W30" s="220"/>
      <c r="X30" s="220"/>
      <c r="Y30" s="220"/>
      <c r="Z30" s="220"/>
      <c r="AA30" s="220"/>
      <c r="AB30" s="220"/>
      <c r="AC30" s="220"/>
      <c r="AD30" s="220"/>
      <c r="AE30" s="220"/>
      <c r="AF30" s="220"/>
      <c r="AG30" s="220"/>
      <c r="AH30" s="220"/>
      <c r="AI30" s="220"/>
      <c r="AJ30" s="221"/>
      <c r="AK30" s="2"/>
      <c r="AL30" s="2"/>
      <c r="AM30" s="2"/>
      <c r="AN30" s="2"/>
      <c r="AO30" s="2"/>
      <c r="AP30" s="2"/>
      <c r="AQ30" s="2"/>
      <c r="AR30" s="3"/>
    </row>
    <row r="31" spans="2:52" ht="15" customHeight="1" x14ac:dyDescent="0.25">
      <c r="B31" s="83"/>
      <c r="C31" s="21"/>
      <c r="D31" s="219"/>
      <c r="E31" s="220"/>
      <c r="F31" s="220"/>
      <c r="G31" s="220"/>
      <c r="H31" s="220"/>
      <c r="I31" s="220"/>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1"/>
      <c r="AK31" s="2"/>
      <c r="AL31" s="2"/>
      <c r="AM31" s="2"/>
      <c r="AN31" s="2"/>
      <c r="AO31" s="2"/>
      <c r="AP31" s="2"/>
      <c r="AQ31" s="2"/>
      <c r="AR31" s="3"/>
    </row>
    <row r="32" spans="2:52" ht="15" customHeight="1" x14ac:dyDescent="0.25">
      <c r="B32" s="83"/>
      <c r="C32" s="21"/>
      <c r="D32" s="219"/>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1"/>
      <c r="AK32" s="2"/>
      <c r="AL32" s="2"/>
      <c r="AM32" s="2"/>
      <c r="AN32" s="2"/>
      <c r="AO32" s="2"/>
      <c r="AP32" s="2"/>
      <c r="AQ32" s="2"/>
      <c r="AR32" s="3"/>
    </row>
    <row r="33" spans="2:44" ht="15" customHeight="1" x14ac:dyDescent="0.25">
      <c r="B33" s="83"/>
      <c r="C33" s="21"/>
      <c r="D33" s="219"/>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1"/>
      <c r="AK33" s="2"/>
      <c r="AL33" s="2"/>
      <c r="AM33" s="2"/>
      <c r="AN33" s="2"/>
      <c r="AO33" s="2"/>
      <c r="AP33" s="2"/>
      <c r="AQ33" s="2"/>
      <c r="AR33" s="3"/>
    </row>
    <row r="34" spans="2:44" ht="15" customHeight="1" x14ac:dyDescent="0.25">
      <c r="B34" s="83"/>
      <c r="C34" s="21"/>
      <c r="D34" s="219"/>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1"/>
      <c r="AK34" s="2"/>
      <c r="AL34" s="2"/>
      <c r="AM34" s="2"/>
      <c r="AN34" s="2"/>
      <c r="AO34" s="2"/>
      <c r="AP34" s="2"/>
      <c r="AQ34" s="2"/>
      <c r="AR34" s="3"/>
    </row>
    <row r="35" spans="2:44" ht="15" customHeight="1" x14ac:dyDescent="0.25">
      <c r="B35" s="83"/>
      <c r="C35" s="21"/>
      <c r="D35" s="219"/>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1"/>
      <c r="AK35" s="2"/>
      <c r="AL35" s="2"/>
      <c r="AM35" s="2"/>
      <c r="AN35" s="2"/>
      <c r="AO35" s="2"/>
      <c r="AP35" s="2"/>
      <c r="AQ35" s="2"/>
      <c r="AR35" s="3"/>
    </row>
    <row r="36" spans="2:44" ht="15" customHeight="1" x14ac:dyDescent="0.25">
      <c r="B36" s="83"/>
      <c r="C36" s="21"/>
      <c r="D36" s="219"/>
      <c r="E36" s="220"/>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1"/>
      <c r="AK36" s="2"/>
      <c r="AL36" s="2"/>
      <c r="AM36" s="2"/>
      <c r="AN36" s="2"/>
      <c r="AO36" s="2"/>
      <c r="AP36" s="2"/>
      <c r="AQ36" s="2"/>
      <c r="AR36" s="3"/>
    </row>
    <row r="37" spans="2:44" ht="15" customHeight="1" x14ac:dyDescent="0.25">
      <c r="B37" s="83"/>
      <c r="C37" s="21"/>
      <c r="D37" s="222"/>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4"/>
      <c r="AK37" s="2"/>
      <c r="AL37" s="2"/>
      <c r="AM37" s="2"/>
      <c r="AN37" s="2"/>
      <c r="AO37" s="2"/>
      <c r="AP37" s="2"/>
      <c r="AQ37" s="2"/>
      <c r="AR37" s="3"/>
    </row>
    <row r="38" spans="2:44" ht="3.95" customHeight="1" x14ac:dyDescent="0.25">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3"/>
    </row>
    <row r="39" spans="2:44" ht="15.75" x14ac:dyDescent="0.25">
      <c r="B39" s="22"/>
      <c r="C39" s="236" t="s">
        <v>750</v>
      </c>
      <c r="D39" s="237"/>
      <c r="E39" s="237"/>
      <c r="F39" s="237"/>
      <c r="G39" s="237"/>
      <c r="H39" s="237"/>
      <c r="I39" s="237"/>
      <c r="J39" s="237"/>
      <c r="K39" s="237"/>
      <c r="L39" s="237"/>
      <c r="M39" s="237"/>
      <c r="N39" s="237"/>
      <c r="O39" s="237"/>
      <c r="P39" s="237"/>
      <c r="Q39" s="237"/>
      <c r="R39" s="237"/>
      <c r="S39" s="237"/>
      <c r="T39" s="237"/>
      <c r="U39" s="237"/>
      <c r="V39" s="237"/>
      <c r="W39" s="237"/>
      <c r="X39" s="237"/>
      <c r="Y39" s="237"/>
      <c r="Z39" s="238" t="s">
        <v>751</v>
      </c>
      <c r="AA39" s="238"/>
      <c r="AB39" s="238"/>
      <c r="AC39" s="238"/>
      <c r="AD39" s="238"/>
      <c r="AE39" s="238"/>
      <c r="AF39" s="238"/>
      <c r="AG39" s="238"/>
      <c r="AH39" s="238"/>
      <c r="AI39" s="238"/>
      <c r="AJ39" s="238"/>
      <c r="AK39" s="238"/>
      <c r="AL39" s="238"/>
      <c r="AM39" s="238"/>
      <c r="AN39" s="238"/>
      <c r="AO39" s="238"/>
      <c r="AP39" s="238"/>
      <c r="AQ39" s="239"/>
      <c r="AR39" s="84"/>
    </row>
    <row r="40" spans="2:44" ht="3.95" customHeight="1" x14ac:dyDescent="0.25">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3"/>
    </row>
    <row r="41" spans="2:44" ht="78" customHeight="1" x14ac:dyDescent="0.25">
      <c r="B41" s="22"/>
      <c r="C41" s="2"/>
      <c r="D41" s="276" t="s">
        <v>950</v>
      </c>
      <c r="E41" s="276"/>
      <c r="F41" s="276"/>
      <c r="G41" s="276"/>
      <c r="H41" s="276"/>
      <c r="I41" s="276"/>
      <c r="J41" s="276"/>
      <c r="K41" s="276"/>
      <c r="L41" s="276"/>
      <c r="M41" s="276"/>
      <c r="N41" s="276"/>
      <c r="O41" s="276"/>
      <c r="P41" s="276"/>
      <c r="Q41" s="276"/>
      <c r="R41" s="276"/>
      <c r="S41" s="123"/>
      <c r="T41" s="152"/>
      <c r="U41" s="276" t="s">
        <v>951</v>
      </c>
      <c r="V41" s="276"/>
      <c r="W41" s="276"/>
      <c r="X41" s="276"/>
      <c r="Y41" s="276"/>
      <c r="Z41" s="276"/>
      <c r="AA41" s="276"/>
      <c r="AB41" s="276"/>
      <c r="AC41" s="276"/>
      <c r="AD41" s="276"/>
      <c r="AE41" s="276"/>
      <c r="AF41" s="276"/>
      <c r="AG41" s="276"/>
      <c r="AH41" s="276"/>
      <c r="AI41" s="276"/>
      <c r="AJ41" s="276"/>
      <c r="AK41" s="2"/>
      <c r="AL41" s="2"/>
      <c r="AM41" s="2"/>
      <c r="AN41" s="2"/>
      <c r="AO41" s="2"/>
      <c r="AP41" s="2"/>
      <c r="AQ41" s="2"/>
      <c r="AR41" s="3"/>
    </row>
    <row r="42" spans="2:44" ht="3.95" customHeight="1" x14ac:dyDescent="0.25">
      <c r="B42" s="22"/>
      <c r="C42" s="2"/>
      <c r="D42" s="38"/>
      <c r="E42" s="38"/>
      <c r="F42" s="38"/>
      <c r="G42" s="38"/>
      <c r="H42" s="38"/>
      <c r="I42" s="38"/>
      <c r="J42" s="38"/>
      <c r="K42" s="38"/>
      <c r="L42" s="38"/>
      <c r="M42" s="6"/>
      <c r="N42" s="6"/>
      <c r="O42" s="6"/>
      <c r="P42" s="6"/>
      <c r="Q42" s="6"/>
      <c r="R42" s="6"/>
      <c r="S42" s="123"/>
      <c r="T42" s="6"/>
      <c r="U42" s="6"/>
      <c r="V42" s="123"/>
      <c r="W42" s="6"/>
      <c r="X42" s="6"/>
      <c r="Y42" s="6"/>
      <c r="Z42" s="6"/>
      <c r="AA42" s="6"/>
      <c r="AB42" s="6"/>
      <c r="AC42" s="6"/>
      <c r="AD42" s="6"/>
      <c r="AE42" s="6"/>
      <c r="AF42" s="6"/>
      <c r="AG42" s="6"/>
      <c r="AH42" s="6"/>
      <c r="AI42" s="6"/>
      <c r="AJ42" s="6"/>
      <c r="AK42" s="6"/>
      <c r="AL42" s="6"/>
      <c r="AM42" s="6"/>
      <c r="AN42" s="6"/>
      <c r="AO42" s="6"/>
      <c r="AP42" s="6"/>
      <c r="AQ42" s="2"/>
      <c r="AR42" s="3"/>
    </row>
    <row r="43" spans="2:44" ht="30" customHeight="1" x14ac:dyDescent="0.25">
      <c r="B43" s="22"/>
      <c r="C43" s="2"/>
      <c r="D43" s="166" t="s">
        <v>438</v>
      </c>
      <c r="E43" s="122"/>
      <c r="F43" s="188" t="s">
        <v>745</v>
      </c>
      <c r="G43" s="189"/>
      <c r="H43" s="189"/>
      <c r="I43" s="122"/>
      <c r="J43" s="190" t="s">
        <v>738</v>
      </c>
      <c r="K43" s="191"/>
      <c r="L43" s="191"/>
      <c r="M43" s="191"/>
      <c r="N43" s="191"/>
      <c r="O43" s="191"/>
      <c r="P43" s="191"/>
      <c r="Q43" s="191"/>
      <c r="R43" s="192"/>
      <c r="S43" s="123"/>
      <c r="T43" s="171"/>
      <c r="U43" s="166" t="s">
        <v>739</v>
      </c>
      <c r="V43" s="123"/>
      <c r="W43" s="189" t="s">
        <v>740</v>
      </c>
      <c r="X43" s="189"/>
      <c r="Y43" s="189"/>
      <c r="Z43" s="189"/>
      <c r="AA43" s="123"/>
      <c r="AB43" s="188" t="s">
        <v>741</v>
      </c>
      <c r="AC43" s="188"/>
      <c r="AD43" s="188"/>
      <c r="AE43" s="188"/>
      <c r="AF43" s="188"/>
      <c r="AG43" s="188"/>
      <c r="AH43" s="188"/>
      <c r="AI43" s="188"/>
      <c r="AJ43" s="188"/>
      <c r="AK43" s="6"/>
      <c r="AL43" s="6"/>
      <c r="AM43" s="6"/>
      <c r="AN43" s="6"/>
      <c r="AO43" s="6"/>
      <c r="AP43" s="6"/>
      <c r="AQ43" s="2"/>
      <c r="AR43" s="3"/>
    </row>
    <row r="44" spans="2:44" ht="3.95" customHeight="1" x14ac:dyDescent="0.25">
      <c r="B44" s="22"/>
      <c r="C44" s="2"/>
      <c r="D44" s="38"/>
      <c r="E44" s="38"/>
      <c r="F44" s="38"/>
      <c r="G44" s="38"/>
      <c r="H44" s="38"/>
      <c r="I44" s="38"/>
      <c r="J44" s="38"/>
      <c r="K44" s="38"/>
      <c r="L44" s="38"/>
      <c r="M44" s="6"/>
      <c r="N44" s="6"/>
      <c r="O44" s="6"/>
      <c r="P44" s="6"/>
      <c r="Q44" s="6"/>
      <c r="R44" s="6"/>
      <c r="S44" s="123"/>
      <c r="T44" s="6"/>
      <c r="U44" s="6"/>
      <c r="V44" s="6"/>
      <c r="W44" s="6"/>
      <c r="X44" s="6"/>
      <c r="Y44" s="6"/>
      <c r="Z44" s="6"/>
      <c r="AA44" s="123"/>
      <c r="AB44" s="6"/>
      <c r="AC44" s="6"/>
      <c r="AD44" s="6"/>
      <c r="AE44" s="6"/>
      <c r="AF44" s="6"/>
      <c r="AG44" s="6"/>
      <c r="AH44" s="6"/>
      <c r="AI44" s="6"/>
      <c r="AJ44" s="6"/>
      <c r="AK44" s="6"/>
      <c r="AL44" s="6"/>
      <c r="AM44" s="6"/>
      <c r="AN44" s="6"/>
      <c r="AO44" s="6"/>
      <c r="AP44" s="6"/>
      <c r="AQ44" s="2"/>
      <c r="AR44" s="3"/>
    </row>
    <row r="45" spans="2:44" ht="15" customHeight="1" x14ac:dyDescent="0.25">
      <c r="B45" s="22"/>
      <c r="C45" s="2"/>
      <c r="D45" s="125">
        <v>1</v>
      </c>
      <c r="E45" s="38"/>
      <c r="F45" s="193"/>
      <c r="G45" s="194"/>
      <c r="H45" s="195"/>
      <c r="I45" s="38"/>
      <c r="J45" s="196"/>
      <c r="K45" s="197"/>
      <c r="L45" s="197"/>
      <c r="M45" s="197"/>
      <c r="N45" s="197"/>
      <c r="O45" s="197"/>
      <c r="P45" s="197"/>
      <c r="Q45" s="197"/>
      <c r="R45" s="198"/>
      <c r="S45" s="123"/>
      <c r="T45" s="124"/>
      <c r="U45" s="159"/>
      <c r="V45" s="6"/>
      <c r="W45" s="199"/>
      <c r="X45" s="200"/>
      <c r="Y45" s="200"/>
      <c r="Z45" s="201"/>
      <c r="AA45" s="123"/>
      <c r="AB45" s="184"/>
      <c r="AC45" s="185"/>
      <c r="AD45" s="185"/>
      <c r="AE45" s="185"/>
      <c r="AF45" s="185"/>
      <c r="AG45" s="185"/>
      <c r="AH45" s="185"/>
      <c r="AI45" s="185"/>
      <c r="AJ45" s="186"/>
      <c r="AK45" s="6"/>
      <c r="AL45" s="6"/>
      <c r="AM45" s="6"/>
      <c r="AN45" s="6"/>
      <c r="AO45" s="6"/>
      <c r="AP45" s="6"/>
      <c r="AQ45" s="2"/>
      <c r="AR45" s="3"/>
    </row>
    <row r="46" spans="2:44" ht="15" customHeight="1" x14ac:dyDescent="0.25">
      <c r="B46" s="22"/>
      <c r="C46" s="2"/>
      <c r="D46" s="125">
        <v>2</v>
      </c>
      <c r="E46" s="38"/>
      <c r="F46" s="193"/>
      <c r="G46" s="194"/>
      <c r="H46" s="195"/>
      <c r="I46" s="38"/>
      <c r="J46" s="196"/>
      <c r="K46" s="197"/>
      <c r="L46" s="197"/>
      <c r="M46" s="197"/>
      <c r="N46" s="197"/>
      <c r="O46" s="197"/>
      <c r="P46" s="197"/>
      <c r="Q46" s="197"/>
      <c r="R46" s="198"/>
      <c r="S46" s="123"/>
      <c r="T46" s="124"/>
      <c r="U46" s="159"/>
      <c r="V46" s="6"/>
      <c r="W46" s="199"/>
      <c r="X46" s="200"/>
      <c r="Y46" s="200"/>
      <c r="Z46" s="201"/>
      <c r="AA46" s="123"/>
      <c r="AB46" s="184"/>
      <c r="AC46" s="185"/>
      <c r="AD46" s="185"/>
      <c r="AE46" s="185"/>
      <c r="AF46" s="185"/>
      <c r="AG46" s="185"/>
      <c r="AH46" s="185"/>
      <c r="AI46" s="185"/>
      <c r="AJ46" s="186"/>
      <c r="AK46" s="6"/>
      <c r="AL46" s="6"/>
      <c r="AM46" s="6"/>
      <c r="AN46" s="6"/>
      <c r="AO46" s="6"/>
      <c r="AP46" s="6"/>
      <c r="AQ46" s="2"/>
      <c r="AR46" s="3"/>
    </row>
    <row r="47" spans="2:44" ht="15" customHeight="1" x14ac:dyDescent="0.25">
      <c r="B47" s="22"/>
      <c r="C47" s="2"/>
      <c r="D47" s="125">
        <v>3</v>
      </c>
      <c r="E47" s="38"/>
      <c r="F47" s="193"/>
      <c r="G47" s="194"/>
      <c r="H47" s="195"/>
      <c r="I47" s="38"/>
      <c r="J47" s="196"/>
      <c r="K47" s="197"/>
      <c r="L47" s="197"/>
      <c r="M47" s="197"/>
      <c r="N47" s="197"/>
      <c r="O47" s="197"/>
      <c r="P47" s="197"/>
      <c r="Q47" s="197"/>
      <c r="R47" s="198"/>
      <c r="S47" s="123"/>
      <c r="T47" s="124"/>
      <c r="U47" s="159"/>
      <c r="V47" s="6"/>
      <c r="W47" s="199"/>
      <c r="X47" s="200"/>
      <c r="Y47" s="200"/>
      <c r="Z47" s="201"/>
      <c r="AA47" s="123"/>
      <c r="AB47" s="184"/>
      <c r="AC47" s="185"/>
      <c r="AD47" s="185"/>
      <c r="AE47" s="185"/>
      <c r="AF47" s="185"/>
      <c r="AG47" s="185"/>
      <c r="AH47" s="185"/>
      <c r="AI47" s="185"/>
      <c r="AJ47" s="186"/>
      <c r="AK47" s="6"/>
      <c r="AL47" s="6"/>
      <c r="AM47" s="6"/>
      <c r="AN47" s="6"/>
      <c r="AO47" s="6"/>
      <c r="AP47" s="6"/>
      <c r="AQ47" s="2"/>
      <c r="AR47" s="3"/>
    </row>
    <row r="48" spans="2:44" ht="15" customHeight="1" x14ac:dyDescent="0.25">
      <c r="B48" s="22"/>
      <c r="C48" s="2"/>
      <c r="D48" s="125">
        <v>4</v>
      </c>
      <c r="E48" s="38"/>
      <c r="F48" s="193"/>
      <c r="G48" s="194"/>
      <c r="H48" s="195"/>
      <c r="I48" s="38"/>
      <c r="J48" s="196"/>
      <c r="K48" s="197"/>
      <c r="L48" s="197"/>
      <c r="M48" s="197"/>
      <c r="N48" s="197"/>
      <c r="O48" s="197"/>
      <c r="P48" s="197"/>
      <c r="Q48" s="197"/>
      <c r="R48" s="198"/>
      <c r="S48" s="123"/>
      <c r="T48" s="124"/>
      <c r="U48" s="159"/>
      <c r="V48" s="6"/>
      <c r="W48" s="199"/>
      <c r="X48" s="200"/>
      <c r="Y48" s="200"/>
      <c r="Z48" s="201"/>
      <c r="AA48" s="123"/>
      <c r="AB48" s="184"/>
      <c r="AC48" s="185"/>
      <c r="AD48" s="185"/>
      <c r="AE48" s="185"/>
      <c r="AF48" s="185"/>
      <c r="AG48" s="185"/>
      <c r="AH48" s="185"/>
      <c r="AI48" s="185"/>
      <c r="AJ48" s="186"/>
      <c r="AK48" s="6"/>
      <c r="AL48" s="6"/>
      <c r="AM48" s="6"/>
      <c r="AN48" s="6"/>
      <c r="AO48" s="6"/>
      <c r="AP48" s="6"/>
      <c r="AQ48" s="2"/>
      <c r="AR48" s="3"/>
    </row>
    <row r="49" spans="1:46" ht="15" customHeight="1" x14ac:dyDescent="0.25">
      <c r="B49" s="22"/>
      <c r="C49" s="2"/>
      <c r="D49" s="125">
        <v>5</v>
      </c>
      <c r="E49" s="38"/>
      <c r="F49" s="193"/>
      <c r="G49" s="194"/>
      <c r="H49" s="195"/>
      <c r="I49" s="38"/>
      <c r="J49" s="196"/>
      <c r="K49" s="197"/>
      <c r="L49" s="197"/>
      <c r="M49" s="197"/>
      <c r="N49" s="197"/>
      <c r="O49" s="197"/>
      <c r="P49" s="197"/>
      <c r="Q49" s="197"/>
      <c r="R49" s="198"/>
      <c r="S49" s="123"/>
      <c r="T49" s="124"/>
      <c r="U49" s="159"/>
      <c r="V49" s="6"/>
      <c r="W49" s="199"/>
      <c r="X49" s="200"/>
      <c r="Y49" s="200"/>
      <c r="Z49" s="201"/>
      <c r="AA49" s="123"/>
      <c r="AB49" s="184"/>
      <c r="AC49" s="185"/>
      <c r="AD49" s="185"/>
      <c r="AE49" s="185"/>
      <c r="AF49" s="185"/>
      <c r="AG49" s="185"/>
      <c r="AH49" s="185"/>
      <c r="AI49" s="185"/>
      <c r="AJ49" s="186"/>
      <c r="AK49" s="6"/>
      <c r="AL49" s="6"/>
      <c r="AM49" s="6"/>
      <c r="AN49" s="6"/>
      <c r="AO49" s="6"/>
      <c r="AP49" s="6"/>
      <c r="AQ49" s="2"/>
      <c r="AR49" s="3"/>
    </row>
    <row r="50" spans="1:46" ht="15" customHeight="1" x14ac:dyDescent="0.25">
      <c r="B50" s="22"/>
      <c r="C50" s="2"/>
      <c r="D50" s="125">
        <v>6</v>
      </c>
      <c r="E50" s="38"/>
      <c r="F50" s="193"/>
      <c r="G50" s="194"/>
      <c r="H50" s="195"/>
      <c r="I50" s="38"/>
      <c r="J50" s="196"/>
      <c r="K50" s="197"/>
      <c r="L50" s="197"/>
      <c r="M50" s="197"/>
      <c r="N50" s="197"/>
      <c r="O50" s="197"/>
      <c r="P50" s="197"/>
      <c r="Q50" s="197"/>
      <c r="R50" s="198"/>
      <c r="S50" s="123"/>
      <c r="T50" s="124"/>
      <c r="U50" s="159"/>
      <c r="V50" s="6"/>
      <c r="W50" s="199"/>
      <c r="X50" s="200"/>
      <c r="Y50" s="200"/>
      <c r="Z50" s="201"/>
      <c r="AA50" s="123"/>
      <c r="AB50" s="184"/>
      <c r="AC50" s="185"/>
      <c r="AD50" s="185"/>
      <c r="AE50" s="185"/>
      <c r="AF50" s="185"/>
      <c r="AG50" s="185"/>
      <c r="AH50" s="185"/>
      <c r="AI50" s="185"/>
      <c r="AJ50" s="186"/>
      <c r="AK50" s="6"/>
      <c r="AL50" s="6"/>
      <c r="AM50" s="6"/>
      <c r="AN50" s="6"/>
      <c r="AO50" s="6"/>
      <c r="AP50" s="6"/>
      <c r="AQ50" s="2"/>
      <c r="AR50" s="3"/>
    </row>
    <row r="51" spans="1:46" ht="15" customHeight="1" x14ac:dyDescent="0.25">
      <c r="B51" s="22"/>
      <c r="C51" s="2"/>
      <c r="D51" s="125">
        <v>7</v>
      </c>
      <c r="E51" s="38"/>
      <c r="F51" s="193"/>
      <c r="G51" s="194"/>
      <c r="H51" s="195"/>
      <c r="I51" s="38"/>
      <c r="J51" s="196"/>
      <c r="K51" s="197"/>
      <c r="L51" s="197"/>
      <c r="M51" s="197"/>
      <c r="N51" s="197"/>
      <c r="O51" s="197"/>
      <c r="P51" s="197"/>
      <c r="Q51" s="197"/>
      <c r="R51" s="198"/>
      <c r="S51" s="123"/>
      <c r="T51" s="124"/>
      <c r="U51" s="159"/>
      <c r="V51" s="6"/>
      <c r="W51" s="199"/>
      <c r="X51" s="200"/>
      <c r="Y51" s="200"/>
      <c r="Z51" s="201"/>
      <c r="AA51" s="123"/>
      <c r="AB51" s="184"/>
      <c r="AC51" s="185"/>
      <c r="AD51" s="185"/>
      <c r="AE51" s="185"/>
      <c r="AF51" s="185"/>
      <c r="AG51" s="185"/>
      <c r="AH51" s="185"/>
      <c r="AI51" s="185"/>
      <c r="AJ51" s="186"/>
      <c r="AK51" s="6"/>
      <c r="AL51" s="6"/>
      <c r="AM51" s="6"/>
      <c r="AN51" s="6"/>
      <c r="AO51" s="6"/>
      <c r="AP51" s="6"/>
      <c r="AQ51" s="2"/>
      <c r="AR51" s="3"/>
    </row>
    <row r="52" spans="1:46" ht="15" customHeight="1" x14ac:dyDescent="0.25">
      <c r="B52" s="22"/>
      <c r="C52" s="2"/>
      <c r="D52" s="125">
        <v>8</v>
      </c>
      <c r="E52" s="38"/>
      <c r="F52" s="193"/>
      <c r="G52" s="194"/>
      <c r="H52" s="195"/>
      <c r="I52" s="38"/>
      <c r="J52" s="196"/>
      <c r="K52" s="197"/>
      <c r="L52" s="197"/>
      <c r="M52" s="197"/>
      <c r="N52" s="197"/>
      <c r="O52" s="197"/>
      <c r="P52" s="197"/>
      <c r="Q52" s="197"/>
      <c r="R52" s="198"/>
      <c r="S52" s="123"/>
      <c r="T52" s="124"/>
      <c r="U52" s="159"/>
      <c r="V52" s="6"/>
      <c r="W52" s="199"/>
      <c r="X52" s="200"/>
      <c r="Y52" s="200"/>
      <c r="Z52" s="201"/>
      <c r="AA52" s="123"/>
      <c r="AB52" s="184"/>
      <c r="AC52" s="185"/>
      <c r="AD52" s="185"/>
      <c r="AE52" s="185"/>
      <c r="AF52" s="185"/>
      <c r="AG52" s="185"/>
      <c r="AH52" s="185"/>
      <c r="AI52" s="185"/>
      <c r="AJ52" s="186"/>
      <c r="AK52" s="6"/>
      <c r="AL52" s="6"/>
      <c r="AM52" s="6"/>
      <c r="AN52" s="6"/>
      <c r="AO52" s="6"/>
      <c r="AP52" s="6"/>
      <c r="AQ52" s="2"/>
      <c r="AR52" s="3"/>
    </row>
    <row r="53" spans="1:46" ht="15" customHeight="1" x14ac:dyDescent="0.25">
      <c r="B53" s="22"/>
      <c r="C53" s="2"/>
      <c r="D53" s="125">
        <v>9</v>
      </c>
      <c r="E53" s="38"/>
      <c r="F53" s="193"/>
      <c r="G53" s="194"/>
      <c r="H53" s="195"/>
      <c r="I53" s="38"/>
      <c r="J53" s="196"/>
      <c r="K53" s="197"/>
      <c r="L53" s="197"/>
      <c r="M53" s="197"/>
      <c r="N53" s="197"/>
      <c r="O53" s="197"/>
      <c r="P53" s="197"/>
      <c r="Q53" s="197"/>
      <c r="R53" s="198"/>
      <c r="S53" s="123"/>
      <c r="T53" s="124"/>
      <c r="U53" s="159"/>
      <c r="V53" s="6"/>
      <c r="W53" s="199"/>
      <c r="X53" s="200"/>
      <c r="Y53" s="200"/>
      <c r="Z53" s="201"/>
      <c r="AA53" s="123"/>
      <c r="AB53" s="184"/>
      <c r="AC53" s="185"/>
      <c r="AD53" s="185"/>
      <c r="AE53" s="185"/>
      <c r="AF53" s="185"/>
      <c r="AG53" s="185"/>
      <c r="AH53" s="185"/>
      <c r="AI53" s="185"/>
      <c r="AJ53" s="186"/>
      <c r="AK53" s="6"/>
      <c r="AL53" s="6"/>
      <c r="AM53" s="6"/>
      <c r="AN53" s="6"/>
      <c r="AO53" s="6"/>
      <c r="AP53" s="6"/>
      <c r="AQ53" s="2"/>
      <c r="AR53" s="3"/>
    </row>
    <row r="54" spans="1:46" ht="15" customHeight="1" x14ac:dyDescent="0.25">
      <c r="B54" s="22"/>
      <c r="C54" s="2"/>
      <c r="D54" s="125">
        <v>10</v>
      </c>
      <c r="E54" s="38"/>
      <c r="F54" s="193"/>
      <c r="G54" s="194"/>
      <c r="H54" s="195"/>
      <c r="I54" s="38"/>
      <c r="J54" s="196"/>
      <c r="K54" s="197"/>
      <c r="L54" s="197"/>
      <c r="M54" s="197"/>
      <c r="N54" s="197"/>
      <c r="O54" s="197"/>
      <c r="P54" s="197"/>
      <c r="Q54" s="197"/>
      <c r="R54" s="198"/>
      <c r="S54" s="123"/>
      <c r="T54" s="124"/>
      <c r="U54" s="159"/>
      <c r="V54" s="6"/>
      <c r="W54" s="199"/>
      <c r="X54" s="200"/>
      <c r="Y54" s="200"/>
      <c r="Z54" s="201"/>
      <c r="AA54" s="123"/>
      <c r="AB54" s="184"/>
      <c r="AC54" s="185"/>
      <c r="AD54" s="185"/>
      <c r="AE54" s="185"/>
      <c r="AF54" s="185"/>
      <c r="AG54" s="185"/>
      <c r="AH54" s="185"/>
      <c r="AI54" s="185"/>
      <c r="AJ54" s="186"/>
      <c r="AK54" s="6"/>
      <c r="AL54" s="6"/>
      <c r="AM54" s="6"/>
      <c r="AN54" s="6"/>
      <c r="AO54" s="6"/>
      <c r="AP54" s="6"/>
      <c r="AQ54" s="2"/>
      <c r="AR54" s="3"/>
    </row>
    <row r="55" spans="1:46" ht="3.75" customHeight="1" x14ac:dyDescent="0.25">
      <c r="B55" s="22"/>
      <c r="C55" s="2"/>
      <c r="D55" s="39"/>
      <c r="E55" s="39"/>
      <c r="F55" s="39"/>
      <c r="G55" s="39"/>
      <c r="H55" s="39"/>
      <c r="I55" s="39"/>
      <c r="J55" s="39"/>
      <c r="K55" s="39"/>
      <c r="L55" s="39"/>
      <c r="M55" s="39"/>
      <c r="N55" s="39"/>
      <c r="O55" s="39"/>
      <c r="P55" s="39"/>
      <c r="Q55" s="5"/>
      <c r="R55" s="5"/>
      <c r="S55" s="5"/>
      <c r="T55" s="5"/>
      <c r="U55" s="5"/>
      <c r="V55" s="5"/>
      <c r="W55" s="42"/>
      <c r="X55" s="38"/>
      <c r="Y55" s="46"/>
      <c r="Z55" s="38"/>
      <c r="AA55" s="38"/>
      <c r="AB55" s="64"/>
      <c r="AC55" s="64"/>
      <c r="AD55" s="64"/>
      <c r="AE55" s="64"/>
      <c r="AF55" s="64"/>
      <c r="AG55" s="131"/>
      <c r="AH55" s="131"/>
      <c r="AI55" s="131"/>
      <c r="AJ55" s="131"/>
      <c r="AK55" s="2"/>
      <c r="AL55" s="2"/>
      <c r="AM55" s="2"/>
      <c r="AN55" s="2"/>
      <c r="AO55" s="2"/>
      <c r="AP55" s="2"/>
      <c r="AQ55" s="2"/>
      <c r="AR55" s="3"/>
    </row>
    <row r="56" spans="1:46" ht="17.100000000000001" customHeight="1" x14ac:dyDescent="0.25">
      <c r="B56" s="85"/>
      <c r="C56" s="236" t="s">
        <v>781</v>
      </c>
      <c r="D56" s="237"/>
      <c r="E56" s="237"/>
      <c r="F56" s="237"/>
      <c r="G56" s="237"/>
      <c r="H56" s="237"/>
      <c r="I56" s="237"/>
      <c r="J56" s="237"/>
      <c r="K56" s="237"/>
      <c r="L56" s="237"/>
      <c r="M56" s="237"/>
      <c r="N56" s="237"/>
      <c r="O56" s="237"/>
      <c r="P56" s="237"/>
      <c r="Q56" s="237"/>
      <c r="R56" s="237"/>
      <c r="S56" s="237"/>
      <c r="T56" s="237"/>
      <c r="U56" s="237"/>
      <c r="V56" s="238" t="s">
        <v>782</v>
      </c>
      <c r="W56" s="238"/>
      <c r="X56" s="238"/>
      <c r="Y56" s="238"/>
      <c r="Z56" s="238"/>
      <c r="AA56" s="238"/>
      <c r="AB56" s="238"/>
      <c r="AC56" s="238"/>
      <c r="AD56" s="238"/>
      <c r="AE56" s="238"/>
      <c r="AF56" s="238"/>
      <c r="AG56" s="238"/>
      <c r="AH56" s="238"/>
      <c r="AI56" s="238"/>
      <c r="AJ56" s="238"/>
      <c r="AK56" s="238"/>
      <c r="AL56" s="238"/>
      <c r="AM56" s="238"/>
      <c r="AN56" s="238"/>
      <c r="AO56" s="238"/>
      <c r="AP56" s="238"/>
      <c r="AQ56" s="239"/>
      <c r="AR56" s="80"/>
    </row>
    <row r="57" spans="1:46" ht="3.95" customHeight="1" x14ac:dyDescent="0.25">
      <c r="B57" s="2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3"/>
    </row>
    <row r="58" spans="1:46" ht="30" customHeight="1" x14ac:dyDescent="0.25">
      <c r="B58" s="22"/>
      <c r="C58" s="24"/>
      <c r="D58" s="134" t="s">
        <v>689</v>
      </c>
      <c r="E58" s="52"/>
      <c r="F58" s="189" t="s">
        <v>456</v>
      </c>
      <c r="G58" s="189"/>
      <c r="H58" s="189"/>
      <c r="I58" s="46"/>
      <c r="J58" s="67" t="s">
        <v>688</v>
      </c>
      <c r="K58" s="46"/>
      <c r="L58" s="70" t="s">
        <v>415</v>
      </c>
      <c r="M58" s="46"/>
      <c r="N58" s="229" t="s">
        <v>418</v>
      </c>
      <c r="O58" s="230"/>
      <c r="P58" s="230"/>
      <c r="Q58" s="231"/>
      <c r="R58" s="75"/>
      <c r="S58" s="270" t="s">
        <v>417</v>
      </c>
      <c r="T58" s="271"/>
      <c r="U58" s="272"/>
      <c r="V58" s="2"/>
      <c r="W58" s="190" t="s">
        <v>6</v>
      </c>
      <c r="X58" s="191"/>
      <c r="Y58" s="191"/>
      <c r="Z58" s="192"/>
      <c r="AA58" s="52"/>
      <c r="AB58" s="169" t="s">
        <v>416</v>
      </c>
      <c r="AC58" s="52"/>
      <c r="AD58" s="264" t="s">
        <v>690</v>
      </c>
      <c r="AE58" s="265"/>
      <c r="AF58" s="265"/>
      <c r="AG58" s="265"/>
      <c r="AH58" s="265"/>
      <c r="AI58" s="265"/>
      <c r="AJ58" s="266"/>
      <c r="AK58" s="24"/>
      <c r="AL58" s="24"/>
      <c r="AM58" s="24"/>
      <c r="AN58" s="24"/>
      <c r="AO58" s="24"/>
      <c r="AP58" s="24"/>
      <c r="AQ58" s="24"/>
      <c r="AR58" s="86"/>
      <c r="AS58" s="2"/>
    </row>
    <row r="59" spans="1:46" ht="3.95" customHeight="1" x14ac:dyDescent="0.25">
      <c r="B59" s="22"/>
      <c r="C59" s="2"/>
      <c r="D59" s="10"/>
      <c r="E59" s="10"/>
      <c r="F59" s="10"/>
      <c r="G59" s="10"/>
      <c r="H59" s="10"/>
      <c r="I59" s="11"/>
      <c r="J59" s="11"/>
      <c r="K59" s="11"/>
      <c r="L59" s="11"/>
      <c r="M59" s="11"/>
      <c r="N59" s="11"/>
      <c r="O59" s="11"/>
      <c r="P59" s="11"/>
      <c r="Q59" s="7"/>
      <c r="R59" s="75"/>
      <c r="S59" s="7"/>
      <c r="T59" s="7"/>
      <c r="U59" s="2"/>
      <c r="V59" s="2"/>
      <c r="W59" s="2"/>
      <c r="X59" s="2"/>
      <c r="Y59" s="2"/>
      <c r="Z59" s="2"/>
      <c r="AA59" s="2"/>
      <c r="AB59" s="2"/>
      <c r="AC59" s="2"/>
      <c r="AD59" s="2"/>
      <c r="AE59" s="2"/>
      <c r="AF59" s="2"/>
      <c r="AG59" s="2"/>
      <c r="AH59" s="2"/>
      <c r="AI59" s="2"/>
      <c r="AJ59" s="2"/>
      <c r="AK59" s="2"/>
      <c r="AL59" s="2"/>
      <c r="AM59" s="2"/>
      <c r="AN59" s="2"/>
      <c r="AO59" s="2"/>
      <c r="AP59" s="2"/>
      <c r="AQ59" s="2"/>
      <c r="AR59" s="3"/>
      <c r="AS59" s="2"/>
      <c r="AT59" s="97"/>
    </row>
    <row r="60" spans="1:46" ht="15" customHeight="1" x14ac:dyDescent="0.25">
      <c r="A60" s="107">
        <f>IF(OR(S60="Doc.",S60="MAA, Doc.",S60="MAB, Doc.",S60="AR, Doc."),A59+1,A59)</f>
        <v>0</v>
      </c>
      <c r="B60" s="22"/>
      <c r="C60" s="2"/>
      <c r="D60" s="170"/>
      <c r="E60" s="12"/>
      <c r="F60" s="267" t="str">
        <f>IF(H13=""," Chef d'équipe",H13)</f>
        <v xml:space="preserve"> Chef d'équipe</v>
      </c>
      <c r="G60" s="268"/>
      <c r="H60" s="269"/>
      <c r="I60" s="95"/>
      <c r="J60" s="126" t="str">
        <f>IF(U13=""," رئيس فرقة البحث",U13)</f>
        <v xml:space="preserve"> رئيس فرقة البحث</v>
      </c>
      <c r="K60" s="95"/>
      <c r="L60" s="114"/>
      <c r="M60" s="95"/>
      <c r="N60" s="209"/>
      <c r="O60" s="210"/>
      <c r="P60" s="210"/>
      <c r="Q60" s="211"/>
      <c r="R60" s="96"/>
      <c r="S60" s="209"/>
      <c r="T60" s="210"/>
      <c r="U60" s="211"/>
      <c r="V60" s="11"/>
      <c r="W60" s="209"/>
      <c r="X60" s="210"/>
      <c r="Y60" s="210"/>
      <c r="Z60" s="211"/>
      <c r="AA60" s="12"/>
      <c r="AB60" s="168"/>
      <c r="AC60" s="12"/>
      <c r="AD60" s="225"/>
      <c r="AE60" s="226"/>
      <c r="AF60" s="226"/>
      <c r="AG60" s="226"/>
      <c r="AH60" s="226"/>
      <c r="AI60" s="226"/>
      <c r="AJ60" s="227"/>
      <c r="AK60" s="2"/>
      <c r="AL60" s="2"/>
      <c r="AM60" s="2"/>
      <c r="AN60" s="2"/>
      <c r="AO60" s="2"/>
      <c r="AP60" s="2"/>
      <c r="AQ60" s="2"/>
      <c r="AR60" s="3"/>
      <c r="AS60" s="2"/>
      <c r="AT60" s="98">
        <f>AT59+1</f>
        <v>1</v>
      </c>
    </row>
    <row r="61" spans="1:46" ht="15" customHeight="1" x14ac:dyDescent="0.25">
      <c r="A61" s="107">
        <f t="shared" ref="A61:A110" si="0">IF(OR(S61="Doc.",S61="MAA, Doc.",S61="MAB, Doc.",S61="AR, Doc."),A60+1,A60)</f>
        <v>0</v>
      </c>
      <c r="B61" s="22"/>
      <c r="C61" s="2"/>
      <c r="D61" s="170"/>
      <c r="E61" s="12"/>
      <c r="F61" s="187"/>
      <c r="G61" s="187"/>
      <c r="H61" s="187"/>
      <c r="I61" s="95"/>
      <c r="J61" s="113"/>
      <c r="K61" s="95"/>
      <c r="L61" s="114"/>
      <c r="M61" s="95"/>
      <c r="N61" s="209"/>
      <c r="O61" s="210"/>
      <c r="P61" s="210"/>
      <c r="Q61" s="211"/>
      <c r="R61" s="96"/>
      <c r="S61" s="209"/>
      <c r="T61" s="210"/>
      <c r="U61" s="211"/>
      <c r="V61" s="11"/>
      <c r="W61" s="209"/>
      <c r="X61" s="210"/>
      <c r="Y61" s="210"/>
      <c r="Z61" s="211"/>
      <c r="AA61" s="12"/>
      <c r="AB61" s="168"/>
      <c r="AC61" s="12"/>
      <c r="AD61" s="228"/>
      <c r="AE61" s="213"/>
      <c r="AF61" s="213"/>
      <c r="AG61" s="213"/>
      <c r="AH61" s="213"/>
      <c r="AI61" s="213"/>
      <c r="AJ61" s="214"/>
      <c r="AK61" s="2"/>
      <c r="AL61" s="2"/>
      <c r="AM61" s="2"/>
      <c r="AN61" s="2"/>
      <c r="AO61" s="2"/>
      <c r="AP61" s="2"/>
      <c r="AQ61" s="2"/>
      <c r="AR61" s="3"/>
      <c r="AS61" s="2"/>
      <c r="AT61" s="98">
        <f t="shared" ref="AT61:AT110" si="1">AT60+1</f>
        <v>2</v>
      </c>
    </row>
    <row r="62" spans="1:46" ht="15" customHeight="1" x14ac:dyDescent="0.25">
      <c r="A62" s="107">
        <f t="shared" si="0"/>
        <v>0</v>
      </c>
      <c r="B62" s="22"/>
      <c r="C62" s="2"/>
      <c r="D62" s="170"/>
      <c r="E62" s="10"/>
      <c r="F62" s="187"/>
      <c r="G62" s="187"/>
      <c r="H62" s="187"/>
      <c r="I62" s="95"/>
      <c r="J62" s="113"/>
      <c r="K62" s="95"/>
      <c r="L62" s="114"/>
      <c r="M62" s="95"/>
      <c r="N62" s="209"/>
      <c r="O62" s="210"/>
      <c r="P62" s="210"/>
      <c r="Q62" s="211"/>
      <c r="R62" s="96"/>
      <c r="S62" s="209"/>
      <c r="T62" s="210"/>
      <c r="U62" s="211"/>
      <c r="V62" s="11"/>
      <c r="W62" s="209"/>
      <c r="X62" s="210"/>
      <c r="Y62" s="210"/>
      <c r="Z62" s="211"/>
      <c r="AA62" s="12"/>
      <c r="AB62" s="168"/>
      <c r="AC62" s="12"/>
      <c r="AD62" s="212"/>
      <c r="AE62" s="213"/>
      <c r="AF62" s="213"/>
      <c r="AG62" s="213"/>
      <c r="AH62" s="213"/>
      <c r="AI62" s="213"/>
      <c r="AJ62" s="214"/>
      <c r="AK62" s="2"/>
      <c r="AL62" s="2"/>
      <c r="AM62" s="2"/>
      <c r="AN62" s="2"/>
      <c r="AO62" s="2"/>
      <c r="AP62" s="2"/>
      <c r="AQ62" s="2"/>
      <c r="AR62" s="3"/>
      <c r="AS62" s="2"/>
      <c r="AT62" s="98">
        <f t="shared" si="1"/>
        <v>3</v>
      </c>
    </row>
    <row r="63" spans="1:46" ht="15" customHeight="1" x14ac:dyDescent="0.25">
      <c r="A63" s="107">
        <f t="shared" si="0"/>
        <v>0</v>
      </c>
      <c r="B63" s="22"/>
      <c r="C63" s="2"/>
      <c r="D63" s="170"/>
      <c r="E63" s="10"/>
      <c r="F63" s="187"/>
      <c r="G63" s="187"/>
      <c r="H63" s="187"/>
      <c r="I63" s="95"/>
      <c r="J63" s="113"/>
      <c r="K63" s="95"/>
      <c r="L63" s="114"/>
      <c r="M63" s="95"/>
      <c r="N63" s="209"/>
      <c r="O63" s="210"/>
      <c r="P63" s="210"/>
      <c r="Q63" s="211"/>
      <c r="R63" s="96"/>
      <c r="S63" s="209"/>
      <c r="T63" s="210"/>
      <c r="U63" s="211"/>
      <c r="V63" s="11"/>
      <c r="W63" s="209"/>
      <c r="X63" s="210"/>
      <c r="Y63" s="210"/>
      <c r="Z63" s="211"/>
      <c r="AA63" s="12"/>
      <c r="AB63" s="168"/>
      <c r="AC63" s="12"/>
      <c r="AD63" s="212"/>
      <c r="AE63" s="213"/>
      <c r="AF63" s="213"/>
      <c r="AG63" s="213"/>
      <c r="AH63" s="213"/>
      <c r="AI63" s="213"/>
      <c r="AJ63" s="214"/>
      <c r="AK63" s="2"/>
      <c r="AL63" s="2"/>
      <c r="AM63" s="2"/>
      <c r="AN63" s="2"/>
      <c r="AO63" s="2"/>
      <c r="AP63" s="2"/>
      <c r="AQ63" s="2"/>
      <c r="AR63" s="3"/>
      <c r="AS63" s="2"/>
      <c r="AT63" s="98">
        <f t="shared" si="1"/>
        <v>4</v>
      </c>
    </row>
    <row r="64" spans="1:46" ht="15" customHeight="1" x14ac:dyDescent="0.25">
      <c r="A64" s="107">
        <f t="shared" si="0"/>
        <v>0</v>
      </c>
      <c r="B64" s="22"/>
      <c r="C64" s="2"/>
      <c r="D64" s="170"/>
      <c r="E64" s="10"/>
      <c r="F64" s="187"/>
      <c r="G64" s="187"/>
      <c r="H64" s="187"/>
      <c r="I64" s="95"/>
      <c r="J64" s="113"/>
      <c r="K64" s="95"/>
      <c r="L64" s="114"/>
      <c r="M64" s="95"/>
      <c r="N64" s="209"/>
      <c r="O64" s="210"/>
      <c r="P64" s="210"/>
      <c r="Q64" s="211"/>
      <c r="R64" s="96"/>
      <c r="S64" s="209"/>
      <c r="T64" s="210"/>
      <c r="U64" s="211"/>
      <c r="V64" s="11"/>
      <c r="W64" s="209"/>
      <c r="X64" s="210"/>
      <c r="Y64" s="210"/>
      <c r="Z64" s="211"/>
      <c r="AA64" s="12"/>
      <c r="AB64" s="168"/>
      <c r="AC64" s="12"/>
      <c r="AD64" s="212"/>
      <c r="AE64" s="213"/>
      <c r="AF64" s="213"/>
      <c r="AG64" s="213"/>
      <c r="AH64" s="213"/>
      <c r="AI64" s="213"/>
      <c r="AJ64" s="214"/>
      <c r="AK64" s="2"/>
      <c r="AL64" s="2"/>
      <c r="AM64" s="2"/>
      <c r="AN64" s="2"/>
      <c r="AO64" s="2"/>
      <c r="AP64" s="2"/>
      <c r="AQ64" s="2"/>
      <c r="AR64" s="3"/>
      <c r="AS64" s="2"/>
      <c r="AT64" s="98">
        <f t="shared" si="1"/>
        <v>5</v>
      </c>
    </row>
    <row r="65" spans="1:46" ht="15" customHeight="1" x14ac:dyDescent="0.25">
      <c r="A65" s="107">
        <f t="shared" si="0"/>
        <v>0</v>
      </c>
      <c r="B65" s="22"/>
      <c r="C65" s="2"/>
      <c r="D65" s="170"/>
      <c r="E65" s="10"/>
      <c r="F65" s="187"/>
      <c r="G65" s="187"/>
      <c r="H65" s="187"/>
      <c r="I65" s="95"/>
      <c r="J65" s="113"/>
      <c r="K65" s="95"/>
      <c r="L65" s="114"/>
      <c r="M65" s="95"/>
      <c r="N65" s="209"/>
      <c r="O65" s="210"/>
      <c r="P65" s="210"/>
      <c r="Q65" s="211"/>
      <c r="R65" s="96"/>
      <c r="S65" s="209"/>
      <c r="T65" s="210"/>
      <c r="U65" s="211"/>
      <c r="V65" s="11"/>
      <c r="W65" s="209"/>
      <c r="X65" s="210"/>
      <c r="Y65" s="210"/>
      <c r="Z65" s="211"/>
      <c r="AA65" s="12"/>
      <c r="AB65" s="168"/>
      <c r="AC65" s="12"/>
      <c r="AD65" s="212"/>
      <c r="AE65" s="213"/>
      <c r="AF65" s="213"/>
      <c r="AG65" s="213"/>
      <c r="AH65" s="213"/>
      <c r="AI65" s="213"/>
      <c r="AJ65" s="214"/>
      <c r="AK65" s="2"/>
      <c r="AL65" s="2"/>
      <c r="AM65" s="2"/>
      <c r="AN65" s="2"/>
      <c r="AO65" s="2"/>
      <c r="AP65" s="2"/>
      <c r="AQ65" s="2"/>
      <c r="AR65" s="3"/>
      <c r="AS65" s="2"/>
      <c r="AT65" s="98">
        <f t="shared" si="1"/>
        <v>6</v>
      </c>
    </row>
    <row r="66" spans="1:46" ht="15" customHeight="1" x14ac:dyDescent="0.25">
      <c r="A66" s="107">
        <f t="shared" si="0"/>
        <v>0</v>
      </c>
      <c r="B66" s="22"/>
      <c r="C66" s="2"/>
      <c r="D66" s="170"/>
      <c r="E66" s="10"/>
      <c r="F66" s="187"/>
      <c r="G66" s="187"/>
      <c r="H66" s="187"/>
      <c r="I66" s="95"/>
      <c r="J66" s="113"/>
      <c r="K66" s="95"/>
      <c r="L66" s="114"/>
      <c r="M66" s="95"/>
      <c r="N66" s="209"/>
      <c r="O66" s="210"/>
      <c r="P66" s="210"/>
      <c r="Q66" s="211"/>
      <c r="R66" s="96"/>
      <c r="S66" s="209"/>
      <c r="T66" s="210"/>
      <c r="U66" s="211"/>
      <c r="V66" s="11"/>
      <c r="W66" s="209"/>
      <c r="X66" s="210"/>
      <c r="Y66" s="210"/>
      <c r="Z66" s="211"/>
      <c r="AA66" s="12"/>
      <c r="AB66" s="168"/>
      <c r="AC66" s="12"/>
      <c r="AD66" s="212"/>
      <c r="AE66" s="213"/>
      <c r="AF66" s="213"/>
      <c r="AG66" s="213"/>
      <c r="AH66" s="213"/>
      <c r="AI66" s="213"/>
      <c r="AJ66" s="214"/>
      <c r="AK66" s="2"/>
      <c r="AL66" s="2"/>
      <c r="AM66" s="2"/>
      <c r="AN66" s="2"/>
      <c r="AO66" s="2"/>
      <c r="AP66" s="2"/>
      <c r="AQ66" s="2"/>
      <c r="AR66" s="3"/>
      <c r="AS66" s="2"/>
      <c r="AT66" s="98">
        <f t="shared" si="1"/>
        <v>7</v>
      </c>
    </row>
    <row r="67" spans="1:46" ht="15" customHeight="1" x14ac:dyDescent="0.25">
      <c r="A67" s="107">
        <f t="shared" si="0"/>
        <v>0</v>
      </c>
      <c r="B67" s="22"/>
      <c r="C67" s="2"/>
      <c r="D67" s="170"/>
      <c r="E67" s="10"/>
      <c r="F67" s="187"/>
      <c r="G67" s="187"/>
      <c r="H67" s="187"/>
      <c r="I67" s="95"/>
      <c r="J67" s="113"/>
      <c r="K67" s="95"/>
      <c r="L67" s="114"/>
      <c r="M67" s="95"/>
      <c r="N67" s="209"/>
      <c r="O67" s="210"/>
      <c r="P67" s="210"/>
      <c r="Q67" s="211"/>
      <c r="R67" s="96"/>
      <c r="S67" s="209"/>
      <c r="T67" s="210"/>
      <c r="U67" s="211"/>
      <c r="V67" s="11"/>
      <c r="W67" s="209"/>
      <c r="X67" s="210"/>
      <c r="Y67" s="210"/>
      <c r="Z67" s="211"/>
      <c r="AA67" s="12"/>
      <c r="AB67" s="168"/>
      <c r="AC67" s="12"/>
      <c r="AD67" s="212"/>
      <c r="AE67" s="213"/>
      <c r="AF67" s="213"/>
      <c r="AG67" s="213"/>
      <c r="AH67" s="213"/>
      <c r="AI67" s="213"/>
      <c r="AJ67" s="214"/>
      <c r="AK67" s="2"/>
      <c r="AL67" s="2"/>
      <c r="AM67" s="2"/>
      <c r="AN67" s="2"/>
      <c r="AO67" s="2"/>
      <c r="AP67" s="2"/>
      <c r="AQ67" s="2"/>
      <c r="AR67" s="3"/>
      <c r="AS67" s="2"/>
      <c r="AT67" s="98">
        <f t="shared" si="1"/>
        <v>8</v>
      </c>
    </row>
    <row r="68" spans="1:46" ht="15" customHeight="1" x14ac:dyDescent="0.25">
      <c r="A68" s="107">
        <f t="shared" si="0"/>
        <v>0</v>
      </c>
      <c r="B68" s="22"/>
      <c r="C68" s="2"/>
      <c r="D68" s="170"/>
      <c r="E68" s="10"/>
      <c r="F68" s="187"/>
      <c r="G68" s="187"/>
      <c r="H68" s="187"/>
      <c r="I68" s="95"/>
      <c r="J68" s="113"/>
      <c r="K68" s="95"/>
      <c r="L68" s="114"/>
      <c r="M68" s="95"/>
      <c r="N68" s="209"/>
      <c r="O68" s="210"/>
      <c r="P68" s="210"/>
      <c r="Q68" s="211"/>
      <c r="R68" s="96"/>
      <c r="S68" s="209"/>
      <c r="T68" s="210"/>
      <c r="U68" s="211"/>
      <c r="V68" s="11"/>
      <c r="W68" s="209"/>
      <c r="X68" s="210"/>
      <c r="Y68" s="210"/>
      <c r="Z68" s="211"/>
      <c r="AA68" s="12"/>
      <c r="AB68" s="168"/>
      <c r="AC68" s="12"/>
      <c r="AD68" s="212"/>
      <c r="AE68" s="213"/>
      <c r="AF68" s="213"/>
      <c r="AG68" s="213"/>
      <c r="AH68" s="213"/>
      <c r="AI68" s="213"/>
      <c r="AJ68" s="214"/>
      <c r="AK68" s="2"/>
      <c r="AL68" s="2"/>
      <c r="AM68" s="2"/>
      <c r="AN68" s="2"/>
      <c r="AO68" s="2"/>
      <c r="AP68" s="2"/>
      <c r="AQ68" s="2"/>
      <c r="AR68" s="3"/>
      <c r="AS68" s="2"/>
      <c r="AT68" s="98">
        <f t="shared" si="1"/>
        <v>9</v>
      </c>
    </row>
    <row r="69" spans="1:46" ht="15" customHeight="1" x14ac:dyDescent="0.25">
      <c r="A69" s="107">
        <f t="shared" si="0"/>
        <v>0</v>
      </c>
      <c r="B69" s="22"/>
      <c r="C69" s="2"/>
      <c r="D69" s="170"/>
      <c r="E69" s="10"/>
      <c r="F69" s="187"/>
      <c r="G69" s="187"/>
      <c r="H69" s="187"/>
      <c r="I69" s="95"/>
      <c r="J69" s="113"/>
      <c r="K69" s="95"/>
      <c r="L69" s="114"/>
      <c r="M69" s="95"/>
      <c r="N69" s="209"/>
      <c r="O69" s="210"/>
      <c r="P69" s="210"/>
      <c r="Q69" s="211"/>
      <c r="R69" s="96"/>
      <c r="S69" s="209"/>
      <c r="T69" s="210"/>
      <c r="U69" s="211"/>
      <c r="V69" s="11"/>
      <c r="W69" s="209"/>
      <c r="X69" s="210"/>
      <c r="Y69" s="210"/>
      <c r="Z69" s="211"/>
      <c r="AA69" s="12"/>
      <c r="AB69" s="168"/>
      <c r="AC69" s="12"/>
      <c r="AD69" s="212"/>
      <c r="AE69" s="213"/>
      <c r="AF69" s="213"/>
      <c r="AG69" s="213"/>
      <c r="AH69" s="213"/>
      <c r="AI69" s="213"/>
      <c r="AJ69" s="214"/>
      <c r="AK69" s="2"/>
      <c r="AL69" s="2"/>
      <c r="AM69" s="2"/>
      <c r="AN69" s="2"/>
      <c r="AO69" s="2"/>
      <c r="AP69" s="2"/>
      <c r="AQ69" s="2"/>
      <c r="AR69" s="3"/>
      <c r="AS69" s="2"/>
      <c r="AT69" s="98">
        <f t="shared" si="1"/>
        <v>10</v>
      </c>
    </row>
    <row r="70" spans="1:46" ht="15" customHeight="1" x14ac:dyDescent="0.25">
      <c r="A70" s="107">
        <f t="shared" si="0"/>
        <v>0</v>
      </c>
      <c r="B70" s="22"/>
      <c r="C70" s="2"/>
      <c r="D70" s="170"/>
      <c r="E70" s="10"/>
      <c r="F70" s="187"/>
      <c r="G70" s="187"/>
      <c r="H70" s="187"/>
      <c r="I70" s="95"/>
      <c r="J70" s="113"/>
      <c r="K70" s="95"/>
      <c r="L70" s="114"/>
      <c r="M70" s="95"/>
      <c r="N70" s="209"/>
      <c r="O70" s="210"/>
      <c r="P70" s="210"/>
      <c r="Q70" s="211"/>
      <c r="R70" s="96"/>
      <c r="S70" s="209"/>
      <c r="T70" s="210"/>
      <c r="U70" s="211"/>
      <c r="V70" s="11"/>
      <c r="W70" s="209"/>
      <c r="X70" s="210"/>
      <c r="Y70" s="210"/>
      <c r="Z70" s="211"/>
      <c r="AA70" s="12"/>
      <c r="AB70" s="168"/>
      <c r="AC70" s="12"/>
      <c r="AD70" s="212"/>
      <c r="AE70" s="213"/>
      <c r="AF70" s="213"/>
      <c r="AG70" s="213"/>
      <c r="AH70" s="213"/>
      <c r="AI70" s="213"/>
      <c r="AJ70" s="214"/>
      <c r="AK70" s="2"/>
      <c r="AL70" s="2"/>
      <c r="AM70" s="2"/>
      <c r="AN70" s="2"/>
      <c r="AO70" s="2"/>
      <c r="AP70" s="2"/>
      <c r="AQ70" s="2"/>
      <c r="AR70" s="3"/>
      <c r="AS70" s="2"/>
      <c r="AT70" s="98">
        <f t="shared" si="1"/>
        <v>11</v>
      </c>
    </row>
    <row r="71" spans="1:46" ht="15" customHeight="1" x14ac:dyDescent="0.25">
      <c r="A71" s="107">
        <f t="shared" si="0"/>
        <v>0</v>
      </c>
      <c r="B71" s="22"/>
      <c r="C71" s="2"/>
      <c r="D71" s="170"/>
      <c r="E71" s="10"/>
      <c r="F71" s="187"/>
      <c r="G71" s="187"/>
      <c r="H71" s="187"/>
      <c r="I71" s="95"/>
      <c r="J71" s="113"/>
      <c r="K71" s="95"/>
      <c r="L71" s="114"/>
      <c r="M71" s="95"/>
      <c r="N71" s="209"/>
      <c r="O71" s="210"/>
      <c r="P71" s="210"/>
      <c r="Q71" s="211"/>
      <c r="R71" s="96"/>
      <c r="S71" s="209"/>
      <c r="T71" s="210"/>
      <c r="U71" s="211"/>
      <c r="V71" s="11"/>
      <c r="W71" s="209"/>
      <c r="X71" s="210"/>
      <c r="Y71" s="210"/>
      <c r="Z71" s="211"/>
      <c r="AA71" s="12"/>
      <c r="AB71" s="168"/>
      <c r="AC71" s="12"/>
      <c r="AD71" s="212"/>
      <c r="AE71" s="213"/>
      <c r="AF71" s="213"/>
      <c r="AG71" s="213"/>
      <c r="AH71" s="213"/>
      <c r="AI71" s="213"/>
      <c r="AJ71" s="214"/>
      <c r="AK71" s="2"/>
      <c r="AL71" s="2"/>
      <c r="AM71" s="2"/>
      <c r="AN71" s="2"/>
      <c r="AO71" s="2"/>
      <c r="AP71" s="2"/>
      <c r="AQ71" s="2"/>
      <c r="AR71" s="3"/>
      <c r="AS71" s="2"/>
      <c r="AT71" s="98">
        <f t="shared" si="1"/>
        <v>12</v>
      </c>
    </row>
    <row r="72" spans="1:46" ht="15" customHeight="1" x14ac:dyDescent="0.25">
      <c r="A72" s="107">
        <f t="shared" si="0"/>
        <v>0</v>
      </c>
      <c r="B72" s="22"/>
      <c r="C72" s="2"/>
      <c r="D72" s="170"/>
      <c r="E72" s="10"/>
      <c r="F72" s="187"/>
      <c r="G72" s="187"/>
      <c r="H72" s="187"/>
      <c r="I72" s="95"/>
      <c r="J72" s="113"/>
      <c r="K72" s="95"/>
      <c r="L72" s="114"/>
      <c r="M72" s="95"/>
      <c r="N72" s="209"/>
      <c r="O72" s="210"/>
      <c r="P72" s="210"/>
      <c r="Q72" s="211"/>
      <c r="R72" s="96"/>
      <c r="S72" s="209"/>
      <c r="T72" s="210"/>
      <c r="U72" s="211"/>
      <c r="V72" s="11"/>
      <c r="W72" s="209"/>
      <c r="X72" s="210"/>
      <c r="Y72" s="210"/>
      <c r="Z72" s="211"/>
      <c r="AA72" s="12"/>
      <c r="AB72" s="168"/>
      <c r="AC72" s="12"/>
      <c r="AD72" s="212"/>
      <c r="AE72" s="213"/>
      <c r="AF72" s="213"/>
      <c r="AG72" s="213"/>
      <c r="AH72" s="213"/>
      <c r="AI72" s="213"/>
      <c r="AJ72" s="214"/>
      <c r="AK72" s="2"/>
      <c r="AL72" s="2"/>
      <c r="AM72" s="2"/>
      <c r="AN72" s="2"/>
      <c r="AO72" s="2"/>
      <c r="AP72" s="2"/>
      <c r="AQ72" s="2"/>
      <c r="AR72" s="3"/>
      <c r="AS72" s="2"/>
      <c r="AT72" s="98">
        <f t="shared" si="1"/>
        <v>13</v>
      </c>
    </row>
    <row r="73" spans="1:46" ht="15" customHeight="1" x14ac:dyDescent="0.25">
      <c r="A73" s="107">
        <f t="shared" si="0"/>
        <v>0</v>
      </c>
      <c r="B73" s="22"/>
      <c r="C73" s="2"/>
      <c r="D73" s="170"/>
      <c r="E73" s="10"/>
      <c r="F73" s="187"/>
      <c r="G73" s="187"/>
      <c r="H73" s="187"/>
      <c r="I73" s="95"/>
      <c r="J73" s="113"/>
      <c r="K73" s="95"/>
      <c r="L73" s="114"/>
      <c r="M73" s="95"/>
      <c r="N73" s="209"/>
      <c r="O73" s="210"/>
      <c r="P73" s="210"/>
      <c r="Q73" s="211"/>
      <c r="R73" s="96"/>
      <c r="S73" s="209"/>
      <c r="T73" s="210"/>
      <c r="U73" s="211"/>
      <c r="V73" s="11"/>
      <c r="W73" s="209"/>
      <c r="X73" s="210"/>
      <c r="Y73" s="210"/>
      <c r="Z73" s="211"/>
      <c r="AA73" s="12"/>
      <c r="AB73" s="168"/>
      <c r="AC73" s="12"/>
      <c r="AD73" s="212"/>
      <c r="AE73" s="213"/>
      <c r="AF73" s="213"/>
      <c r="AG73" s="213"/>
      <c r="AH73" s="213"/>
      <c r="AI73" s="213"/>
      <c r="AJ73" s="214"/>
      <c r="AK73" s="2"/>
      <c r="AL73" s="2"/>
      <c r="AM73" s="2"/>
      <c r="AN73" s="2"/>
      <c r="AO73" s="2"/>
      <c r="AP73" s="2"/>
      <c r="AQ73" s="2"/>
      <c r="AR73" s="3"/>
      <c r="AS73" s="2"/>
      <c r="AT73" s="98">
        <f t="shared" si="1"/>
        <v>14</v>
      </c>
    </row>
    <row r="74" spans="1:46" ht="15" customHeight="1" x14ac:dyDescent="0.25">
      <c r="A74" s="107">
        <f t="shared" si="0"/>
        <v>0</v>
      </c>
      <c r="B74" s="22"/>
      <c r="C74" s="2"/>
      <c r="D74" s="170"/>
      <c r="E74" s="10"/>
      <c r="F74" s="187"/>
      <c r="G74" s="187"/>
      <c r="H74" s="187"/>
      <c r="I74" s="95"/>
      <c r="J74" s="113"/>
      <c r="K74" s="95"/>
      <c r="L74" s="114"/>
      <c r="M74" s="95"/>
      <c r="N74" s="209"/>
      <c r="O74" s="210"/>
      <c r="P74" s="210"/>
      <c r="Q74" s="211"/>
      <c r="R74" s="96"/>
      <c r="S74" s="209"/>
      <c r="T74" s="210"/>
      <c r="U74" s="211"/>
      <c r="V74" s="11"/>
      <c r="W74" s="209"/>
      <c r="X74" s="210"/>
      <c r="Y74" s="210"/>
      <c r="Z74" s="211"/>
      <c r="AA74" s="12"/>
      <c r="AB74" s="168"/>
      <c r="AC74" s="12"/>
      <c r="AD74" s="212"/>
      <c r="AE74" s="213"/>
      <c r="AF74" s="213"/>
      <c r="AG74" s="213"/>
      <c r="AH74" s="213"/>
      <c r="AI74" s="213"/>
      <c r="AJ74" s="214"/>
      <c r="AK74" s="2"/>
      <c r="AL74" s="2"/>
      <c r="AM74" s="2"/>
      <c r="AN74" s="2"/>
      <c r="AO74" s="2"/>
      <c r="AP74" s="2"/>
      <c r="AQ74" s="2"/>
      <c r="AR74" s="3"/>
      <c r="AS74" s="2"/>
      <c r="AT74" s="98">
        <f t="shared" si="1"/>
        <v>15</v>
      </c>
    </row>
    <row r="75" spans="1:46" ht="15" customHeight="1" x14ac:dyDescent="0.25">
      <c r="A75" s="107">
        <f t="shared" si="0"/>
        <v>0</v>
      </c>
      <c r="B75" s="22"/>
      <c r="C75" s="2"/>
      <c r="D75" s="170"/>
      <c r="E75" s="10"/>
      <c r="F75" s="187"/>
      <c r="G75" s="187"/>
      <c r="H75" s="187"/>
      <c r="I75" s="95"/>
      <c r="J75" s="113"/>
      <c r="K75" s="95"/>
      <c r="L75" s="114"/>
      <c r="M75" s="95"/>
      <c r="N75" s="209"/>
      <c r="O75" s="210"/>
      <c r="P75" s="210"/>
      <c r="Q75" s="211"/>
      <c r="R75" s="96"/>
      <c r="S75" s="209"/>
      <c r="T75" s="210"/>
      <c r="U75" s="211"/>
      <c r="V75" s="11"/>
      <c r="W75" s="209"/>
      <c r="X75" s="210"/>
      <c r="Y75" s="210"/>
      <c r="Z75" s="211"/>
      <c r="AA75" s="12"/>
      <c r="AB75" s="168"/>
      <c r="AC75" s="12"/>
      <c r="AD75" s="212"/>
      <c r="AE75" s="213"/>
      <c r="AF75" s="213"/>
      <c r="AG75" s="213"/>
      <c r="AH75" s="213"/>
      <c r="AI75" s="213"/>
      <c r="AJ75" s="214"/>
      <c r="AK75" s="2"/>
      <c r="AL75" s="2"/>
      <c r="AM75" s="2"/>
      <c r="AN75" s="2"/>
      <c r="AO75" s="2"/>
      <c r="AP75" s="2"/>
      <c r="AQ75" s="2"/>
      <c r="AR75" s="3"/>
      <c r="AS75" s="2"/>
      <c r="AT75" s="98">
        <f t="shared" si="1"/>
        <v>16</v>
      </c>
    </row>
    <row r="76" spans="1:46" ht="15" customHeight="1" x14ac:dyDescent="0.25">
      <c r="A76" s="107">
        <f t="shared" si="0"/>
        <v>0</v>
      </c>
      <c r="B76" s="22"/>
      <c r="C76" s="2"/>
      <c r="D76" s="170"/>
      <c r="E76" s="10"/>
      <c r="F76" s="187"/>
      <c r="G76" s="187"/>
      <c r="H76" s="187"/>
      <c r="I76" s="95"/>
      <c r="J76" s="113"/>
      <c r="K76" s="95"/>
      <c r="L76" s="114"/>
      <c r="M76" s="95"/>
      <c r="N76" s="209"/>
      <c r="O76" s="210"/>
      <c r="P76" s="210"/>
      <c r="Q76" s="211"/>
      <c r="R76" s="96"/>
      <c r="S76" s="209"/>
      <c r="T76" s="210"/>
      <c r="U76" s="211"/>
      <c r="V76" s="11"/>
      <c r="W76" s="209"/>
      <c r="X76" s="210"/>
      <c r="Y76" s="210"/>
      <c r="Z76" s="211"/>
      <c r="AA76" s="12"/>
      <c r="AB76" s="168"/>
      <c r="AC76" s="12"/>
      <c r="AD76" s="212"/>
      <c r="AE76" s="213"/>
      <c r="AF76" s="213"/>
      <c r="AG76" s="213"/>
      <c r="AH76" s="213"/>
      <c r="AI76" s="213"/>
      <c r="AJ76" s="214"/>
      <c r="AK76" s="2"/>
      <c r="AL76" s="2"/>
      <c r="AM76" s="2"/>
      <c r="AN76" s="2"/>
      <c r="AO76" s="2"/>
      <c r="AP76" s="2"/>
      <c r="AQ76" s="2"/>
      <c r="AR76" s="3"/>
      <c r="AS76" s="2"/>
      <c r="AT76" s="98">
        <f t="shared" si="1"/>
        <v>17</v>
      </c>
    </row>
    <row r="77" spans="1:46" ht="15" customHeight="1" x14ac:dyDescent="0.25">
      <c r="A77" s="107">
        <f t="shared" si="0"/>
        <v>0</v>
      </c>
      <c r="B77" s="22"/>
      <c r="C77" s="2"/>
      <c r="D77" s="170"/>
      <c r="E77" s="10"/>
      <c r="F77" s="187"/>
      <c r="G77" s="187"/>
      <c r="H77" s="187"/>
      <c r="I77" s="95"/>
      <c r="J77" s="113"/>
      <c r="K77" s="95"/>
      <c r="L77" s="114"/>
      <c r="M77" s="95"/>
      <c r="N77" s="209"/>
      <c r="O77" s="210"/>
      <c r="P77" s="210"/>
      <c r="Q77" s="211"/>
      <c r="R77" s="96"/>
      <c r="S77" s="209"/>
      <c r="T77" s="210"/>
      <c r="U77" s="211"/>
      <c r="V77" s="11"/>
      <c r="W77" s="209"/>
      <c r="X77" s="210"/>
      <c r="Y77" s="210"/>
      <c r="Z77" s="211"/>
      <c r="AA77" s="12"/>
      <c r="AB77" s="168"/>
      <c r="AC77" s="12"/>
      <c r="AD77" s="212"/>
      <c r="AE77" s="213"/>
      <c r="AF77" s="213"/>
      <c r="AG77" s="213"/>
      <c r="AH77" s="213"/>
      <c r="AI77" s="213"/>
      <c r="AJ77" s="214"/>
      <c r="AK77" s="2"/>
      <c r="AL77" s="2"/>
      <c r="AM77" s="2"/>
      <c r="AN77" s="2"/>
      <c r="AO77" s="2"/>
      <c r="AP77" s="2"/>
      <c r="AQ77" s="2"/>
      <c r="AR77" s="3"/>
      <c r="AS77" s="2"/>
      <c r="AT77" s="98">
        <f t="shared" si="1"/>
        <v>18</v>
      </c>
    </row>
    <row r="78" spans="1:46" ht="15" customHeight="1" x14ac:dyDescent="0.25">
      <c r="A78" s="107">
        <f t="shared" si="0"/>
        <v>0</v>
      </c>
      <c r="B78" s="22"/>
      <c r="C78" s="2"/>
      <c r="D78" s="170"/>
      <c r="E78" s="10"/>
      <c r="F78" s="187"/>
      <c r="G78" s="187"/>
      <c r="H78" s="187"/>
      <c r="I78" s="95"/>
      <c r="J78" s="113"/>
      <c r="K78" s="95"/>
      <c r="L78" s="114"/>
      <c r="M78" s="95"/>
      <c r="N78" s="209"/>
      <c r="O78" s="210"/>
      <c r="P78" s="210"/>
      <c r="Q78" s="211"/>
      <c r="R78" s="96"/>
      <c r="S78" s="209"/>
      <c r="T78" s="210"/>
      <c r="U78" s="211"/>
      <c r="V78" s="11"/>
      <c r="W78" s="209"/>
      <c r="X78" s="210"/>
      <c r="Y78" s="210"/>
      <c r="Z78" s="211"/>
      <c r="AA78" s="12"/>
      <c r="AB78" s="168"/>
      <c r="AC78" s="12"/>
      <c r="AD78" s="212"/>
      <c r="AE78" s="213"/>
      <c r="AF78" s="213"/>
      <c r="AG78" s="213"/>
      <c r="AH78" s="213"/>
      <c r="AI78" s="213"/>
      <c r="AJ78" s="214"/>
      <c r="AK78" s="2"/>
      <c r="AL78" s="2"/>
      <c r="AM78" s="2"/>
      <c r="AN78" s="2"/>
      <c r="AO78" s="2"/>
      <c r="AP78" s="2"/>
      <c r="AQ78" s="2"/>
      <c r="AR78" s="3"/>
      <c r="AS78" s="2"/>
      <c r="AT78" s="98">
        <f t="shared" si="1"/>
        <v>19</v>
      </c>
    </row>
    <row r="79" spans="1:46" ht="15" customHeight="1" x14ac:dyDescent="0.25">
      <c r="A79" s="107">
        <f t="shared" si="0"/>
        <v>0</v>
      </c>
      <c r="B79" s="22"/>
      <c r="C79" s="2"/>
      <c r="D79" s="170"/>
      <c r="E79" s="10"/>
      <c r="F79" s="187"/>
      <c r="G79" s="187"/>
      <c r="H79" s="187"/>
      <c r="I79" s="95"/>
      <c r="J79" s="113"/>
      <c r="K79" s="95"/>
      <c r="L79" s="114"/>
      <c r="M79" s="95"/>
      <c r="N79" s="209"/>
      <c r="O79" s="210"/>
      <c r="P79" s="210"/>
      <c r="Q79" s="211"/>
      <c r="R79" s="96"/>
      <c r="S79" s="209"/>
      <c r="T79" s="210"/>
      <c r="U79" s="211"/>
      <c r="V79" s="11"/>
      <c r="W79" s="209"/>
      <c r="X79" s="210"/>
      <c r="Y79" s="210"/>
      <c r="Z79" s="211"/>
      <c r="AA79" s="12"/>
      <c r="AB79" s="168"/>
      <c r="AC79" s="12"/>
      <c r="AD79" s="212"/>
      <c r="AE79" s="213"/>
      <c r="AF79" s="213"/>
      <c r="AG79" s="213"/>
      <c r="AH79" s="213"/>
      <c r="AI79" s="213"/>
      <c r="AJ79" s="214"/>
      <c r="AK79" s="2"/>
      <c r="AL79" s="2"/>
      <c r="AM79" s="2"/>
      <c r="AN79" s="2"/>
      <c r="AO79" s="2"/>
      <c r="AP79" s="2"/>
      <c r="AQ79" s="2"/>
      <c r="AR79" s="3"/>
      <c r="AS79" s="2"/>
      <c r="AT79" s="98">
        <f t="shared" si="1"/>
        <v>20</v>
      </c>
    </row>
    <row r="80" spans="1:46" ht="15" customHeight="1" x14ac:dyDescent="0.25">
      <c r="A80" s="107">
        <f t="shared" si="0"/>
        <v>0</v>
      </c>
      <c r="B80" s="22"/>
      <c r="C80" s="2"/>
      <c r="D80" s="170"/>
      <c r="E80" s="10"/>
      <c r="F80" s="187"/>
      <c r="G80" s="187"/>
      <c r="H80" s="187"/>
      <c r="I80" s="95"/>
      <c r="J80" s="113"/>
      <c r="K80" s="95"/>
      <c r="L80" s="114"/>
      <c r="M80" s="95"/>
      <c r="N80" s="209"/>
      <c r="O80" s="210"/>
      <c r="P80" s="210"/>
      <c r="Q80" s="211"/>
      <c r="R80" s="96"/>
      <c r="S80" s="209"/>
      <c r="T80" s="210"/>
      <c r="U80" s="211"/>
      <c r="V80" s="11"/>
      <c r="W80" s="209"/>
      <c r="X80" s="210"/>
      <c r="Y80" s="210"/>
      <c r="Z80" s="211"/>
      <c r="AA80" s="12"/>
      <c r="AB80" s="168"/>
      <c r="AC80" s="12"/>
      <c r="AD80" s="212"/>
      <c r="AE80" s="213"/>
      <c r="AF80" s="213"/>
      <c r="AG80" s="213"/>
      <c r="AH80" s="213"/>
      <c r="AI80" s="213"/>
      <c r="AJ80" s="214"/>
      <c r="AK80" s="2"/>
      <c r="AL80" s="2"/>
      <c r="AM80" s="2"/>
      <c r="AN80" s="2"/>
      <c r="AO80" s="2"/>
      <c r="AP80" s="2"/>
      <c r="AQ80" s="2"/>
      <c r="AR80" s="3"/>
      <c r="AS80" s="2"/>
      <c r="AT80" s="98">
        <f t="shared" si="1"/>
        <v>21</v>
      </c>
    </row>
    <row r="81" spans="1:46" ht="15" customHeight="1" x14ac:dyDescent="0.25">
      <c r="A81" s="107">
        <f t="shared" si="0"/>
        <v>0</v>
      </c>
      <c r="B81" s="22"/>
      <c r="C81" s="2"/>
      <c r="D81" s="170"/>
      <c r="E81" s="10"/>
      <c r="F81" s="187"/>
      <c r="G81" s="187"/>
      <c r="H81" s="187"/>
      <c r="I81" s="95"/>
      <c r="J81" s="113"/>
      <c r="K81" s="95"/>
      <c r="L81" s="114"/>
      <c r="M81" s="95"/>
      <c r="N81" s="209"/>
      <c r="O81" s="210"/>
      <c r="P81" s="210"/>
      <c r="Q81" s="211"/>
      <c r="R81" s="96"/>
      <c r="S81" s="209"/>
      <c r="T81" s="210"/>
      <c r="U81" s="211"/>
      <c r="V81" s="11"/>
      <c r="W81" s="209"/>
      <c r="X81" s="210"/>
      <c r="Y81" s="210"/>
      <c r="Z81" s="211"/>
      <c r="AA81" s="12"/>
      <c r="AB81" s="168"/>
      <c r="AC81" s="12"/>
      <c r="AD81" s="212"/>
      <c r="AE81" s="213"/>
      <c r="AF81" s="213"/>
      <c r="AG81" s="213"/>
      <c r="AH81" s="213"/>
      <c r="AI81" s="213"/>
      <c r="AJ81" s="214"/>
      <c r="AK81" s="2"/>
      <c r="AL81" s="2"/>
      <c r="AM81" s="2"/>
      <c r="AN81" s="2"/>
      <c r="AO81" s="2"/>
      <c r="AP81" s="2"/>
      <c r="AQ81" s="2"/>
      <c r="AR81" s="3"/>
      <c r="AS81" s="2"/>
      <c r="AT81" s="98">
        <f t="shared" si="1"/>
        <v>22</v>
      </c>
    </row>
    <row r="82" spans="1:46" ht="15" customHeight="1" x14ac:dyDescent="0.25">
      <c r="A82" s="107">
        <f t="shared" si="0"/>
        <v>0</v>
      </c>
      <c r="B82" s="22"/>
      <c r="C82" s="2"/>
      <c r="D82" s="170"/>
      <c r="E82" s="14"/>
      <c r="F82" s="187"/>
      <c r="G82" s="187"/>
      <c r="H82" s="187"/>
      <c r="I82" s="14"/>
      <c r="J82" s="113"/>
      <c r="K82" s="14"/>
      <c r="L82" s="114"/>
      <c r="M82" s="14"/>
      <c r="N82" s="209"/>
      <c r="O82" s="210"/>
      <c r="P82" s="210"/>
      <c r="Q82" s="211"/>
      <c r="R82" s="14"/>
      <c r="S82" s="209"/>
      <c r="T82" s="210"/>
      <c r="U82" s="211"/>
      <c r="V82" s="14"/>
      <c r="W82" s="209"/>
      <c r="X82" s="210"/>
      <c r="Y82" s="210"/>
      <c r="Z82" s="211"/>
      <c r="AA82" s="12"/>
      <c r="AB82" s="168"/>
      <c r="AC82" s="12"/>
      <c r="AD82" s="212"/>
      <c r="AE82" s="213"/>
      <c r="AF82" s="213"/>
      <c r="AG82" s="213"/>
      <c r="AH82" s="213"/>
      <c r="AI82" s="213"/>
      <c r="AJ82" s="214"/>
      <c r="AK82" s="2"/>
      <c r="AL82" s="2"/>
      <c r="AM82" s="2"/>
      <c r="AN82" s="2"/>
      <c r="AO82" s="2"/>
      <c r="AP82" s="2"/>
      <c r="AQ82" s="2"/>
      <c r="AR82" s="3"/>
      <c r="AS82" s="2"/>
      <c r="AT82" s="98">
        <f t="shared" si="1"/>
        <v>23</v>
      </c>
    </row>
    <row r="83" spans="1:46" ht="15" customHeight="1" x14ac:dyDescent="0.25">
      <c r="A83" s="107">
        <f t="shared" si="0"/>
        <v>0</v>
      </c>
      <c r="B83" s="22"/>
      <c r="C83" s="2"/>
      <c r="D83" s="170"/>
      <c r="E83" s="14"/>
      <c r="F83" s="187"/>
      <c r="G83" s="187"/>
      <c r="H83" s="187"/>
      <c r="I83" s="14"/>
      <c r="J83" s="113"/>
      <c r="K83" s="14"/>
      <c r="L83" s="114"/>
      <c r="M83" s="14"/>
      <c r="N83" s="209"/>
      <c r="O83" s="210"/>
      <c r="P83" s="210"/>
      <c r="Q83" s="211"/>
      <c r="R83" s="14"/>
      <c r="S83" s="209"/>
      <c r="T83" s="210"/>
      <c r="U83" s="211"/>
      <c r="V83" s="14"/>
      <c r="W83" s="209"/>
      <c r="X83" s="210"/>
      <c r="Y83" s="210"/>
      <c r="Z83" s="211"/>
      <c r="AA83" s="12"/>
      <c r="AB83" s="168"/>
      <c r="AC83" s="12"/>
      <c r="AD83" s="212"/>
      <c r="AE83" s="213"/>
      <c r="AF83" s="213"/>
      <c r="AG83" s="213"/>
      <c r="AH83" s="213"/>
      <c r="AI83" s="213"/>
      <c r="AJ83" s="214"/>
      <c r="AK83" s="2"/>
      <c r="AL83" s="2"/>
      <c r="AM83" s="2"/>
      <c r="AN83" s="2"/>
      <c r="AO83" s="2"/>
      <c r="AP83" s="2"/>
      <c r="AQ83" s="2"/>
      <c r="AR83" s="3"/>
      <c r="AS83" s="2"/>
      <c r="AT83" s="98">
        <f t="shared" si="1"/>
        <v>24</v>
      </c>
    </row>
    <row r="84" spans="1:46" ht="15" customHeight="1" x14ac:dyDescent="0.25">
      <c r="A84" s="107">
        <f t="shared" si="0"/>
        <v>0</v>
      </c>
      <c r="B84" s="22"/>
      <c r="C84" s="2"/>
      <c r="D84" s="170"/>
      <c r="E84" s="14"/>
      <c r="F84" s="187"/>
      <c r="G84" s="187"/>
      <c r="H84" s="187"/>
      <c r="I84" s="14"/>
      <c r="J84" s="113"/>
      <c r="K84" s="14"/>
      <c r="L84" s="114"/>
      <c r="M84" s="14"/>
      <c r="N84" s="209"/>
      <c r="O84" s="210"/>
      <c r="P84" s="210"/>
      <c r="Q84" s="211"/>
      <c r="R84" s="14"/>
      <c r="S84" s="209"/>
      <c r="T84" s="210"/>
      <c r="U84" s="211"/>
      <c r="V84" s="14"/>
      <c r="W84" s="209"/>
      <c r="X84" s="210"/>
      <c r="Y84" s="210"/>
      <c r="Z84" s="211"/>
      <c r="AA84" s="12"/>
      <c r="AB84" s="168"/>
      <c r="AC84" s="12"/>
      <c r="AD84" s="212"/>
      <c r="AE84" s="213"/>
      <c r="AF84" s="213"/>
      <c r="AG84" s="213"/>
      <c r="AH84" s="213"/>
      <c r="AI84" s="213"/>
      <c r="AJ84" s="214"/>
      <c r="AK84" s="2"/>
      <c r="AL84" s="2"/>
      <c r="AM84" s="2"/>
      <c r="AN84" s="2"/>
      <c r="AO84" s="2"/>
      <c r="AP84" s="2"/>
      <c r="AQ84" s="2"/>
      <c r="AR84" s="3"/>
      <c r="AS84" s="2"/>
      <c r="AT84" s="98">
        <f t="shared" si="1"/>
        <v>25</v>
      </c>
    </row>
    <row r="85" spans="1:46" ht="15" customHeight="1" x14ac:dyDescent="0.25">
      <c r="A85" s="107">
        <f t="shared" si="0"/>
        <v>0</v>
      </c>
      <c r="B85" s="22"/>
      <c r="C85" s="2"/>
      <c r="D85" s="170"/>
      <c r="E85" s="14"/>
      <c r="F85" s="187"/>
      <c r="G85" s="187"/>
      <c r="H85" s="187"/>
      <c r="I85" s="14"/>
      <c r="J85" s="113"/>
      <c r="K85" s="14"/>
      <c r="L85" s="114"/>
      <c r="M85" s="14"/>
      <c r="N85" s="209"/>
      <c r="O85" s="210"/>
      <c r="P85" s="210"/>
      <c r="Q85" s="211"/>
      <c r="R85" s="14"/>
      <c r="S85" s="209"/>
      <c r="T85" s="210"/>
      <c r="U85" s="211"/>
      <c r="V85" s="14"/>
      <c r="W85" s="209"/>
      <c r="X85" s="210"/>
      <c r="Y85" s="210"/>
      <c r="Z85" s="211"/>
      <c r="AA85" s="12"/>
      <c r="AB85" s="168"/>
      <c r="AC85" s="12"/>
      <c r="AD85" s="212"/>
      <c r="AE85" s="213"/>
      <c r="AF85" s="213"/>
      <c r="AG85" s="213"/>
      <c r="AH85" s="213"/>
      <c r="AI85" s="213"/>
      <c r="AJ85" s="214"/>
      <c r="AK85" s="2"/>
      <c r="AL85" s="2"/>
      <c r="AM85" s="2"/>
      <c r="AN85" s="2"/>
      <c r="AO85" s="2"/>
      <c r="AP85" s="2"/>
      <c r="AQ85" s="2"/>
      <c r="AR85" s="3"/>
      <c r="AS85" s="2"/>
      <c r="AT85" s="98">
        <f t="shared" si="1"/>
        <v>26</v>
      </c>
    </row>
    <row r="86" spans="1:46" ht="15" customHeight="1" x14ac:dyDescent="0.25">
      <c r="A86" s="107">
        <f t="shared" si="0"/>
        <v>0</v>
      </c>
      <c r="B86" s="22"/>
      <c r="C86" s="2"/>
      <c r="D86" s="170"/>
      <c r="E86" s="14"/>
      <c r="F86" s="187"/>
      <c r="G86" s="187"/>
      <c r="H86" s="187"/>
      <c r="I86" s="14"/>
      <c r="J86" s="113"/>
      <c r="K86" s="14"/>
      <c r="L86" s="114"/>
      <c r="M86" s="14"/>
      <c r="N86" s="209"/>
      <c r="O86" s="210"/>
      <c r="P86" s="210"/>
      <c r="Q86" s="211"/>
      <c r="R86" s="14"/>
      <c r="S86" s="209"/>
      <c r="T86" s="210"/>
      <c r="U86" s="211"/>
      <c r="V86" s="14"/>
      <c r="W86" s="209"/>
      <c r="X86" s="210"/>
      <c r="Y86" s="210"/>
      <c r="Z86" s="211"/>
      <c r="AA86" s="12"/>
      <c r="AB86" s="168"/>
      <c r="AC86" s="12"/>
      <c r="AD86" s="212"/>
      <c r="AE86" s="213"/>
      <c r="AF86" s="213"/>
      <c r="AG86" s="213"/>
      <c r="AH86" s="213"/>
      <c r="AI86" s="213"/>
      <c r="AJ86" s="214"/>
      <c r="AK86" s="2"/>
      <c r="AL86" s="2"/>
      <c r="AM86" s="2"/>
      <c r="AN86" s="2"/>
      <c r="AO86" s="2"/>
      <c r="AP86" s="2"/>
      <c r="AQ86" s="2"/>
      <c r="AR86" s="3"/>
      <c r="AT86" s="98">
        <f t="shared" si="1"/>
        <v>27</v>
      </c>
    </row>
    <row r="87" spans="1:46" ht="15" customHeight="1" x14ac:dyDescent="0.25">
      <c r="A87" s="107">
        <f t="shared" si="0"/>
        <v>0</v>
      </c>
      <c r="B87" s="22"/>
      <c r="C87" s="2"/>
      <c r="D87" s="170"/>
      <c r="E87" s="14"/>
      <c r="F87" s="187"/>
      <c r="G87" s="187"/>
      <c r="H87" s="187"/>
      <c r="I87" s="14"/>
      <c r="J87" s="113"/>
      <c r="K87" s="14"/>
      <c r="L87" s="114"/>
      <c r="M87" s="14"/>
      <c r="N87" s="209"/>
      <c r="O87" s="210"/>
      <c r="P87" s="210"/>
      <c r="Q87" s="211"/>
      <c r="R87" s="14"/>
      <c r="S87" s="209"/>
      <c r="T87" s="210"/>
      <c r="U87" s="211"/>
      <c r="V87" s="14"/>
      <c r="W87" s="209"/>
      <c r="X87" s="210"/>
      <c r="Y87" s="210"/>
      <c r="Z87" s="211"/>
      <c r="AA87" s="12"/>
      <c r="AB87" s="168"/>
      <c r="AC87" s="12"/>
      <c r="AD87" s="212"/>
      <c r="AE87" s="213"/>
      <c r="AF87" s="213"/>
      <c r="AG87" s="213"/>
      <c r="AH87" s="213"/>
      <c r="AI87" s="213"/>
      <c r="AJ87" s="214"/>
      <c r="AK87" s="2"/>
      <c r="AL87" s="2"/>
      <c r="AM87" s="2"/>
      <c r="AN87" s="2"/>
      <c r="AO87" s="2"/>
      <c r="AP87" s="2"/>
      <c r="AQ87" s="2"/>
      <c r="AR87" s="3"/>
      <c r="AT87" s="98">
        <f t="shared" si="1"/>
        <v>28</v>
      </c>
    </row>
    <row r="88" spans="1:46" ht="15" customHeight="1" x14ac:dyDescent="0.25">
      <c r="A88" s="107">
        <f t="shared" si="0"/>
        <v>0</v>
      </c>
      <c r="B88" s="22"/>
      <c r="C88" s="2"/>
      <c r="D88" s="170"/>
      <c r="E88" s="14"/>
      <c r="F88" s="187"/>
      <c r="G88" s="187"/>
      <c r="H88" s="187"/>
      <c r="I88" s="14"/>
      <c r="J88" s="113"/>
      <c r="K88" s="14"/>
      <c r="L88" s="114"/>
      <c r="M88" s="14"/>
      <c r="N88" s="209"/>
      <c r="O88" s="210"/>
      <c r="P88" s="210"/>
      <c r="Q88" s="211"/>
      <c r="R88" s="14"/>
      <c r="S88" s="209"/>
      <c r="T88" s="210"/>
      <c r="U88" s="211"/>
      <c r="V88" s="14"/>
      <c r="W88" s="209"/>
      <c r="X88" s="210"/>
      <c r="Y88" s="210"/>
      <c r="Z88" s="211"/>
      <c r="AA88" s="12"/>
      <c r="AB88" s="168"/>
      <c r="AC88" s="12"/>
      <c r="AD88" s="212"/>
      <c r="AE88" s="213"/>
      <c r="AF88" s="213"/>
      <c r="AG88" s="213"/>
      <c r="AH88" s="213"/>
      <c r="AI88" s="213"/>
      <c r="AJ88" s="214"/>
      <c r="AK88" s="2"/>
      <c r="AL88" s="2"/>
      <c r="AM88" s="2"/>
      <c r="AN88" s="2"/>
      <c r="AO88" s="2"/>
      <c r="AP88" s="2"/>
      <c r="AQ88" s="2"/>
      <c r="AR88" s="3"/>
      <c r="AT88" s="98">
        <f t="shared" si="1"/>
        <v>29</v>
      </c>
    </row>
    <row r="89" spans="1:46" ht="15" customHeight="1" x14ac:dyDescent="0.25">
      <c r="A89" s="107">
        <f t="shared" si="0"/>
        <v>0</v>
      </c>
      <c r="B89" s="22"/>
      <c r="C89" s="2"/>
      <c r="D89" s="170"/>
      <c r="E89" s="14"/>
      <c r="F89" s="187"/>
      <c r="G89" s="187"/>
      <c r="H89" s="187"/>
      <c r="I89" s="14"/>
      <c r="J89" s="113"/>
      <c r="K89" s="14"/>
      <c r="L89" s="114"/>
      <c r="M89" s="14"/>
      <c r="N89" s="209"/>
      <c r="O89" s="210"/>
      <c r="P89" s="210"/>
      <c r="Q89" s="211"/>
      <c r="R89" s="14"/>
      <c r="S89" s="209"/>
      <c r="T89" s="210"/>
      <c r="U89" s="211"/>
      <c r="V89" s="14"/>
      <c r="W89" s="209"/>
      <c r="X89" s="210"/>
      <c r="Y89" s="210"/>
      <c r="Z89" s="211"/>
      <c r="AA89" s="12"/>
      <c r="AB89" s="168"/>
      <c r="AC89" s="12"/>
      <c r="AD89" s="212"/>
      <c r="AE89" s="213"/>
      <c r="AF89" s="213"/>
      <c r="AG89" s="213"/>
      <c r="AH89" s="213"/>
      <c r="AI89" s="213"/>
      <c r="AJ89" s="214"/>
      <c r="AK89" s="2"/>
      <c r="AL89" s="2"/>
      <c r="AM89" s="2"/>
      <c r="AN89" s="2"/>
      <c r="AO89" s="2"/>
      <c r="AP89" s="2"/>
      <c r="AQ89" s="2"/>
      <c r="AR89" s="3"/>
      <c r="AT89" s="98">
        <f t="shared" si="1"/>
        <v>30</v>
      </c>
    </row>
    <row r="90" spans="1:46" ht="15" customHeight="1" x14ac:dyDescent="0.25">
      <c r="A90" s="107">
        <f t="shared" si="0"/>
        <v>0</v>
      </c>
      <c r="B90" s="22"/>
      <c r="C90" s="2"/>
      <c r="D90" s="170"/>
      <c r="E90" s="14"/>
      <c r="F90" s="187"/>
      <c r="G90" s="187"/>
      <c r="H90" s="187"/>
      <c r="I90" s="14"/>
      <c r="J90" s="113"/>
      <c r="K90" s="14"/>
      <c r="L90" s="114"/>
      <c r="M90" s="14"/>
      <c r="N90" s="209"/>
      <c r="O90" s="210"/>
      <c r="P90" s="210"/>
      <c r="Q90" s="211"/>
      <c r="R90" s="14"/>
      <c r="S90" s="209"/>
      <c r="T90" s="210"/>
      <c r="U90" s="211"/>
      <c r="V90" s="14"/>
      <c r="W90" s="209"/>
      <c r="X90" s="210"/>
      <c r="Y90" s="210"/>
      <c r="Z90" s="211"/>
      <c r="AA90" s="12"/>
      <c r="AB90" s="168"/>
      <c r="AC90" s="12"/>
      <c r="AD90" s="212"/>
      <c r="AE90" s="213"/>
      <c r="AF90" s="213"/>
      <c r="AG90" s="213"/>
      <c r="AH90" s="213"/>
      <c r="AI90" s="213"/>
      <c r="AJ90" s="214"/>
      <c r="AK90" s="2"/>
      <c r="AL90" s="2"/>
      <c r="AM90" s="2"/>
      <c r="AN90" s="2"/>
      <c r="AO90" s="2"/>
      <c r="AP90" s="2"/>
      <c r="AQ90" s="2"/>
      <c r="AR90" s="3"/>
      <c r="AT90" s="98">
        <f t="shared" si="1"/>
        <v>31</v>
      </c>
    </row>
    <row r="91" spans="1:46" ht="15" customHeight="1" x14ac:dyDescent="0.25">
      <c r="A91" s="107">
        <f t="shared" si="0"/>
        <v>0</v>
      </c>
      <c r="B91" s="22"/>
      <c r="C91" s="2"/>
      <c r="D91" s="170"/>
      <c r="E91" s="14"/>
      <c r="F91" s="187"/>
      <c r="G91" s="187"/>
      <c r="H91" s="187"/>
      <c r="I91" s="14"/>
      <c r="J91" s="113"/>
      <c r="K91" s="14"/>
      <c r="L91" s="114"/>
      <c r="M91" s="14"/>
      <c r="N91" s="209"/>
      <c r="O91" s="210"/>
      <c r="P91" s="210"/>
      <c r="Q91" s="211"/>
      <c r="R91" s="14"/>
      <c r="S91" s="209"/>
      <c r="T91" s="210"/>
      <c r="U91" s="211"/>
      <c r="V91" s="14"/>
      <c r="W91" s="209"/>
      <c r="X91" s="210"/>
      <c r="Y91" s="210"/>
      <c r="Z91" s="211"/>
      <c r="AA91" s="12"/>
      <c r="AB91" s="168"/>
      <c r="AC91" s="12"/>
      <c r="AD91" s="212"/>
      <c r="AE91" s="213"/>
      <c r="AF91" s="213"/>
      <c r="AG91" s="213"/>
      <c r="AH91" s="213"/>
      <c r="AI91" s="213"/>
      <c r="AJ91" s="214"/>
      <c r="AK91" s="2"/>
      <c r="AL91" s="2"/>
      <c r="AM91" s="2"/>
      <c r="AN91" s="2"/>
      <c r="AO91" s="2"/>
      <c r="AP91" s="2"/>
      <c r="AQ91" s="2"/>
      <c r="AR91" s="3"/>
      <c r="AT91" s="98">
        <f t="shared" si="1"/>
        <v>32</v>
      </c>
    </row>
    <row r="92" spans="1:46" ht="15" customHeight="1" x14ac:dyDescent="0.25">
      <c r="A92" s="107">
        <f t="shared" si="0"/>
        <v>0</v>
      </c>
      <c r="B92" s="22"/>
      <c r="C92" s="2"/>
      <c r="D92" s="170"/>
      <c r="E92" s="14"/>
      <c r="F92" s="187"/>
      <c r="G92" s="187"/>
      <c r="H92" s="187"/>
      <c r="I92" s="14"/>
      <c r="J92" s="113"/>
      <c r="K92" s="14"/>
      <c r="L92" s="114"/>
      <c r="M92" s="14"/>
      <c r="N92" s="209"/>
      <c r="O92" s="210"/>
      <c r="P92" s="210"/>
      <c r="Q92" s="211"/>
      <c r="R92" s="14"/>
      <c r="S92" s="209"/>
      <c r="T92" s="210"/>
      <c r="U92" s="211"/>
      <c r="V92" s="14"/>
      <c r="W92" s="209"/>
      <c r="X92" s="210"/>
      <c r="Y92" s="210"/>
      <c r="Z92" s="211"/>
      <c r="AA92" s="12"/>
      <c r="AB92" s="168"/>
      <c r="AC92" s="12"/>
      <c r="AD92" s="212"/>
      <c r="AE92" s="213"/>
      <c r="AF92" s="213"/>
      <c r="AG92" s="213"/>
      <c r="AH92" s="213"/>
      <c r="AI92" s="213"/>
      <c r="AJ92" s="214"/>
      <c r="AK92" s="2"/>
      <c r="AL92" s="2"/>
      <c r="AM92" s="2"/>
      <c r="AN92" s="2"/>
      <c r="AO92" s="2"/>
      <c r="AP92" s="2"/>
      <c r="AQ92" s="2"/>
      <c r="AR92" s="3"/>
      <c r="AT92" s="98">
        <f t="shared" si="1"/>
        <v>33</v>
      </c>
    </row>
    <row r="93" spans="1:46" ht="15" customHeight="1" x14ac:dyDescent="0.25">
      <c r="A93" s="107">
        <f t="shared" si="0"/>
        <v>0</v>
      </c>
      <c r="B93" s="22"/>
      <c r="C93" s="2"/>
      <c r="D93" s="170"/>
      <c r="E93" s="14"/>
      <c r="F93" s="187"/>
      <c r="G93" s="187"/>
      <c r="H93" s="187"/>
      <c r="I93" s="14"/>
      <c r="J93" s="113"/>
      <c r="K93" s="14"/>
      <c r="L93" s="114"/>
      <c r="M93" s="14"/>
      <c r="N93" s="209"/>
      <c r="O93" s="210"/>
      <c r="P93" s="210"/>
      <c r="Q93" s="211"/>
      <c r="R93" s="14"/>
      <c r="S93" s="209"/>
      <c r="T93" s="210"/>
      <c r="U93" s="211"/>
      <c r="V93" s="14"/>
      <c r="W93" s="209"/>
      <c r="X93" s="210"/>
      <c r="Y93" s="210"/>
      <c r="Z93" s="211"/>
      <c r="AA93" s="12"/>
      <c r="AB93" s="168"/>
      <c r="AC93" s="12"/>
      <c r="AD93" s="212"/>
      <c r="AE93" s="213"/>
      <c r="AF93" s="213"/>
      <c r="AG93" s="213"/>
      <c r="AH93" s="213"/>
      <c r="AI93" s="213"/>
      <c r="AJ93" s="214"/>
      <c r="AK93" s="2"/>
      <c r="AL93" s="2"/>
      <c r="AM93" s="2"/>
      <c r="AN93" s="2"/>
      <c r="AO93" s="2"/>
      <c r="AP93" s="2"/>
      <c r="AQ93" s="2"/>
      <c r="AR93" s="3"/>
      <c r="AT93" s="98">
        <f t="shared" si="1"/>
        <v>34</v>
      </c>
    </row>
    <row r="94" spans="1:46" ht="15" customHeight="1" x14ac:dyDescent="0.25">
      <c r="A94" s="107">
        <f t="shared" si="0"/>
        <v>0</v>
      </c>
      <c r="B94" s="22"/>
      <c r="C94" s="2"/>
      <c r="D94" s="170"/>
      <c r="E94" s="2"/>
      <c r="F94" s="187"/>
      <c r="G94" s="187"/>
      <c r="H94" s="187"/>
      <c r="I94" s="2"/>
      <c r="J94" s="113"/>
      <c r="K94" s="2"/>
      <c r="L94" s="114"/>
      <c r="M94" s="2"/>
      <c r="N94" s="206"/>
      <c r="O94" s="207"/>
      <c r="P94" s="207"/>
      <c r="Q94" s="208"/>
      <c r="R94" s="2"/>
      <c r="S94" s="209"/>
      <c r="T94" s="210"/>
      <c r="U94" s="211"/>
      <c r="V94" s="2"/>
      <c r="W94" s="209"/>
      <c r="X94" s="210"/>
      <c r="Y94" s="210"/>
      <c r="Z94" s="211"/>
      <c r="AA94" s="2"/>
      <c r="AB94" s="168"/>
      <c r="AC94" s="2"/>
      <c r="AD94" s="212"/>
      <c r="AE94" s="213"/>
      <c r="AF94" s="213"/>
      <c r="AG94" s="213"/>
      <c r="AH94" s="213"/>
      <c r="AI94" s="213"/>
      <c r="AJ94" s="214"/>
      <c r="AK94" s="2"/>
      <c r="AL94" s="2"/>
      <c r="AM94" s="2"/>
      <c r="AN94" s="2"/>
      <c r="AO94" s="2"/>
      <c r="AP94" s="2"/>
      <c r="AQ94" s="2"/>
      <c r="AR94" s="3"/>
      <c r="AT94" s="98">
        <f t="shared" si="1"/>
        <v>35</v>
      </c>
    </row>
    <row r="95" spans="1:46" ht="15" customHeight="1" x14ac:dyDescent="0.25">
      <c r="A95" s="107">
        <f t="shared" si="0"/>
        <v>0</v>
      </c>
      <c r="B95" s="22"/>
      <c r="C95" s="2"/>
      <c r="D95" s="170"/>
      <c r="E95" s="2"/>
      <c r="F95" s="187"/>
      <c r="G95" s="187"/>
      <c r="H95" s="187"/>
      <c r="I95" s="2"/>
      <c r="J95" s="113"/>
      <c r="K95" s="2"/>
      <c r="L95" s="114"/>
      <c r="M95" s="2"/>
      <c r="N95" s="206"/>
      <c r="O95" s="207"/>
      <c r="P95" s="207"/>
      <c r="Q95" s="208"/>
      <c r="R95" s="2"/>
      <c r="S95" s="209"/>
      <c r="T95" s="210"/>
      <c r="U95" s="211"/>
      <c r="V95" s="2"/>
      <c r="W95" s="209"/>
      <c r="X95" s="210"/>
      <c r="Y95" s="210"/>
      <c r="Z95" s="211"/>
      <c r="AA95" s="2"/>
      <c r="AB95" s="168"/>
      <c r="AC95" s="2"/>
      <c r="AD95" s="212"/>
      <c r="AE95" s="213"/>
      <c r="AF95" s="213"/>
      <c r="AG95" s="213"/>
      <c r="AH95" s="213"/>
      <c r="AI95" s="213"/>
      <c r="AJ95" s="214"/>
      <c r="AK95" s="2"/>
      <c r="AL95" s="2"/>
      <c r="AM95" s="2"/>
      <c r="AN95" s="2"/>
      <c r="AO95" s="2"/>
      <c r="AP95" s="2"/>
      <c r="AQ95" s="2"/>
      <c r="AR95" s="3"/>
      <c r="AT95" s="98">
        <f t="shared" si="1"/>
        <v>36</v>
      </c>
    </row>
    <row r="96" spans="1:46" ht="15" customHeight="1" x14ac:dyDescent="0.25">
      <c r="A96" s="107">
        <f t="shared" si="0"/>
        <v>0</v>
      </c>
      <c r="B96" s="22"/>
      <c r="C96" s="2"/>
      <c r="D96" s="170"/>
      <c r="E96" s="2"/>
      <c r="F96" s="187"/>
      <c r="G96" s="187"/>
      <c r="H96" s="187"/>
      <c r="I96" s="2"/>
      <c r="J96" s="113"/>
      <c r="K96" s="2"/>
      <c r="L96" s="114"/>
      <c r="M96" s="2"/>
      <c r="N96" s="206"/>
      <c r="O96" s="207"/>
      <c r="P96" s="207"/>
      <c r="Q96" s="208"/>
      <c r="R96" s="2"/>
      <c r="S96" s="209"/>
      <c r="T96" s="210"/>
      <c r="U96" s="211"/>
      <c r="V96" s="2"/>
      <c r="W96" s="209"/>
      <c r="X96" s="210"/>
      <c r="Y96" s="210"/>
      <c r="Z96" s="211"/>
      <c r="AA96" s="2"/>
      <c r="AB96" s="168"/>
      <c r="AC96" s="2"/>
      <c r="AD96" s="212"/>
      <c r="AE96" s="213"/>
      <c r="AF96" s="213"/>
      <c r="AG96" s="213"/>
      <c r="AH96" s="213"/>
      <c r="AI96" s="213"/>
      <c r="AJ96" s="214"/>
      <c r="AK96" s="2"/>
      <c r="AL96" s="2"/>
      <c r="AM96" s="2"/>
      <c r="AN96" s="2"/>
      <c r="AO96" s="2"/>
      <c r="AP96" s="2"/>
      <c r="AQ96" s="2"/>
      <c r="AR96" s="3"/>
      <c r="AT96" s="98">
        <f t="shared" si="1"/>
        <v>37</v>
      </c>
    </row>
    <row r="97" spans="1:46" ht="15" customHeight="1" x14ac:dyDescent="0.25">
      <c r="A97" s="107">
        <f t="shared" si="0"/>
        <v>0</v>
      </c>
      <c r="B97" s="22"/>
      <c r="C97" s="2"/>
      <c r="D97" s="170"/>
      <c r="E97" s="2"/>
      <c r="F97" s="187"/>
      <c r="G97" s="187"/>
      <c r="H97" s="187"/>
      <c r="I97" s="2"/>
      <c r="J97" s="113"/>
      <c r="K97" s="2"/>
      <c r="L97" s="114"/>
      <c r="M97" s="2"/>
      <c r="N97" s="206"/>
      <c r="O97" s="207"/>
      <c r="P97" s="207"/>
      <c r="Q97" s="208"/>
      <c r="R97" s="2"/>
      <c r="S97" s="209"/>
      <c r="T97" s="210"/>
      <c r="U97" s="211"/>
      <c r="V97" s="2"/>
      <c r="W97" s="209"/>
      <c r="X97" s="210"/>
      <c r="Y97" s="210"/>
      <c r="Z97" s="211"/>
      <c r="AA97" s="2"/>
      <c r="AB97" s="168"/>
      <c r="AC97" s="2"/>
      <c r="AD97" s="212"/>
      <c r="AE97" s="213"/>
      <c r="AF97" s="213"/>
      <c r="AG97" s="213"/>
      <c r="AH97" s="213"/>
      <c r="AI97" s="213"/>
      <c r="AJ97" s="214"/>
      <c r="AK97" s="2"/>
      <c r="AL97" s="2"/>
      <c r="AM97" s="2"/>
      <c r="AN97" s="2"/>
      <c r="AO97" s="2"/>
      <c r="AP97" s="2"/>
      <c r="AQ97" s="2"/>
      <c r="AR97" s="3"/>
      <c r="AT97" s="98">
        <f t="shared" si="1"/>
        <v>38</v>
      </c>
    </row>
    <row r="98" spans="1:46" ht="15" customHeight="1" x14ac:dyDescent="0.25">
      <c r="A98" s="107">
        <f t="shared" si="0"/>
        <v>0</v>
      </c>
      <c r="B98" s="22"/>
      <c r="C98" s="2"/>
      <c r="D98" s="170"/>
      <c r="E98" s="2"/>
      <c r="F98" s="187"/>
      <c r="G98" s="187"/>
      <c r="H98" s="187"/>
      <c r="I98" s="2"/>
      <c r="J98" s="113"/>
      <c r="K98" s="2"/>
      <c r="L98" s="114"/>
      <c r="M98" s="2"/>
      <c r="N98" s="206"/>
      <c r="O98" s="207"/>
      <c r="P98" s="207"/>
      <c r="Q98" s="208"/>
      <c r="R98" s="2"/>
      <c r="S98" s="209"/>
      <c r="T98" s="210"/>
      <c r="U98" s="211"/>
      <c r="V98" s="2"/>
      <c r="W98" s="209"/>
      <c r="X98" s="210"/>
      <c r="Y98" s="210"/>
      <c r="Z98" s="211"/>
      <c r="AA98" s="2"/>
      <c r="AB98" s="168"/>
      <c r="AC98" s="2"/>
      <c r="AD98" s="212"/>
      <c r="AE98" s="213"/>
      <c r="AF98" s="213"/>
      <c r="AG98" s="213"/>
      <c r="AH98" s="213"/>
      <c r="AI98" s="213"/>
      <c r="AJ98" s="214"/>
      <c r="AK98" s="2"/>
      <c r="AL98" s="2"/>
      <c r="AM98" s="2"/>
      <c r="AN98" s="2"/>
      <c r="AO98" s="2"/>
      <c r="AP98" s="2"/>
      <c r="AQ98" s="2"/>
      <c r="AR98" s="3"/>
      <c r="AT98" s="98">
        <f t="shared" si="1"/>
        <v>39</v>
      </c>
    </row>
    <row r="99" spans="1:46" ht="15" customHeight="1" x14ac:dyDescent="0.25">
      <c r="A99" s="107">
        <f t="shared" si="0"/>
        <v>0</v>
      </c>
      <c r="B99" s="22"/>
      <c r="C99" s="2"/>
      <c r="D99" s="170"/>
      <c r="E99" s="2"/>
      <c r="F99" s="187"/>
      <c r="G99" s="187"/>
      <c r="H99" s="187"/>
      <c r="I99" s="2"/>
      <c r="J99" s="113"/>
      <c r="K99" s="2"/>
      <c r="L99" s="114"/>
      <c r="M99" s="2"/>
      <c r="N99" s="206"/>
      <c r="O99" s="207"/>
      <c r="P99" s="207"/>
      <c r="Q99" s="208"/>
      <c r="R99" s="2"/>
      <c r="S99" s="209"/>
      <c r="T99" s="210"/>
      <c r="U99" s="211"/>
      <c r="V99" s="2"/>
      <c r="W99" s="209"/>
      <c r="X99" s="210"/>
      <c r="Y99" s="210"/>
      <c r="Z99" s="211"/>
      <c r="AA99" s="2"/>
      <c r="AB99" s="168"/>
      <c r="AC99" s="2"/>
      <c r="AD99" s="212"/>
      <c r="AE99" s="213"/>
      <c r="AF99" s="213"/>
      <c r="AG99" s="213"/>
      <c r="AH99" s="213"/>
      <c r="AI99" s="213"/>
      <c r="AJ99" s="214"/>
      <c r="AK99" s="2"/>
      <c r="AL99" s="2"/>
      <c r="AM99" s="2"/>
      <c r="AN99" s="2"/>
      <c r="AO99" s="2"/>
      <c r="AP99" s="2"/>
      <c r="AQ99" s="2"/>
      <c r="AR99" s="3"/>
      <c r="AT99" s="98">
        <f t="shared" si="1"/>
        <v>40</v>
      </c>
    </row>
    <row r="100" spans="1:46" ht="15" customHeight="1" x14ac:dyDescent="0.25">
      <c r="A100" s="107">
        <f t="shared" si="0"/>
        <v>0</v>
      </c>
      <c r="B100" s="22"/>
      <c r="C100" s="2"/>
      <c r="D100" s="170"/>
      <c r="E100" s="2"/>
      <c r="F100" s="187"/>
      <c r="G100" s="187"/>
      <c r="H100" s="187"/>
      <c r="I100" s="2"/>
      <c r="J100" s="113"/>
      <c r="K100" s="2"/>
      <c r="L100" s="114"/>
      <c r="M100" s="2"/>
      <c r="N100" s="206"/>
      <c r="O100" s="207"/>
      <c r="P100" s="207"/>
      <c r="Q100" s="208"/>
      <c r="R100" s="2"/>
      <c r="S100" s="209"/>
      <c r="T100" s="210"/>
      <c r="U100" s="211"/>
      <c r="V100" s="2"/>
      <c r="W100" s="209"/>
      <c r="X100" s="210"/>
      <c r="Y100" s="210"/>
      <c r="Z100" s="211"/>
      <c r="AA100" s="2"/>
      <c r="AB100" s="168"/>
      <c r="AC100" s="2"/>
      <c r="AD100" s="212"/>
      <c r="AE100" s="213"/>
      <c r="AF100" s="213"/>
      <c r="AG100" s="213"/>
      <c r="AH100" s="213"/>
      <c r="AI100" s="213"/>
      <c r="AJ100" s="214"/>
      <c r="AK100" s="2"/>
      <c r="AL100" s="2"/>
      <c r="AM100" s="2"/>
      <c r="AN100" s="2"/>
      <c r="AO100" s="2"/>
      <c r="AP100" s="2"/>
      <c r="AQ100" s="2"/>
      <c r="AR100" s="3"/>
      <c r="AT100" s="98">
        <f t="shared" si="1"/>
        <v>41</v>
      </c>
    </row>
    <row r="101" spans="1:46" ht="15" customHeight="1" x14ac:dyDescent="0.25">
      <c r="A101" s="107">
        <f t="shared" si="0"/>
        <v>0</v>
      </c>
      <c r="B101" s="22"/>
      <c r="C101" s="2"/>
      <c r="D101" s="170"/>
      <c r="E101" s="2"/>
      <c r="F101" s="187"/>
      <c r="G101" s="187"/>
      <c r="H101" s="187"/>
      <c r="I101" s="2"/>
      <c r="J101" s="113"/>
      <c r="K101" s="2"/>
      <c r="L101" s="114"/>
      <c r="M101" s="2"/>
      <c r="N101" s="206"/>
      <c r="O101" s="207"/>
      <c r="P101" s="207"/>
      <c r="Q101" s="208"/>
      <c r="R101" s="2"/>
      <c r="S101" s="209"/>
      <c r="T101" s="210"/>
      <c r="U101" s="211"/>
      <c r="V101" s="2"/>
      <c r="W101" s="209"/>
      <c r="X101" s="210"/>
      <c r="Y101" s="210"/>
      <c r="Z101" s="211"/>
      <c r="AA101" s="2"/>
      <c r="AB101" s="168"/>
      <c r="AC101" s="2"/>
      <c r="AD101" s="212"/>
      <c r="AE101" s="213"/>
      <c r="AF101" s="213"/>
      <c r="AG101" s="213"/>
      <c r="AH101" s="213"/>
      <c r="AI101" s="213"/>
      <c r="AJ101" s="214"/>
      <c r="AK101" s="2"/>
      <c r="AL101" s="2"/>
      <c r="AM101" s="2"/>
      <c r="AN101" s="2"/>
      <c r="AO101" s="2"/>
      <c r="AP101" s="2"/>
      <c r="AQ101" s="2"/>
      <c r="AR101" s="3"/>
      <c r="AT101" s="98">
        <f t="shared" si="1"/>
        <v>42</v>
      </c>
    </row>
    <row r="102" spans="1:46" ht="15" customHeight="1" x14ac:dyDescent="0.25">
      <c r="A102" s="107">
        <f t="shared" si="0"/>
        <v>0</v>
      </c>
      <c r="B102" s="22"/>
      <c r="C102" s="2"/>
      <c r="D102" s="170"/>
      <c r="E102" s="2"/>
      <c r="F102" s="187"/>
      <c r="G102" s="187"/>
      <c r="H102" s="187"/>
      <c r="I102" s="2"/>
      <c r="J102" s="113"/>
      <c r="K102" s="2"/>
      <c r="L102" s="114"/>
      <c r="M102" s="2"/>
      <c r="N102" s="206"/>
      <c r="O102" s="207"/>
      <c r="P102" s="207"/>
      <c r="Q102" s="208"/>
      <c r="R102" s="2"/>
      <c r="S102" s="209"/>
      <c r="T102" s="210"/>
      <c r="U102" s="211"/>
      <c r="V102" s="2"/>
      <c r="W102" s="209"/>
      <c r="X102" s="210"/>
      <c r="Y102" s="210"/>
      <c r="Z102" s="211"/>
      <c r="AA102" s="2"/>
      <c r="AB102" s="168"/>
      <c r="AC102" s="2"/>
      <c r="AD102" s="212"/>
      <c r="AE102" s="213"/>
      <c r="AF102" s="213"/>
      <c r="AG102" s="213"/>
      <c r="AH102" s="213"/>
      <c r="AI102" s="213"/>
      <c r="AJ102" s="214"/>
      <c r="AK102" s="2"/>
      <c r="AL102" s="2"/>
      <c r="AM102" s="2"/>
      <c r="AN102" s="2"/>
      <c r="AO102" s="2"/>
      <c r="AP102" s="2"/>
      <c r="AQ102" s="2"/>
      <c r="AR102" s="3"/>
      <c r="AT102" s="98">
        <f t="shared" si="1"/>
        <v>43</v>
      </c>
    </row>
    <row r="103" spans="1:46" ht="15" customHeight="1" x14ac:dyDescent="0.25">
      <c r="A103" s="107">
        <f t="shared" si="0"/>
        <v>0</v>
      </c>
      <c r="B103" s="22"/>
      <c r="C103" s="2"/>
      <c r="D103" s="170"/>
      <c r="E103" s="2"/>
      <c r="F103" s="187"/>
      <c r="G103" s="187"/>
      <c r="H103" s="187"/>
      <c r="I103" s="2"/>
      <c r="J103" s="113"/>
      <c r="K103" s="2"/>
      <c r="L103" s="114"/>
      <c r="M103" s="2"/>
      <c r="N103" s="206"/>
      <c r="O103" s="207"/>
      <c r="P103" s="207"/>
      <c r="Q103" s="208"/>
      <c r="R103" s="2"/>
      <c r="S103" s="209"/>
      <c r="T103" s="210"/>
      <c r="U103" s="211"/>
      <c r="V103" s="2"/>
      <c r="W103" s="209"/>
      <c r="X103" s="210"/>
      <c r="Y103" s="210"/>
      <c r="Z103" s="211"/>
      <c r="AA103" s="2"/>
      <c r="AB103" s="168"/>
      <c r="AC103" s="2"/>
      <c r="AD103" s="212"/>
      <c r="AE103" s="213"/>
      <c r="AF103" s="213"/>
      <c r="AG103" s="213"/>
      <c r="AH103" s="213"/>
      <c r="AI103" s="213"/>
      <c r="AJ103" s="214"/>
      <c r="AK103" s="2"/>
      <c r="AL103" s="2"/>
      <c r="AM103" s="2"/>
      <c r="AN103" s="2"/>
      <c r="AO103" s="2"/>
      <c r="AP103" s="2"/>
      <c r="AQ103" s="2"/>
      <c r="AR103" s="3"/>
      <c r="AT103" s="98">
        <f t="shared" si="1"/>
        <v>44</v>
      </c>
    </row>
    <row r="104" spans="1:46" ht="15" customHeight="1" x14ac:dyDescent="0.25">
      <c r="A104" s="107">
        <f t="shared" si="0"/>
        <v>0</v>
      </c>
      <c r="B104" s="22"/>
      <c r="C104" s="2"/>
      <c r="D104" s="170"/>
      <c r="E104" s="2"/>
      <c r="F104" s="187"/>
      <c r="G104" s="187"/>
      <c r="H104" s="187"/>
      <c r="I104" s="2"/>
      <c r="J104" s="113"/>
      <c r="K104" s="2"/>
      <c r="L104" s="114"/>
      <c r="M104" s="2"/>
      <c r="N104" s="206"/>
      <c r="O104" s="207"/>
      <c r="P104" s="207"/>
      <c r="Q104" s="208"/>
      <c r="R104" s="2"/>
      <c r="S104" s="209"/>
      <c r="T104" s="210"/>
      <c r="U104" s="211"/>
      <c r="V104" s="2"/>
      <c r="W104" s="209"/>
      <c r="X104" s="210"/>
      <c r="Y104" s="210"/>
      <c r="Z104" s="211"/>
      <c r="AA104" s="2"/>
      <c r="AB104" s="168"/>
      <c r="AC104" s="2"/>
      <c r="AD104" s="212"/>
      <c r="AE104" s="213"/>
      <c r="AF104" s="213"/>
      <c r="AG104" s="213"/>
      <c r="AH104" s="213"/>
      <c r="AI104" s="213"/>
      <c r="AJ104" s="214"/>
      <c r="AK104" s="2"/>
      <c r="AL104" s="2"/>
      <c r="AM104" s="2"/>
      <c r="AN104" s="2"/>
      <c r="AO104" s="2"/>
      <c r="AP104" s="2"/>
      <c r="AQ104" s="2"/>
      <c r="AR104" s="3"/>
      <c r="AT104" s="98">
        <f t="shared" si="1"/>
        <v>45</v>
      </c>
    </row>
    <row r="105" spans="1:46" ht="15" customHeight="1" x14ac:dyDescent="0.25">
      <c r="A105" s="107">
        <f t="shared" si="0"/>
        <v>0</v>
      </c>
      <c r="B105" s="22"/>
      <c r="C105" s="2"/>
      <c r="D105" s="170"/>
      <c r="E105" s="2"/>
      <c r="F105" s="205"/>
      <c r="G105" s="205"/>
      <c r="H105" s="205"/>
      <c r="I105" s="2"/>
      <c r="J105" s="113"/>
      <c r="K105" s="2"/>
      <c r="L105" s="114"/>
      <c r="M105" s="2"/>
      <c r="N105" s="206"/>
      <c r="O105" s="207"/>
      <c r="P105" s="207"/>
      <c r="Q105" s="208"/>
      <c r="R105" s="2"/>
      <c r="S105" s="209"/>
      <c r="T105" s="210"/>
      <c r="U105" s="211"/>
      <c r="V105" s="2"/>
      <c r="W105" s="209"/>
      <c r="X105" s="210"/>
      <c r="Y105" s="210"/>
      <c r="Z105" s="211"/>
      <c r="AA105" s="2"/>
      <c r="AB105" s="168"/>
      <c r="AC105" s="2"/>
      <c r="AD105" s="212"/>
      <c r="AE105" s="213"/>
      <c r="AF105" s="213"/>
      <c r="AG105" s="213"/>
      <c r="AH105" s="213"/>
      <c r="AI105" s="213"/>
      <c r="AJ105" s="214"/>
      <c r="AK105" s="2"/>
      <c r="AL105" s="2"/>
      <c r="AM105" s="2"/>
      <c r="AN105" s="2"/>
      <c r="AO105" s="2"/>
      <c r="AP105" s="2"/>
      <c r="AQ105" s="2"/>
      <c r="AR105" s="3"/>
      <c r="AT105" s="98">
        <f t="shared" si="1"/>
        <v>46</v>
      </c>
    </row>
    <row r="106" spans="1:46" ht="15" customHeight="1" x14ac:dyDescent="0.25">
      <c r="A106" s="107">
        <f t="shared" si="0"/>
        <v>0</v>
      </c>
      <c r="B106" s="22"/>
      <c r="C106" s="2"/>
      <c r="D106" s="170"/>
      <c r="E106" s="2"/>
      <c r="F106" s="187"/>
      <c r="G106" s="187"/>
      <c r="H106" s="187"/>
      <c r="I106" s="2"/>
      <c r="J106" s="113"/>
      <c r="K106" s="2"/>
      <c r="L106" s="114"/>
      <c r="M106" s="2"/>
      <c r="N106" s="206"/>
      <c r="O106" s="207"/>
      <c r="P106" s="207"/>
      <c r="Q106" s="208"/>
      <c r="R106" s="2"/>
      <c r="S106" s="209"/>
      <c r="T106" s="210"/>
      <c r="U106" s="211"/>
      <c r="V106" s="2"/>
      <c r="W106" s="209"/>
      <c r="X106" s="210"/>
      <c r="Y106" s="210"/>
      <c r="Z106" s="211"/>
      <c r="AA106" s="2"/>
      <c r="AB106" s="168"/>
      <c r="AC106" s="2"/>
      <c r="AD106" s="212"/>
      <c r="AE106" s="213"/>
      <c r="AF106" s="213"/>
      <c r="AG106" s="213"/>
      <c r="AH106" s="213"/>
      <c r="AI106" s="213"/>
      <c r="AJ106" s="214"/>
      <c r="AK106" s="2"/>
      <c r="AL106" s="2"/>
      <c r="AM106" s="2"/>
      <c r="AN106" s="2"/>
      <c r="AO106" s="2"/>
      <c r="AP106" s="2"/>
      <c r="AQ106" s="2"/>
      <c r="AR106" s="3"/>
      <c r="AT106" s="98">
        <f t="shared" si="1"/>
        <v>47</v>
      </c>
    </row>
    <row r="107" spans="1:46" ht="15" customHeight="1" x14ac:dyDescent="0.25">
      <c r="A107" s="107">
        <f t="shared" si="0"/>
        <v>0</v>
      </c>
      <c r="B107" s="22"/>
      <c r="C107" s="2"/>
      <c r="D107" s="170"/>
      <c r="E107" s="2"/>
      <c r="F107" s="187"/>
      <c r="G107" s="187"/>
      <c r="H107" s="187"/>
      <c r="I107" s="2"/>
      <c r="J107" s="113"/>
      <c r="K107" s="2"/>
      <c r="L107" s="114"/>
      <c r="M107" s="2"/>
      <c r="N107" s="206"/>
      <c r="O107" s="207"/>
      <c r="P107" s="207"/>
      <c r="Q107" s="208"/>
      <c r="R107" s="2"/>
      <c r="S107" s="209"/>
      <c r="T107" s="210"/>
      <c r="U107" s="211"/>
      <c r="V107" s="2"/>
      <c r="W107" s="209"/>
      <c r="X107" s="210"/>
      <c r="Y107" s="210"/>
      <c r="Z107" s="211"/>
      <c r="AA107" s="2"/>
      <c r="AB107" s="168"/>
      <c r="AC107" s="2"/>
      <c r="AD107" s="212"/>
      <c r="AE107" s="213"/>
      <c r="AF107" s="213"/>
      <c r="AG107" s="213"/>
      <c r="AH107" s="213"/>
      <c r="AI107" s="213"/>
      <c r="AJ107" s="214"/>
      <c r="AK107" s="2"/>
      <c r="AL107" s="2"/>
      <c r="AM107" s="2"/>
      <c r="AN107" s="2"/>
      <c r="AO107" s="2"/>
      <c r="AP107" s="2"/>
      <c r="AQ107" s="2"/>
      <c r="AR107" s="3"/>
      <c r="AT107" s="98">
        <f t="shared" si="1"/>
        <v>48</v>
      </c>
    </row>
    <row r="108" spans="1:46" ht="15" customHeight="1" x14ac:dyDescent="0.25">
      <c r="A108" s="107">
        <f t="shared" si="0"/>
        <v>0</v>
      </c>
      <c r="B108" s="22"/>
      <c r="C108" s="2"/>
      <c r="D108" s="170"/>
      <c r="E108" s="2"/>
      <c r="F108" s="187"/>
      <c r="G108" s="187"/>
      <c r="H108" s="187"/>
      <c r="I108" s="2"/>
      <c r="J108" s="113"/>
      <c r="K108" s="2"/>
      <c r="L108" s="114"/>
      <c r="M108" s="2"/>
      <c r="N108" s="206"/>
      <c r="O108" s="207"/>
      <c r="P108" s="207"/>
      <c r="Q108" s="208"/>
      <c r="R108" s="2"/>
      <c r="S108" s="209"/>
      <c r="T108" s="210"/>
      <c r="U108" s="211"/>
      <c r="V108" s="2"/>
      <c r="W108" s="209"/>
      <c r="X108" s="210"/>
      <c r="Y108" s="210"/>
      <c r="Z108" s="211"/>
      <c r="AA108" s="2"/>
      <c r="AB108" s="168"/>
      <c r="AC108" s="2"/>
      <c r="AD108" s="212"/>
      <c r="AE108" s="213"/>
      <c r="AF108" s="213"/>
      <c r="AG108" s="213"/>
      <c r="AH108" s="213"/>
      <c r="AI108" s="213"/>
      <c r="AJ108" s="214"/>
      <c r="AK108" s="2"/>
      <c r="AL108" s="2"/>
      <c r="AM108" s="2"/>
      <c r="AN108" s="2"/>
      <c r="AO108" s="2"/>
      <c r="AP108" s="2"/>
      <c r="AQ108" s="2"/>
      <c r="AR108" s="3"/>
      <c r="AT108" s="98">
        <f t="shared" si="1"/>
        <v>49</v>
      </c>
    </row>
    <row r="109" spans="1:46" ht="15" customHeight="1" x14ac:dyDescent="0.25">
      <c r="A109" s="107">
        <f t="shared" si="0"/>
        <v>0</v>
      </c>
      <c r="B109" s="22"/>
      <c r="C109" s="2"/>
      <c r="D109" s="170"/>
      <c r="E109" s="2"/>
      <c r="F109" s="187"/>
      <c r="G109" s="187"/>
      <c r="H109" s="187"/>
      <c r="I109" s="2"/>
      <c r="J109" s="113"/>
      <c r="K109" s="2"/>
      <c r="L109" s="114"/>
      <c r="M109" s="2"/>
      <c r="N109" s="206"/>
      <c r="O109" s="207"/>
      <c r="P109" s="207"/>
      <c r="Q109" s="208"/>
      <c r="R109" s="2"/>
      <c r="S109" s="209"/>
      <c r="T109" s="210"/>
      <c r="U109" s="211"/>
      <c r="V109" s="2"/>
      <c r="W109" s="209"/>
      <c r="X109" s="210"/>
      <c r="Y109" s="210"/>
      <c r="Z109" s="211"/>
      <c r="AA109" s="2"/>
      <c r="AB109" s="168"/>
      <c r="AC109" s="2"/>
      <c r="AD109" s="212"/>
      <c r="AE109" s="213"/>
      <c r="AF109" s="213"/>
      <c r="AG109" s="213"/>
      <c r="AH109" s="213"/>
      <c r="AI109" s="213"/>
      <c r="AJ109" s="214"/>
      <c r="AK109" s="2"/>
      <c r="AL109" s="2"/>
      <c r="AM109" s="2"/>
      <c r="AN109" s="2"/>
      <c r="AO109" s="2"/>
      <c r="AP109" s="2"/>
      <c r="AQ109" s="2"/>
      <c r="AR109" s="3"/>
      <c r="AT109" s="98">
        <f t="shared" si="1"/>
        <v>50</v>
      </c>
    </row>
    <row r="110" spans="1:46" ht="3.95" customHeight="1" x14ac:dyDescent="0.25">
      <c r="A110" s="107">
        <f t="shared" si="0"/>
        <v>0</v>
      </c>
      <c r="B110" s="2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3"/>
      <c r="AT110" s="98">
        <f t="shared" si="1"/>
        <v>51</v>
      </c>
    </row>
    <row r="111" spans="1:46" ht="15.75" x14ac:dyDescent="0.25">
      <c r="B111" s="22"/>
      <c r="C111" s="236" t="s">
        <v>462</v>
      </c>
      <c r="D111" s="237"/>
      <c r="E111" s="237"/>
      <c r="F111" s="237"/>
      <c r="G111" s="237"/>
      <c r="H111" s="237"/>
      <c r="I111" s="237"/>
      <c r="J111" s="237"/>
      <c r="K111" s="237"/>
      <c r="L111" s="237"/>
      <c r="M111" s="237"/>
      <c r="N111" s="237"/>
      <c r="O111" s="237"/>
      <c r="P111" s="237"/>
      <c r="Q111" s="237"/>
      <c r="R111" s="237"/>
      <c r="S111" s="237"/>
      <c r="T111" s="237"/>
      <c r="U111" s="237"/>
      <c r="V111" s="274" t="s">
        <v>752</v>
      </c>
      <c r="W111" s="274"/>
      <c r="X111" s="274"/>
      <c r="Y111" s="274"/>
      <c r="Z111" s="274"/>
      <c r="AA111" s="274"/>
      <c r="AB111" s="274"/>
      <c r="AC111" s="274"/>
      <c r="AD111" s="274"/>
      <c r="AE111" s="274"/>
      <c r="AF111" s="274"/>
      <c r="AG111" s="274"/>
      <c r="AH111" s="274"/>
      <c r="AI111" s="274"/>
      <c r="AJ111" s="274"/>
      <c r="AK111" s="274"/>
      <c r="AL111" s="274"/>
      <c r="AM111" s="274"/>
      <c r="AN111" s="274"/>
      <c r="AO111" s="274"/>
      <c r="AP111" s="274"/>
      <c r="AQ111" s="275"/>
      <c r="AR111" s="80"/>
    </row>
    <row r="112" spans="1:46" ht="3.95" customHeight="1" x14ac:dyDescent="0.25">
      <c r="B112" s="22"/>
      <c r="C112" s="2"/>
      <c r="D112" s="2"/>
      <c r="E112" s="2"/>
      <c r="F112" s="2"/>
      <c r="G112" s="2"/>
      <c r="H112" s="61"/>
      <c r="I112" s="2"/>
      <c r="J112" s="61"/>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3"/>
    </row>
    <row r="113" spans="2:44" ht="15.75" x14ac:dyDescent="0.25">
      <c r="B113" s="22"/>
      <c r="C113" s="24"/>
      <c r="D113" s="190" t="s">
        <v>456</v>
      </c>
      <c r="E113" s="191"/>
      <c r="F113" s="192"/>
      <c r="G113" s="53"/>
      <c r="H113" s="270" t="s">
        <v>688</v>
      </c>
      <c r="I113" s="271"/>
      <c r="J113" s="272"/>
      <c r="K113" s="50"/>
      <c r="L113" s="190" t="s">
        <v>691</v>
      </c>
      <c r="M113" s="191"/>
      <c r="N113" s="191"/>
      <c r="O113" s="191"/>
      <c r="P113" s="191"/>
      <c r="Q113" s="191"/>
      <c r="R113" s="191"/>
      <c r="S113" s="191"/>
      <c r="T113" s="191"/>
      <c r="U113" s="192"/>
      <c r="V113" s="46"/>
      <c r="W113" s="190" t="s">
        <v>780</v>
      </c>
      <c r="X113" s="191"/>
      <c r="Y113" s="192"/>
      <c r="Z113" s="2"/>
      <c r="AA113" s="190" t="s">
        <v>1380</v>
      </c>
      <c r="AB113" s="191"/>
      <c r="AC113" s="191"/>
      <c r="AD113" s="191"/>
      <c r="AE113" s="191"/>
      <c r="AF113" s="191"/>
      <c r="AG113" s="191"/>
      <c r="AH113" s="191"/>
      <c r="AI113" s="191"/>
      <c r="AJ113" s="192"/>
      <c r="AK113" s="24"/>
      <c r="AL113" s="2"/>
      <c r="AM113" s="2"/>
      <c r="AN113" s="24"/>
      <c r="AO113" s="24"/>
      <c r="AP113" s="24"/>
      <c r="AQ113" s="24"/>
      <c r="AR113" s="86"/>
    </row>
    <row r="114" spans="2:44" ht="3.95" customHeight="1" x14ac:dyDescent="0.25">
      <c r="B114" s="22"/>
      <c r="C114" s="2"/>
      <c r="D114" s="10"/>
      <c r="E114" s="10"/>
      <c r="F114" s="10"/>
      <c r="G114" s="10"/>
      <c r="H114" s="10"/>
      <c r="I114" s="20"/>
      <c r="J114" s="11"/>
      <c r="K114" s="20"/>
      <c r="L114" s="20"/>
      <c r="M114" s="20"/>
      <c r="N114" s="11"/>
      <c r="O114" s="11"/>
      <c r="P114" s="11"/>
      <c r="Q114" s="7"/>
      <c r="R114" s="7"/>
      <c r="S114" s="7"/>
      <c r="T114" s="7"/>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3"/>
    </row>
    <row r="115" spans="2:44" x14ac:dyDescent="0.25">
      <c r="B115" s="22"/>
      <c r="C115" s="3"/>
      <c r="D115" s="202" t="str">
        <f t="shared" ref="D115:D132" si="2">IF(IF(ISNA(VLOOKUP(AT60,$A$60:$U$109,6,0)),"",VLOOKUP(AT60,$A$60:$Q$109,6,0))="","",IF(ISNA(VLOOKUP(AT60,$A$60:$U$109,6,0)),"",VLOOKUP(AT60,$A$60:$Q$109,6,0)))</f>
        <v/>
      </c>
      <c r="E115" s="202"/>
      <c r="F115" s="202"/>
      <c r="G115" s="14"/>
      <c r="H115" s="215" t="str">
        <f t="shared" ref="H115:H132" si="3">IF(IF(ISNA(VLOOKUP(AT60,$A$60:$U$109,10,0)),"",VLOOKUP(AT60,$A$60:$Q$109,10,0))="","",IF(ISNA(VLOOKUP(AT60,$A$60:$U$109,10,0)),"",VLOOKUP(AT60,$A$60:$Q$109,10,0)))</f>
        <v/>
      </c>
      <c r="I115" s="215"/>
      <c r="J115" s="215"/>
      <c r="K115" s="95"/>
      <c r="L115" s="204"/>
      <c r="M115" s="204"/>
      <c r="N115" s="204"/>
      <c r="O115" s="204"/>
      <c r="P115" s="204"/>
      <c r="Q115" s="204"/>
      <c r="R115" s="204"/>
      <c r="S115" s="204"/>
      <c r="T115" s="204"/>
      <c r="U115" s="204"/>
      <c r="V115" s="11"/>
      <c r="W115" s="187"/>
      <c r="X115" s="187"/>
      <c r="Y115" s="187"/>
      <c r="Z115" s="2"/>
      <c r="AA115" s="273"/>
      <c r="AB115" s="273"/>
      <c r="AC115" s="273"/>
      <c r="AD115" s="273"/>
      <c r="AE115" s="273"/>
      <c r="AF115" s="273"/>
      <c r="AG115" s="273"/>
      <c r="AH115" s="273"/>
      <c r="AI115" s="273"/>
      <c r="AJ115" s="273"/>
      <c r="AK115" s="2"/>
      <c r="AL115" s="2"/>
      <c r="AM115" s="2"/>
      <c r="AN115" s="2"/>
      <c r="AO115" s="2"/>
      <c r="AP115" s="2"/>
      <c r="AQ115" s="2"/>
      <c r="AR115" s="3"/>
    </row>
    <row r="116" spans="2:44" x14ac:dyDescent="0.25">
      <c r="B116" s="22"/>
      <c r="C116" s="3"/>
      <c r="D116" s="202" t="str">
        <f t="shared" si="2"/>
        <v/>
      </c>
      <c r="E116" s="202"/>
      <c r="F116" s="202"/>
      <c r="G116" s="14"/>
      <c r="H116" s="215" t="str">
        <f t="shared" si="3"/>
        <v/>
      </c>
      <c r="I116" s="215"/>
      <c r="J116" s="215"/>
      <c r="K116" s="95"/>
      <c r="L116" s="204"/>
      <c r="M116" s="204"/>
      <c r="N116" s="204"/>
      <c r="O116" s="204"/>
      <c r="P116" s="204"/>
      <c r="Q116" s="204"/>
      <c r="R116" s="204"/>
      <c r="S116" s="204"/>
      <c r="T116" s="204"/>
      <c r="U116" s="204"/>
      <c r="V116" s="11"/>
      <c r="W116" s="187"/>
      <c r="X116" s="187"/>
      <c r="Y116" s="187"/>
      <c r="Z116" s="2"/>
      <c r="AA116" s="187"/>
      <c r="AB116" s="187"/>
      <c r="AC116" s="187"/>
      <c r="AD116" s="187"/>
      <c r="AE116" s="187"/>
      <c r="AF116" s="187"/>
      <c r="AG116" s="187"/>
      <c r="AH116" s="187"/>
      <c r="AI116" s="187"/>
      <c r="AJ116" s="187"/>
      <c r="AK116" s="2"/>
      <c r="AL116" s="2"/>
      <c r="AM116" s="2"/>
      <c r="AN116" s="2"/>
      <c r="AO116" s="2"/>
      <c r="AP116" s="2"/>
      <c r="AQ116" s="2"/>
      <c r="AR116" s="3"/>
    </row>
    <row r="117" spans="2:44" x14ac:dyDescent="0.25">
      <c r="B117" s="22"/>
      <c r="C117" s="2"/>
      <c r="D117" s="202" t="str">
        <f t="shared" si="2"/>
        <v/>
      </c>
      <c r="E117" s="202"/>
      <c r="F117" s="202"/>
      <c r="G117" s="14"/>
      <c r="H117" s="215" t="str">
        <f t="shared" si="3"/>
        <v/>
      </c>
      <c r="I117" s="215"/>
      <c r="J117" s="215"/>
      <c r="K117" s="95"/>
      <c r="L117" s="204"/>
      <c r="M117" s="204"/>
      <c r="N117" s="204"/>
      <c r="O117" s="204"/>
      <c r="P117" s="204"/>
      <c r="Q117" s="204"/>
      <c r="R117" s="204"/>
      <c r="S117" s="204"/>
      <c r="T117" s="204"/>
      <c r="U117" s="204"/>
      <c r="V117" s="11"/>
      <c r="W117" s="187"/>
      <c r="X117" s="187"/>
      <c r="Y117" s="187"/>
      <c r="Z117" s="2"/>
      <c r="AA117" s="187"/>
      <c r="AB117" s="187"/>
      <c r="AC117" s="187"/>
      <c r="AD117" s="187"/>
      <c r="AE117" s="187"/>
      <c r="AF117" s="187"/>
      <c r="AG117" s="187"/>
      <c r="AH117" s="187"/>
      <c r="AI117" s="187"/>
      <c r="AJ117" s="187"/>
      <c r="AK117" s="2"/>
      <c r="AL117" s="2"/>
      <c r="AM117" s="2"/>
      <c r="AN117" s="2"/>
      <c r="AO117" s="2"/>
      <c r="AP117" s="2"/>
      <c r="AQ117" s="2"/>
      <c r="AR117" s="3"/>
    </row>
    <row r="118" spans="2:44" x14ac:dyDescent="0.25">
      <c r="B118" s="22"/>
      <c r="C118" s="2"/>
      <c r="D118" s="202" t="str">
        <f t="shared" si="2"/>
        <v/>
      </c>
      <c r="E118" s="202"/>
      <c r="F118" s="202"/>
      <c r="G118" s="14"/>
      <c r="H118" s="215" t="str">
        <f t="shared" si="3"/>
        <v/>
      </c>
      <c r="I118" s="215"/>
      <c r="J118" s="215"/>
      <c r="K118" s="95"/>
      <c r="L118" s="204"/>
      <c r="M118" s="204"/>
      <c r="N118" s="204"/>
      <c r="O118" s="204"/>
      <c r="P118" s="204"/>
      <c r="Q118" s="204"/>
      <c r="R118" s="204"/>
      <c r="S118" s="204"/>
      <c r="T118" s="204"/>
      <c r="U118" s="204"/>
      <c r="V118" s="11"/>
      <c r="W118" s="187"/>
      <c r="X118" s="187"/>
      <c r="Y118" s="187"/>
      <c r="Z118" s="2"/>
      <c r="AA118" s="187"/>
      <c r="AB118" s="187"/>
      <c r="AC118" s="187"/>
      <c r="AD118" s="187"/>
      <c r="AE118" s="187"/>
      <c r="AF118" s="187"/>
      <c r="AG118" s="187"/>
      <c r="AH118" s="187"/>
      <c r="AI118" s="187"/>
      <c r="AJ118" s="187"/>
      <c r="AK118" s="2"/>
      <c r="AL118" s="2"/>
      <c r="AM118" s="2"/>
      <c r="AN118" s="2"/>
      <c r="AO118" s="2"/>
      <c r="AP118" s="2"/>
      <c r="AQ118" s="2"/>
      <c r="AR118" s="3"/>
    </row>
    <row r="119" spans="2:44" x14ac:dyDescent="0.25">
      <c r="B119" s="22"/>
      <c r="C119" s="2"/>
      <c r="D119" s="202" t="str">
        <f t="shared" si="2"/>
        <v/>
      </c>
      <c r="E119" s="202"/>
      <c r="F119" s="202"/>
      <c r="G119" s="14"/>
      <c r="H119" s="215" t="str">
        <f t="shared" si="3"/>
        <v/>
      </c>
      <c r="I119" s="215"/>
      <c r="J119" s="215"/>
      <c r="K119" s="95"/>
      <c r="L119" s="204"/>
      <c r="M119" s="204"/>
      <c r="N119" s="204"/>
      <c r="O119" s="204"/>
      <c r="P119" s="204"/>
      <c r="Q119" s="204"/>
      <c r="R119" s="204"/>
      <c r="S119" s="204"/>
      <c r="T119" s="204"/>
      <c r="U119" s="204"/>
      <c r="V119" s="11"/>
      <c r="W119" s="187"/>
      <c r="X119" s="187"/>
      <c r="Y119" s="187"/>
      <c r="Z119" s="2"/>
      <c r="AA119" s="187"/>
      <c r="AB119" s="187"/>
      <c r="AC119" s="187"/>
      <c r="AD119" s="187"/>
      <c r="AE119" s="187"/>
      <c r="AF119" s="187"/>
      <c r="AG119" s="187"/>
      <c r="AH119" s="187"/>
      <c r="AI119" s="187"/>
      <c r="AJ119" s="187"/>
      <c r="AK119" s="2"/>
      <c r="AL119" s="2"/>
      <c r="AM119" s="2"/>
      <c r="AN119" s="2"/>
      <c r="AO119" s="2"/>
      <c r="AP119" s="2"/>
      <c r="AQ119" s="2"/>
      <c r="AR119" s="3"/>
    </row>
    <row r="120" spans="2:44" x14ac:dyDescent="0.25">
      <c r="B120" s="22"/>
      <c r="C120" s="2"/>
      <c r="D120" s="202" t="str">
        <f t="shared" si="2"/>
        <v/>
      </c>
      <c r="E120" s="202"/>
      <c r="F120" s="202"/>
      <c r="G120" s="14"/>
      <c r="H120" s="215" t="str">
        <f t="shared" si="3"/>
        <v/>
      </c>
      <c r="I120" s="215"/>
      <c r="J120" s="215"/>
      <c r="K120" s="95"/>
      <c r="L120" s="204"/>
      <c r="M120" s="204"/>
      <c r="N120" s="204"/>
      <c r="O120" s="204"/>
      <c r="P120" s="204"/>
      <c r="Q120" s="204"/>
      <c r="R120" s="204"/>
      <c r="S120" s="204"/>
      <c r="T120" s="204"/>
      <c r="U120" s="204"/>
      <c r="V120" s="11"/>
      <c r="W120" s="187"/>
      <c r="X120" s="187"/>
      <c r="Y120" s="187"/>
      <c r="Z120" s="2"/>
      <c r="AA120" s="187"/>
      <c r="AB120" s="187"/>
      <c r="AC120" s="187"/>
      <c r="AD120" s="187"/>
      <c r="AE120" s="187"/>
      <c r="AF120" s="187"/>
      <c r="AG120" s="187"/>
      <c r="AH120" s="187"/>
      <c r="AI120" s="187"/>
      <c r="AJ120" s="187"/>
      <c r="AK120" s="2"/>
      <c r="AL120" s="2"/>
      <c r="AM120" s="2"/>
      <c r="AN120" s="2"/>
      <c r="AO120" s="2"/>
      <c r="AP120" s="2"/>
      <c r="AQ120" s="2"/>
      <c r="AR120" s="3"/>
    </row>
    <row r="121" spans="2:44" x14ac:dyDescent="0.25">
      <c r="B121" s="22"/>
      <c r="C121" s="2"/>
      <c r="D121" s="202" t="str">
        <f t="shared" si="2"/>
        <v/>
      </c>
      <c r="E121" s="202"/>
      <c r="F121" s="202"/>
      <c r="G121" s="14"/>
      <c r="H121" s="215" t="str">
        <f t="shared" si="3"/>
        <v/>
      </c>
      <c r="I121" s="215"/>
      <c r="J121" s="215"/>
      <c r="K121" s="95"/>
      <c r="L121" s="204"/>
      <c r="M121" s="204"/>
      <c r="N121" s="204"/>
      <c r="O121" s="204"/>
      <c r="P121" s="204"/>
      <c r="Q121" s="204"/>
      <c r="R121" s="204"/>
      <c r="S121" s="204"/>
      <c r="T121" s="204"/>
      <c r="U121" s="204"/>
      <c r="V121" s="11"/>
      <c r="W121" s="187"/>
      <c r="X121" s="187"/>
      <c r="Y121" s="187"/>
      <c r="Z121" s="2"/>
      <c r="AA121" s="187"/>
      <c r="AB121" s="187"/>
      <c r="AC121" s="187"/>
      <c r="AD121" s="187"/>
      <c r="AE121" s="187"/>
      <c r="AF121" s="187"/>
      <c r="AG121" s="187"/>
      <c r="AH121" s="187"/>
      <c r="AI121" s="187"/>
      <c r="AJ121" s="187"/>
      <c r="AK121" s="2"/>
      <c r="AL121" s="2"/>
      <c r="AM121" s="2"/>
      <c r="AN121" s="2"/>
      <c r="AO121" s="2"/>
      <c r="AP121" s="2"/>
      <c r="AQ121" s="2"/>
      <c r="AR121" s="3"/>
    </row>
    <row r="122" spans="2:44" x14ac:dyDescent="0.25">
      <c r="B122" s="22"/>
      <c r="C122" s="2"/>
      <c r="D122" s="202" t="str">
        <f t="shared" si="2"/>
        <v/>
      </c>
      <c r="E122" s="202"/>
      <c r="F122" s="202"/>
      <c r="G122" s="14"/>
      <c r="H122" s="215" t="str">
        <f t="shared" si="3"/>
        <v/>
      </c>
      <c r="I122" s="215"/>
      <c r="J122" s="215"/>
      <c r="K122" s="95"/>
      <c r="L122" s="204"/>
      <c r="M122" s="204"/>
      <c r="N122" s="204"/>
      <c r="O122" s="204"/>
      <c r="P122" s="204"/>
      <c r="Q122" s="204"/>
      <c r="R122" s="204"/>
      <c r="S122" s="204"/>
      <c r="T122" s="204"/>
      <c r="U122" s="204"/>
      <c r="V122" s="11"/>
      <c r="W122" s="187"/>
      <c r="X122" s="187"/>
      <c r="Y122" s="187"/>
      <c r="Z122" s="2"/>
      <c r="AA122" s="187"/>
      <c r="AB122" s="187"/>
      <c r="AC122" s="187"/>
      <c r="AD122" s="187"/>
      <c r="AE122" s="187"/>
      <c r="AF122" s="187"/>
      <c r="AG122" s="187"/>
      <c r="AH122" s="187"/>
      <c r="AI122" s="187"/>
      <c r="AJ122" s="187"/>
      <c r="AK122" s="2"/>
      <c r="AL122" s="2"/>
      <c r="AM122" s="2"/>
      <c r="AN122" s="2"/>
      <c r="AO122" s="2"/>
      <c r="AP122" s="2"/>
      <c r="AQ122" s="2"/>
      <c r="AR122" s="3"/>
    </row>
    <row r="123" spans="2:44" x14ac:dyDescent="0.25">
      <c r="B123" s="22"/>
      <c r="C123" s="2"/>
      <c r="D123" s="202" t="str">
        <f t="shared" si="2"/>
        <v/>
      </c>
      <c r="E123" s="202"/>
      <c r="F123" s="202"/>
      <c r="G123" s="14"/>
      <c r="H123" s="215" t="str">
        <f t="shared" si="3"/>
        <v/>
      </c>
      <c r="I123" s="215"/>
      <c r="J123" s="215"/>
      <c r="K123" s="95"/>
      <c r="L123" s="204"/>
      <c r="M123" s="204"/>
      <c r="N123" s="204"/>
      <c r="O123" s="204"/>
      <c r="P123" s="204"/>
      <c r="Q123" s="204"/>
      <c r="R123" s="204"/>
      <c r="S123" s="204"/>
      <c r="T123" s="204"/>
      <c r="U123" s="204"/>
      <c r="V123" s="11"/>
      <c r="W123" s="187"/>
      <c r="X123" s="187"/>
      <c r="Y123" s="187"/>
      <c r="Z123" s="2"/>
      <c r="AA123" s="187"/>
      <c r="AB123" s="187"/>
      <c r="AC123" s="187"/>
      <c r="AD123" s="187"/>
      <c r="AE123" s="187"/>
      <c r="AF123" s="187"/>
      <c r="AG123" s="187"/>
      <c r="AH123" s="187"/>
      <c r="AI123" s="187"/>
      <c r="AJ123" s="187"/>
      <c r="AK123" s="2"/>
      <c r="AL123" s="2"/>
      <c r="AM123" s="2"/>
      <c r="AN123" s="2"/>
      <c r="AO123" s="2"/>
      <c r="AP123" s="2"/>
      <c r="AQ123" s="2"/>
      <c r="AR123" s="3"/>
    </row>
    <row r="124" spans="2:44" x14ac:dyDescent="0.25">
      <c r="B124" s="22"/>
      <c r="C124" s="2"/>
      <c r="D124" s="202" t="str">
        <f t="shared" si="2"/>
        <v/>
      </c>
      <c r="E124" s="202"/>
      <c r="F124" s="202"/>
      <c r="G124" s="14"/>
      <c r="H124" s="215" t="str">
        <f t="shared" si="3"/>
        <v/>
      </c>
      <c r="I124" s="215"/>
      <c r="J124" s="215"/>
      <c r="K124" s="95"/>
      <c r="L124" s="204"/>
      <c r="M124" s="204"/>
      <c r="N124" s="204"/>
      <c r="O124" s="204"/>
      <c r="P124" s="204"/>
      <c r="Q124" s="204"/>
      <c r="R124" s="204"/>
      <c r="S124" s="204"/>
      <c r="T124" s="204"/>
      <c r="U124" s="204"/>
      <c r="V124" s="11"/>
      <c r="W124" s="187"/>
      <c r="X124" s="187"/>
      <c r="Y124" s="187"/>
      <c r="Z124" s="2"/>
      <c r="AA124" s="187"/>
      <c r="AB124" s="187"/>
      <c r="AC124" s="187"/>
      <c r="AD124" s="187"/>
      <c r="AE124" s="187"/>
      <c r="AF124" s="187"/>
      <c r="AG124" s="187"/>
      <c r="AH124" s="187"/>
      <c r="AI124" s="187"/>
      <c r="AJ124" s="187"/>
      <c r="AK124" s="2"/>
      <c r="AL124" s="2"/>
      <c r="AM124" s="2"/>
      <c r="AN124" s="2"/>
      <c r="AO124" s="2"/>
      <c r="AP124" s="2"/>
      <c r="AQ124" s="2"/>
      <c r="AR124" s="3"/>
    </row>
    <row r="125" spans="2:44" x14ac:dyDescent="0.25">
      <c r="B125" s="22"/>
      <c r="C125" s="2"/>
      <c r="D125" s="202" t="str">
        <f t="shared" si="2"/>
        <v/>
      </c>
      <c r="E125" s="202"/>
      <c r="F125" s="202"/>
      <c r="G125" s="14"/>
      <c r="H125" s="215" t="str">
        <f t="shared" si="3"/>
        <v/>
      </c>
      <c r="I125" s="215"/>
      <c r="J125" s="215"/>
      <c r="K125" s="95"/>
      <c r="L125" s="204"/>
      <c r="M125" s="204"/>
      <c r="N125" s="204"/>
      <c r="O125" s="204"/>
      <c r="P125" s="204"/>
      <c r="Q125" s="204"/>
      <c r="R125" s="204"/>
      <c r="S125" s="204"/>
      <c r="T125" s="204"/>
      <c r="U125" s="204"/>
      <c r="V125" s="11"/>
      <c r="W125" s="187"/>
      <c r="X125" s="187"/>
      <c r="Y125" s="187"/>
      <c r="Z125" s="2"/>
      <c r="AA125" s="187"/>
      <c r="AB125" s="187"/>
      <c r="AC125" s="187"/>
      <c r="AD125" s="187"/>
      <c r="AE125" s="187"/>
      <c r="AF125" s="187"/>
      <c r="AG125" s="187"/>
      <c r="AH125" s="187"/>
      <c r="AI125" s="187"/>
      <c r="AJ125" s="187"/>
      <c r="AK125" s="2"/>
      <c r="AL125" s="2"/>
      <c r="AM125" s="2"/>
      <c r="AN125" s="2"/>
      <c r="AO125" s="2"/>
      <c r="AP125" s="2"/>
      <c r="AQ125" s="2"/>
      <c r="AR125" s="3"/>
    </row>
    <row r="126" spans="2:44" x14ac:dyDescent="0.25">
      <c r="B126" s="22"/>
      <c r="C126" s="2"/>
      <c r="D126" s="202" t="str">
        <f t="shared" si="2"/>
        <v/>
      </c>
      <c r="E126" s="202"/>
      <c r="F126" s="202"/>
      <c r="G126" s="14"/>
      <c r="H126" s="215" t="str">
        <f t="shared" si="3"/>
        <v/>
      </c>
      <c r="I126" s="215"/>
      <c r="J126" s="215"/>
      <c r="K126" s="95"/>
      <c r="L126" s="204"/>
      <c r="M126" s="204"/>
      <c r="N126" s="204"/>
      <c r="O126" s="204"/>
      <c r="P126" s="204"/>
      <c r="Q126" s="204"/>
      <c r="R126" s="204"/>
      <c r="S126" s="204"/>
      <c r="T126" s="204"/>
      <c r="U126" s="204"/>
      <c r="V126" s="11"/>
      <c r="W126" s="187"/>
      <c r="X126" s="187"/>
      <c r="Y126" s="187"/>
      <c r="Z126" s="2"/>
      <c r="AA126" s="187"/>
      <c r="AB126" s="187"/>
      <c r="AC126" s="187"/>
      <c r="AD126" s="187"/>
      <c r="AE126" s="187"/>
      <c r="AF126" s="187"/>
      <c r="AG126" s="187"/>
      <c r="AH126" s="187"/>
      <c r="AI126" s="187"/>
      <c r="AJ126" s="187"/>
      <c r="AK126" s="2"/>
      <c r="AL126" s="2"/>
      <c r="AM126" s="2"/>
      <c r="AN126" s="2"/>
      <c r="AO126" s="2"/>
      <c r="AP126" s="2"/>
      <c r="AQ126" s="2"/>
      <c r="AR126" s="3"/>
    </row>
    <row r="127" spans="2:44" x14ac:dyDescent="0.25">
      <c r="B127" s="22"/>
      <c r="C127" s="2"/>
      <c r="D127" s="202" t="str">
        <f t="shared" si="2"/>
        <v/>
      </c>
      <c r="E127" s="202"/>
      <c r="F127" s="202"/>
      <c r="G127" s="14"/>
      <c r="H127" s="215" t="str">
        <f t="shared" si="3"/>
        <v/>
      </c>
      <c r="I127" s="215"/>
      <c r="J127" s="215"/>
      <c r="K127" s="95"/>
      <c r="L127" s="204"/>
      <c r="M127" s="204"/>
      <c r="N127" s="204"/>
      <c r="O127" s="204"/>
      <c r="P127" s="204"/>
      <c r="Q127" s="204"/>
      <c r="R127" s="204"/>
      <c r="S127" s="204"/>
      <c r="T127" s="204"/>
      <c r="U127" s="204"/>
      <c r="V127" s="11"/>
      <c r="W127" s="187"/>
      <c r="X127" s="187"/>
      <c r="Y127" s="187"/>
      <c r="Z127" s="2"/>
      <c r="AA127" s="187"/>
      <c r="AB127" s="187"/>
      <c r="AC127" s="187"/>
      <c r="AD127" s="187"/>
      <c r="AE127" s="187"/>
      <c r="AF127" s="187"/>
      <c r="AG127" s="187"/>
      <c r="AH127" s="187"/>
      <c r="AI127" s="187"/>
      <c r="AJ127" s="187"/>
      <c r="AK127" s="2"/>
      <c r="AL127" s="2"/>
      <c r="AM127" s="2"/>
      <c r="AN127" s="2"/>
      <c r="AO127" s="2"/>
      <c r="AP127" s="2"/>
      <c r="AQ127" s="2"/>
      <c r="AR127" s="3"/>
    </row>
    <row r="128" spans="2:44" x14ac:dyDescent="0.25">
      <c r="B128" s="22"/>
      <c r="C128" s="2"/>
      <c r="D128" s="202" t="str">
        <f t="shared" si="2"/>
        <v/>
      </c>
      <c r="E128" s="202"/>
      <c r="F128" s="202"/>
      <c r="G128" s="14"/>
      <c r="H128" s="215" t="str">
        <f t="shared" si="3"/>
        <v/>
      </c>
      <c r="I128" s="215"/>
      <c r="J128" s="215"/>
      <c r="K128" s="95"/>
      <c r="L128" s="204"/>
      <c r="M128" s="204"/>
      <c r="N128" s="204"/>
      <c r="O128" s="204"/>
      <c r="P128" s="204"/>
      <c r="Q128" s="204"/>
      <c r="R128" s="204"/>
      <c r="S128" s="204"/>
      <c r="T128" s="204"/>
      <c r="U128" s="204"/>
      <c r="V128" s="11"/>
      <c r="W128" s="187"/>
      <c r="X128" s="187"/>
      <c r="Y128" s="187"/>
      <c r="Z128" s="2"/>
      <c r="AA128" s="187"/>
      <c r="AB128" s="187"/>
      <c r="AC128" s="187"/>
      <c r="AD128" s="187"/>
      <c r="AE128" s="187"/>
      <c r="AF128" s="187"/>
      <c r="AG128" s="187"/>
      <c r="AH128" s="187"/>
      <c r="AI128" s="187"/>
      <c r="AJ128" s="187"/>
      <c r="AK128" s="2"/>
      <c r="AL128" s="2"/>
      <c r="AM128" s="2"/>
      <c r="AN128" s="2"/>
      <c r="AO128" s="2"/>
      <c r="AP128" s="2"/>
      <c r="AQ128" s="2"/>
      <c r="AR128" s="3"/>
    </row>
    <row r="129" spans="2:44" x14ac:dyDescent="0.25">
      <c r="B129" s="22"/>
      <c r="C129" s="2"/>
      <c r="D129" s="202" t="str">
        <f t="shared" si="2"/>
        <v/>
      </c>
      <c r="E129" s="202"/>
      <c r="F129" s="202"/>
      <c r="G129" s="14"/>
      <c r="H129" s="215" t="str">
        <f t="shared" si="3"/>
        <v/>
      </c>
      <c r="I129" s="215"/>
      <c r="J129" s="215"/>
      <c r="K129" s="95"/>
      <c r="L129" s="204"/>
      <c r="M129" s="204"/>
      <c r="N129" s="204"/>
      <c r="O129" s="204"/>
      <c r="P129" s="204"/>
      <c r="Q129" s="204"/>
      <c r="R129" s="204"/>
      <c r="S129" s="204"/>
      <c r="T129" s="204"/>
      <c r="U129" s="204"/>
      <c r="V129" s="11"/>
      <c r="W129" s="187"/>
      <c r="X129" s="187"/>
      <c r="Y129" s="187"/>
      <c r="Z129" s="2"/>
      <c r="AA129" s="187"/>
      <c r="AB129" s="187"/>
      <c r="AC129" s="187"/>
      <c r="AD129" s="187"/>
      <c r="AE129" s="187"/>
      <c r="AF129" s="187"/>
      <c r="AG129" s="187"/>
      <c r="AH129" s="187"/>
      <c r="AI129" s="187"/>
      <c r="AJ129" s="187"/>
      <c r="AK129" s="2"/>
      <c r="AL129" s="2"/>
      <c r="AM129" s="2"/>
      <c r="AN129" s="2"/>
      <c r="AO129" s="2"/>
      <c r="AP129" s="2"/>
      <c r="AQ129" s="2"/>
      <c r="AR129" s="3"/>
    </row>
    <row r="130" spans="2:44" x14ac:dyDescent="0.25">
      <c r="B130" s="22"/>
      <c r="C130" s="2"/>
      <c r="D130" s="202" t="str">
        <f t="shared" si="2"/>
        <v/>
      </c>
      <c r="E130" s="202"/>
      <c r="F130" s="202"/>
      <c r="G130" s="14"/>
      <c r="H130" s="215" t="str">
        <f t="shared" si="3"/>
        <v/>
      </c>
      <c r="I130" s="215"/>
      <c r="J130" s="215"/>
      <c r="K130" s="95"/>
      <c r="L130" s="204"/>
      <c r="M130" s="204"/>
      <c r="N130" s="204"/>
      <c r="O130" s="204"/>
      <c r="P130" s="204"/>
      <c r="Q130" s="204"/>
      <c r="R130" s="204"/>
      <c r="S130" s="204"/>
      <c r="T130" s="204"/>
      <c r="U130" s="204"/>
      <c r="V130" s="11"/>
      <c r="W130" s="187"/>
      <c r="X130" s="187"/>
      <c r="Y130" s="187"/>
      <c r="Z130" s="2"/>
      <c r="AA130" s="187"/>
      <c r="AB130" s="187"/>
      <c r="AC130" s="187"/>
      <c r="AD130" s="187"/>
      <c r="AE130" s="187"/>
      <c r="AF130" s="187"/>
      <c r="AG130" s="187"/>
      <c r="AH130" s="187"/>
      <c r="AI130" s="187"/>
      <c r="AJ130" s="187"/>
      <c r="AK130" s="2"/>
      <c r="AL130" s="2"/>
      <c r="AM130" s="2"/>
      <c r="AN130" s="2"/>
      <c r="AO130" s="2"/>
      <c r="AP130" s="2"/>
      <c r="AQ130" s="2"/>
      <c r="AR130" s="3"/>
    </row>
    <row r="131" spans="2:44" x14ac:dyDescent="0.25">
      <c r="B131" s="22"/>
      <c r="C131" s="2"/>
      <c r="D131" s="202" t="str">
        <f t="shared" si="2"/>
        <v/>
      </c>
      <c r="E131" s="202"/>
      <c r="F131" s="202"/>
      <c r="G131" s="14"/>
      <c r="H131" s="215" t="str">
        <f t="shared" si="3"/>
        <v/>
      </c>
      <c r="I131" s="215"/>
      <c r="J131" s="215"/>
      <c r="K131" s="95"/>
      <c r="L131" s="204"/>
      <c r="M131" s="204"/>
      <c r="N131" s="204"/>
      <c r="O131" s="204"/>
      <c r="P131" s="204"/>
      <c r="Q131" s="204"/>
      <c r="R131" s="204"/>
      <c r="S131" s="204"/>
      <c r="T131" s="204"/>
      <c r="U131" s="204"/>
      <c r="V131" s="11"/>
      <c r="W131" s="187"/>
      <c r="X131" s="187"/>
      <c r="Y131" s="187"/>
      <c r="Z131" s="2"/>
      <c r="AA131" s="187"/>
      <c r="AB131" s="187"/>
      <c r="AC131" s="187"/>
      <c r="AD131" s="187"/>
      <c r="AE131" s="187"/>
      <c r="AF131" s="187"/>
      <c r="AG131" s="187"/>
      <c r="AH131" s="187"/>
      <c r="AI131" s="187"/>
      <c r="AJ131" s="187"/>
      <c r="AK131" s="2"/>
      <c r="AL131" s="2"/>
      <c r="AM131" s="2"/>
      <c r="AN131" s="2"/>
      <c r="AO131" s="2"/>
      <c r="AP131" s="2"/>
      <c r="AQ131" s="2"/>
      <c r="AR131" s="3"/>
    </row>
    <row r="132" spans="2:44" x14ac:dyDescent="0.25">
      <c r="B132" s="22"/>
      <c r="C132" s="2"/>
      <c r="D132" s="202" t="str">
        <f t="shared" si="2"/>
        <v/>
      </c>
      <c r="E132" s="202"/>
      <c r="F132" s="202"/>
      <c r="G132" s="14"/>
      <c r="H132" s="215" t="str">
        <f t="shared" si="3"/>
        <v/>
      </c>
      <c r="I132" s="215"/>
      <c r="J132" s="215"/>
      <c r="K132" s="95"/>
      <c r="L132" s="204"/>
      <c r="M132" s="204"/>
      <c r="N132" s="204"/>
      <c r="O132" s="204"/>
      <c r="P132" s="204"/>
      <c r="Q132" s="204"/>
      <c r="R132" s="204"/>
      <c r="S132" s="204"/>
      <c r="T132" s="204"/>
      <c r="U132" s="204"/>
      <c r="V132" s="11"/>
      <c r="W132" s="187"/>
      <c r="X132" s="187"/>
      <c r="Y132" s="187"/>
      <c r="Z132" s="2"/>
      <c r="AA132" s="187"/>
      <c r="AB132" s="187"/>
      <c r="AC132" s="187"/>
      <c r="AD132" s="187"/>
      <c r="AE132" s="187"/>
      <c r="AF132" s="187"/>
      <c r="AG132" s="187"/>
      <c r="AH132" s="187"/>
      <c r="AI132" s="187"/>
      <c r="AJ132" s="187"/>
      <c r="AK132" s="2"/>
      <c r="AL132" s="2"/>
      <c r="AM132" s="2"/>
      <c r="AN132" s="2"/>
      <c r="AO132" s="2"/>
      <c r="AP132" s="2"/>
      <c r="AQ132" s="2"/>
      <c r="AR132" s="3"/>
    </row>
    <row r="133" spans="2:44" x14ac:dyDescent="0.25">
      <c r="B133" s="22"/>
      <c r="C133" s="2"/>
      <c r="D133" s="202" t="str">
        <f t="shared" ref="D133:D154" si="4">IF(IF(ISNA(VLOOKUP(AT80,$A$60:$U$109,6,0)),"",VLOOKUP(AT80,$A$60:$Q$109,6,0))="","",IF(ISNA(VLOOKUP(AT80,$A$60:$U$109,6,0)),"",VLOOKUP(AT80,$A$60:$Q$109,6,0)))</f>
        <v/>
      </c>
      <c r="E133" s="202"/>
      <c r="F133" s="202"/>
      <c r="G133" s="14"/>
      <c r="H133" s="203" t="str">
        <f t="shared" ref="H133:H154" si="5">IF(IF(ISNA(VLOOKUP(AT80,$A$60:$U$109,10,0)),"",VLOOKUP(AT80,$A$60:$Q$109,10,0))="","",IF(ISNA(VLOOKUP(AT80,$A$60:$U$109,10,0)),"",VLOOKUP(AT80,$A$60:$Q$109,10,0)))</f>
        <v/>
      </c>
      <c r="I133" s="203"/>
      <c r="J133" s="203"/>
      <c r="K133" s="95"/>
      <c r="L133" s="204"/>
      <c r="M133" s="204"/>
      <c r="N133" s="204"/>
      <c r="O133" s="204"/>
      <c r="P133" s="204"/>
      <c r="Q133" s="204"/>
      <c r="R133" s="204"/>
      <c r="S133" s="204"/>
      <c r="T133" s="204"/>
      <c r="U133" s="204"/>
      <c r="V133" s="11"/>
      <c r="W133" s="187"/>
      <c r="X133" s="187"/>
      <c r="Y133" s="187"/>
      <c r="Z133" s="2"/>
      <c r="AA133" s="187"/>
      <c r="AB133" s="187"/>
      <c r="AC133" s="187"/>
      <c r="AD133" s="187"/>
      <c r="AE133" s="187"/>
      <c r="AF133" s="187"/>
      <c r="AG133" s="187"/>
      <c r="AH133" s="187"/>
      <c r="AI133" s="187"/>
      <c r="AJ133" s="187"/>
      <c r="AK133" s="2"/>
      <c r="AL133" s="2"/>
      <c r="AM133" s="2"/>
      <c r="AN133" s="2"/>
      <c r="AO133" s="2"/>
      <c r="AP133" s="2"/>
      <c r="AQ133" s="2"/>
      <c r="AR133" s="3"/>
    </row>
    <row r="134" spans="2:44" x14ac:dyDescent="0.25">
      <c r="B134" s="22"/>
      <c r="C134" s="2"/>
      <c r="D134" s="202" t="str">
        <f t="shared" si="4"/>
        <v/>
      </c>
      <c r="E134" s="202"/>
      <c r="F134" s="202"/>
      <c r="G134" s="14"/>
      <c r="H134" s="203" t="str">
        <f t="shared" si="5"/>
        <v/>
      </c>
      <c r="I134" s="203"/>
      <c r="J134" s="203"/>
      <c r="K134" s="95"/>
      <c r="L134" s="204"/>
      <c r="M134" s="204"/>
      <c r="N134" s="204"/>
      <c r="O134" s="204"/>
      <c r="P134" s="204"/>
      <c r="Q134" s="204"/>
      <c r="R134" s="204"/>
      <c r="S134" s="204"/>
      <c r="T134" s="204"/>
      <c r="U134" s="204"/>
      <c r="V134" s="11"/>
      <c r="W134" s="187"/>
      <c r="X134" s="187"/>
      <c r="Y134" s="187"/>
      <c r="Z134" s="2"/>
      <c r="AA134" s="187"/>
      <c r="AB134" s="187"/>
      <c r="AC134" s="187"/>
      <c r="AD134" s="187"/>
      <c r="AE134" s="187"/>
      <c r="AF134" s="187"/>
      <c r="AG134" s="187"/>
      <c r="AH134" s="187"/>
      <c r="AI134" s="187"/>
      <c r="AJ134" s="187"/>
      <c r="AK134" s="2"/>
      <c r="AL134" s="2"/>
      <c r="AM134" s="2"/>
      <c r="AN134" s="2"/>
      <c r="AO134" s="2"/>
      <c r="AP134" s="2"/>
      <c r="AQ134" s="2"/>
      <c r="AR134" s="3"/>
    </row>
    <row r="135" spans="2:44" x14ac:dyDescent="0.25">
      <c r="B135" s="22"/>
      <c r="C135" s="2"/>
      <c r="D135" s="202" t="str">
        <f t="shared" si="4"/>
        <v/>
      </c>
      <c r="E135" s="202"/>
      <c r="F135" s="202"/>
      <c r="G135" s="14"/>
      <c r="H135" s="203" t="str">
        <f t="shared" si="5"/>
        <v/>
      </c>
      <c r="I135" s="203"/>
      <c r="J135" s="203"/>
      <c r="K135" s="95"/>
      <c r="L135" s="204"/>
      <c r="M135" s="204"/>
      <c r="N135" s="204"/>
      <c r="O135" s="204"/>
      <c r="P135" s="204"/>
      <c r="Q135" s="204"/>
      <c r="R135" s="204"/>
      <c r="S135" s="204"/>
      <c r="T135" s="204"/>
      <c r="U135" s="204"/>
      <c r="V135" s="11"/>
      <c r="W135" s="187"/>
      <c r="X135" s="187"/>
      <c r="Y135" s="187"/>
      <c r="Z135" s="2"/>
      <c r="AA135" s="187"/>
      <c r="AB135" s="187"/>
      <c r="AC135" s="187"/>
      <c r="AD135" s="187"/>
      <c r="AE135" s="187"/>
      <c r="AF135" s="187"/>
      <c r="AG135" s="187"/>
      <c r="AH135" s="187"/>
      <c r="AI135" s="187"/>
      <c r="AJ135" s="187"/>
      <c r="AK135" s="2"/>
      <c r="AL135" s="2"/>
      <c r="AM135" s="2"/>
      <c r="AN135" s="2"/>
      <c r="AO135" s="2"/>
      <c r="AP135" s="2"/>
      <c r="AQ135" s="2"/>
      <c r="AR135" s="3"/>
    </row>
    <row r="136" spans="2:44" ht="15" customHeight="1" x14ac:dyDescent="0.25">
      <c r="B136" s="22"/>
      <c r="C136" s="2"/>
      <c r="D136" s="202" t="str">
        <f t="shared" si="4"/>
        <v/>
      </c>
      <c r="E136" s="202"/>
      <c r="F136" s="202"/>
      <c r="G136" s="14"/>
      <c r="H136" s="203" t="str">
        <f t="shared" si="5"/>
        <v/>
      </c>
      <c r="I136" s="203"/>
      <c r="J136" s="203"/>
      <c r="K136" s="95"/>
      <c r="L136" s="204"/>
      <c r="M136" s="204"/>
      <c r="N136" s="204"/>
      <c r="O136" s="204"/>
      <c r="P136" s="204"/>
      <c r="Q136" s="204"/>
      <c r="R136" s="204"/>
      <c r="S136" s="204"/>
      <c r="T136" s="204"/>
      <c r="U136" s="204"/>
      <c r="V136" s="11"/>
      <c r="W136" s="187"/>
      <c r="X136" s="187"/>
      <c r="Y136" s="187"/>
      <c r="Z136" s="2"/>
      <c r="AA136" s="187"/>
      <c r="AB136" s="187"/>
      <c r="AC136" s="187"/>
      <c r="AD136" s="187"/>
      <c r="AE136" s="187"/>
      <c r="AF136" s="187"/>
      <c r="AG136" s="187"/>
      <c r="AH136" s="187"/>
      <c r="AI136" s="187"/>
      <c r="AJ136" s="187"/>
      <c r="AK136" s="2"/>
      <c r="AL136" s="2"/>
      <c r="AM136" s="2"/>
      <c r="AN136" s="2"/>
      <c r="AO136" s="2"/>
      <c r="AP136" s="2"/>
      <c r="AQ136" s="2"/>
      <c r="AR136" s="3"/>
    </row>
    <row r="137" spans="2:44" ht="15" customHeight="1" x14ac:dyDescent="0.25">
      <c r="B137" s="22"/>
      <c r="C137" s="7"/>
      <c r="D137" s="202" t="str">
        <f t="shared" si="4"/>
        <v/>
      </c>
      <c r="E137" s="202"/>
      <c r="F137" s="202"/>
      <c r="G137" s="14"/>
      <c r="H137" s="203" t="str">
        <f t="shared" si="5"/>
        <v/>
      </c>
      <c r="I137" s="203"/>
      <c r="J137" s="203"/>
      <c r="K137" s="95"/>
      <c r="L137" s="204"/>
      <c r="M137" s="204"/>
      <c r="N137" s="204"/>
      <c r="O137" s="204"/>
      <c r="P137" s="204"/>
      <c r="Q137" s="204"/>
      <c r="R137" s="204"/>
      <c r="S137" s="204"/>
      <c r="T137" s="204"/>
      <c r="U137" s="204"/>
      <c r="V137" s="11"/>
      <c r="W137" s="187"/>
      <c r="X137" s="187"/>
      <c r="Y137" s="187"/>
      <c r="Z137" s="2"/>
      <c r="AA137" s="187"/>
      <c r="AB137" s="187"/>
      <c r="AC137" s="187"/>
      <c r="AD137" s="187"/>
      <c r="AE137" s="187"/>
      <c r="AF137" s="187"/>
      <c r="AG137" s="187"/>
      <c r="AH137" s="187"/>
      <c r="AI137" s="187"/>
      <c r="AJ137" s="187"/>
      <c r="AK137" s="7"/>
      <c r="AL137" s="7"/>
      <c r="AM137" s="7"/>
      <c r="AN137" s="7"/>
      <c r="AO137" s="7"/>
      <c r="AP137" s="7"/>
      <c r="AQ137" s="7"/>
      <c r="AR137" s="77"/>
    </row>
    <row r="138" spans="2:44" x14ac:dyDescent="0.25">
      <c r="B138" s="22"/>
      <c r="C138" s="2"/>
      <c r="D138" s="202" t="str">
        <f t="shared" si="4"/>
        <v/>
      </c>
      <c r="E138" s="202"/>
      <c r="F138" s="202"/>
      <c r="G138" s="14"/>
      <c r="H138" s="203" t="str">
        <f t="shared" si="5"/>
        <v/>
      </c>
      <c r="I138" s="203"/>
      <c r="J138" s="203"/>
      <c r="K138" s="95"/>
      <c r="L138" s="204"/>
      <c r="M138" s="204"/>
      <c r="N138" s="204"/>
      <c r="O138" s="204"/>
      <c r="P138" s="204"/>
      <c r="Q138" s="204"/>
      <c r="R138" s="204"/>
      <c r="S138" s="204"/>
      <c r="T138" s="204"/>
      <c r="U138" s="204"/>
      <c r="V138" s="11"/>
      <c r="W138" s="187"/>
      <c r="X138" s="187"/>
      <c r="Y138" s="187"/>
      <c r="Z138" s="2"/>
      <c r="AA138" s="187"/>
      <c r="AB138" s="187"/>
      <c r="AC138" s="187"/>
      <c r="AD138" s="187"/>
      <c r="AE138" s="187"/>
      <c r="AF138" s="187"/>
      <c r="AG138" s="187"/>
      <c r="AH138" s="187"/>
      <c r="AI138" s="187"/>
      <c r="AJ138" s="187"/>
      <c r="AK138" s="2"/>
      <c r="AL138" s="2"/>
      <c r="AM138" s="2"/>
      <c r="AN138" s="2"/>
      <c r="AO138" s="2"/>
      <c r="AP138" s="2"/>
      <c r="AQ138" s="2"/>
      <c r="AR138" s="3"/>
    </row>
    <row r="139" spans="2:44" x14ac:dyDescent="0.25">
      <c r="B139" s="22"/>
      <c r="C139" s="2"/>
      <c r="D139" s="202" t="str">
        <f t="shared" si="4"/>
        <v/>
      </c>
      <c r="E139" s="202"/>
      <c r="F139" s="202"/>
      <c r="G139" s="14"/>
      <c r="H139" s="203" t="str">
        <f t="shared" si="5"/>
        <v/>
      </c>
      <c r="I139" s="203"/>
      <c r="J139" s="203"/>
      <c r="K139" s="95"/>
      <c r="L139" s="204"/>
      <c r="M139" s="204"/>
      <c r="N139" s="204"/>
      <c r="O139" s="204"/>
      <c r="P139" s="204"/>
      <c r="Q139" s="204"/>
      <c r="R139" s="204"/>
      <c r="S139" s="204"/>
      <c r="T139" s="204"/>
      <c r="U139" s="204"/>
      <c r="V139" s="11"/>
      <c r="W139" s="187"/>
      <c r="X139" s="187"/>
      <c r="Y139" s="187"/>
      <c r="Z139" s="2"/>
      <c r="AA139" s="187"/>
      <c r="AB139" s="187"/>
      <c r="AC139" s="187"/>
      <c r="AD139" s="187"/>
      <c r="AE139" s="187"/>
      <c r="AF139" s="187"/>
      <c r="AG139" s="187"/>
      <c r="AH139" s="187"/>
      <c r="AI139" s="187"/>
      <c r="AJ139" s="187"/>
      <c r="AK139" s="2"/>
      <c r="AL139" s="2"/>
      <c r="AM139" s="2"/>
      <c r="AN139" s="2"/>
      <c r="AO139" s="2"/>
      <c r="AP139" s="2"/>
      <c r="AQ139" s="2"/>
      <c r="AR139" s="3"/>
    </row>
    <row r="140" spans="2:44" x14ac:dyDescent="0.25">
      <c r="B140" s="22"/>
      <c r="C140" s="2"/>
      <c r="D140" s="202" t="str">
        <f t="shared" si="4"/>
        <v/>
      </c>
      <c r="E140" s="202"/>
      <c r="F140" s="202"/>
      <c r="G140" s="14"/>
      <c r="H140" s="203" t="str">
        <f t="shared" si="5"/>
        <v/>
      </c>
      <c r="I140" s="203"/>
      <c r="J140" s="203"/>
      <c r="K140" s="95"/>
      <c r="L140" s="204"/>
      <c r="M140" s="204"/>
      <c r="N140" s="204"/>
      <c r="O140" s="204"/>
      <c r="P140" s="204"/>
      <c r="Q140" s="204"/>
      <c r="R140" s="204"/>
      <c r="S140" s="204"/>
      <c r="T140" s="204"/>
      <c r="U140" s="204"/>
      <c r="V140" s="11"/>
      <c r="W140" s="187"/>
      <c r="X140" s="187"/>
      <c r="Y140" s="187"/>
      <c r="Z140" s="2"/>
      <c r="AA140" s="187"/>
      <c r="AB140" s="187"/>
      <c r="AC140" s="187"/>
      <c r="AD140" s="187"/>
      <c r="AE140" s="187"/>
      <c r="AF140" s="187"/>
      <c r="AG140" s="187"/>
      <c r="AH140" s="187"/>
      <c r="AI140" s="187"/>
      <c r="AJ140" s="187"/>
      <c r="AK140" s="2"/>
      <c r="AL140" s="2"/>
      <c r="AM140" s="2"/>
      <c r="AN140" s="2"/>
      <c r="AO140" s="2"/>
      <c r="AP140" s="2"/>
      <c r="AQ140" s="2"/>
      <c r="AR140" s="3"/>
    </row>
    <row r="141" spans="2:44" x14ac:dyDescent="0.25">
      <c r="B141" s="22"/>
      <c r="C141" s="2"/>
      <c r="D141" s="202" t="str">
        <f t="shared" si="4"/>
        <v/>
      </c>
      <c r="E141" s="202"/>
      <c r="F141" s="202"/>
      <c r="G141" s="14"/>
      <c r="H141" s="203" t="str">
        <f t="shared" si="5"/>
        <v/>
      </c>
      <c r="I141" s="203"/>
      <c r="J141" s="203"/>
      <c r="K141" s="95"/>
      <c r="L141" s="204"/>
      <c r="M141" s="204"/>
      <c r="N141" s="204"/>
      <c r="O141" s="204"/>
      <c r="P141" s="204"/>
      <c r="Q141" s="204"/>
      <c r="R141" s="204"/>
      <c r="S141" s="204"/>
      <c r="T141" s="204"/>
      <c r="U141" s="204"/>
      <c r="V141" s="11"/>
      <c r="W141" s="187"/>
      <c r="X141" s="187"/>
      <c r="Y141" s="187"/>
      <c r="Z141" s="2"/>
      <c r="AA141" s="187"/>
      <c r="AB141" s="187"/>
      <c r="AC141" s="187"/>
      <c r="AD141" s="187"/>
      <c r="AE141" s="187"/>
      <c r="AF141" s="187"/>
      <c r="AG141" s="187"/>
      <c r="AH141" s="187"/>
      <c r="AI141" s="187"/>
      <c r="AJ141" s="187"/>
      <c r="AK141" s="2"/>
      <c r="AL141" s="2"/>
      <c r="AM141" s="2"/>
      <c r="AN141" s="2"/>
      <c r="AO141" s="2"/>
      <c r="AP141" s="2"/>
      <c r="AQ141" s="2"/>
      <c r="AR141" s="3"/>
    </row>
    <row r="142" spans="2:44" x14ac:dyDescent="0.25">
      <c r="B142" s="22"/>
      <c r="C142" s="2"/>
      <c r="D142" s="202" t="str">
        <f t="shared" si="4"/>
        <v/>
      </c>
      <c r="E142" s="202"/>
      <c r="F142" s="202"/>
      <c r="G142" s="14"/>
      <c r="H142" s="203" t="str">
        <f t="shared" si="5"/>
        <v/>
      </c>
      <c r="I142" s="203"/>
      <c r="J142" s="203"/>
      <c r="K142" s="95"/>
      <c r="L142" s="204"/>
      <c r="M142" s="204"/>
      <c r="N142" s="204"/>
      <c r="O142" s="204"/>
      <c r="P142" s="204"/>
      <c r="Q142" s="204"/>
      <c r="R142" s="204"/>
      <c r="S142" s="204"/>
      <c r="T142" s="204"/>
      <c r="U142" s="204"/>
      <c r="V142" s="11"/>
      <c r="W142" s="187"/>
      <c r="X142" s="187"/>
      <c r="Y142" s="187"/>
      <c r="Z142" s="2"/>
      <c r="AA142" s="187"/>
      <c r="AB142" s="187"/>
      <c r="AC142" s="187"/>
      <c r="AD142" s="187"/>
      <c r="AE142" s="187"/>
      <c r="AF142" s="187"/>
      <c r="AG142" s="187"/>
      <c r="AH142" s="187"/>
      <c r="AI142" s="187"/>
      <c r="AJ142" s="187"/>
      <c r="AK142" s="2"/>
      <c r="AL142" s="2"/>
      <c r="AM142" s="2"/>
      <c r="AN142" s="2"/>
      <c r="AO142" s="2"/>
      <c r="AP142" s="2"/>
      <c r="AQ142" s="2"/>
      <c r="AR142" s="3"/>
    </row>
    <row r="143" spans="2:44" x14ac:dyDescent="0.25">
      <c r="B143" s="22"/>
      <c r="C143" s="2"/>
      <c r="D143" s="202" t="str">
        <f t="shared" si="4"/>
        <v/>
      </c>
      <c r="E143" s="202"/>
      <c r="F143" s="202"/>
      <c r="G143" s="14"/>
      <c r="H143" s="203" t="str">
        <f t="shared" si="5"/>
        <v/>
      </c>
      <c r="I143" s="203"/>
      <c r="J143" s="203"/>
      <c r="K143" s="95"/>
      <c r="L143" s="204"/>
      <c r="M143" s="204"/>
      <c r="N143" s="204"/>
      <c r="O143" s="204"/>
      <c r="P143" s="204"/>
      <c r="Q143" s="204"/>
      <c r="R143" s="204"/>
      <c r="S143" s="204"/>
      <c r="T143" s="204"/>
      <c r="U143" s="204"/>
      <c r="V143" s="11"/>
      <c r="W143" s="187"/>
      <c r="X143" s="187"/>
      <c r="Y143" s="187"/>
      <c r="Z143" s="2"/>
      <c r="AA143" s="187"/>
      <c r="AB143" s="187"/>
      <c r="AC143" s="187"/>
      <c r="AD143" s="187"/>
      <c r="AE143" s="187"/>
      <c r="AF143" s="187"/>
      <c r="AG143" s="187"/>
      <c r="AH143" s="187"/>
      <c r="AI143" s="187"/>
      <c r="AJ143" s="187"/>
      <c r="AK143" s="2"/>
      <c r="AL143" s="2"/>
      <c r="AM143" s="2"/>
      <c r="AN143" s="2"/>
      <c r="AO143" s="2"/>
      <c r="AP143" s="2"/>
      <c r="AQ143" s="2"/>
      <c r="AR143" s="3"/>
    </row>
    <row r="144" spans="2:44" x14ac:dyDescent="0.25">
      <c r="B144" s="22"/>
      <c r="C144" s="2"/>
      <c r="D144" s="202" t="str">
        <f t="shared" si="4"/>
        <v/>
      </c>
      <c r="E144" s="202"/>
      <c r="F144" s="202"/>
      <c r="G144" s="14"/>
      <c r="H144" s="203" t="str">
        <f t="shared" si="5"/>
        <v/>
      </c>
      <c r="I144" s="203"/>
      <c r="J144" s="203"/>
      <c r="K144" s="95"/>
      <c r="L144" s="204"/>
      <c r="M144" s="204"/>
      <c r="N144" s="204"/>
      <c r="O144" s="204"/>
      <c r="P144" s="204"/>
      <c r="Q144" s="204"/>
      <c r="R144" s="204"/>
      <c r="S144" s="204"/>
      <c r="T144" s="204"/>
      <c r="U144" s="204"/>
      <c r="V144" s="11"/>
      <c r="W144" s="187"/>
      <c r="X144" s="187"/>
      <c r="Y144" s="187"/>
      <c r="Z144" s="2"/>
      <c r="AA144" s="187"/>
      <c r="AB144" s="187"/>
      <c r="AC144" s="187"/>
      <c r="AD144" s="187"/>
      <c r="AE144" s="187"/>
      <c r="AF144" s="187"/>
      <c r="AG144" s="187"/>
      <c r="AH144" s="187"/>
      <c r="AI144" s="187"/>
      <c r="AJ144" s="187"/>
      <c r="AK144" s="2"/>
      <c r="AL144" s="2"/>
      <c r="AM144" s="2"/>
      <c r="AN144" s="2"/>
      <c r="AO144" s="2"/>
      <c r="AP144" s="2"/>
      <c r="AQ144" s="2"/>
      <c r="AR144" s="3"/>
    </row>
    <row r="145" spans="2:44" x14ac:dyDescent="0.25">
      <c r="B145" s="22"/>
      <c r="C145" s="2"/>
      <c r="D145" s="202" t="str">
        <f t="shared" si="4"/>
        <v/>
      </c>
      <c r="E145" s="202"/>
      <c r="F145" s="202"/>
      <c r="G145" s="14"/>
      <c r="H145" s="203" t="str">
        <f t="shared" si="5"/>
        <v/>
      </c>
      <c r="I145" s="203"/>
      <c r="J145" s="203"/>
      <c r="K145" s="95"/>
      <c r="L145" s="204"/>
      <c r="M145" s="204"/>
      <c r="N145" s="204"/>
      <c r="O145" s="204"/>
      <c r="P145" s="204"/>
      <c r="Q145" s="204"/>
      <c r="R145" s="204"/>
      <c r="S145" s="204"/>
      <c r="T145" s="204"/>
      <c r="U145" s="204"/>
      <c r="V145" s="11"/>
      <c r="W145" s="187"/>
      <c r="X145" s="187"/>
      <c r="Y145" s="187"/>
      <c r="Z145" s="2"/>
      <c r="AA145" s="187"/>
      <c r="AB145" s="187"/>
      <c r="AC145" s="187"/>
      <c r="AD145" s="187"/>
      <c r="AE145" s="187"/>
      <c r="AF145" s="187"/>
      <c r="AG145" s="187"/>
      <c r="AH145" s="187"/>
      <c r="AI145" s="187"/>
      <c r="AJ145" s="187"/>
      <c r="AK145" s="2"/>
      <c r="AL145" s="2"/>
      <c r="AM145" s="2"/>
      <c r="AN145" s="2"/>
      <c r="AO145" s="2"/>
      <c r="AP145" s="2"/>
      <c r="AQ145" s="2"/>
      <c r="AR145" s="3"/>
    </row>
    <row r="146" spans="2:44" x14ac:dyDescent="0.25">
      <c r="B146" s="22"/>
      <c r="C146" s="2"/>
      <c r="D146" s="202" t="str">
        <f t="shared" si="4"/>
        <v/>
      </c>
      <c r="E146" s="202"/>
      <c r="F146" s="202"/>
      <c r="G146" s="14"/>
      <c r="H146" s="203" t="str">
        <f t="shared" si="5"/>
        <v/>
      </c>
      <c r="I146" s="203"/>
      <c r="J146" s="203"/>
      <c r="K146" s="95"/>
      <c r="L146" s="204"/>
      <c r="M146" s="204"/>
      <c r="N146" s="204"/>
      <c r="O146" s="204"/>
      <c r="P146" s="204"/>
      <c r="Q146" s="204"/>
      <c r="R146" s="204"/>
      <c r="S146" s="204"/>
      <c r="T146" s="204"/>
      <c r="U146" s="204"/>
      <c r="V146" s="11"/>
      <c r="W146" s="187"/>
      <c r="X146" s="187"/>
      <c r="Y146" s="187"/>
      <c r="Z146" s="2"/>
      <c r="AA146" s="187"/>
      <c r="AB146" s="187"/>
      <c r="AC146" s="187"/>
      <c r="AD146" s="187"/>
      <c r="AE146" s="187"/>
      <c r="AF146" s="187"/>
      <c r="AG146" s="187"/>
      <c r="AH146" s="187"/>
      <c r="AI146" s="187"/>
      <c r="AJ146" s="187"/>
      <c r="AK146" s="2"/>
      <c r="AL146" s="2"/>
      <c r="AM146" s="2"/>
      <c r="AN146" s="2"/>
      <c r="AO146" s="2"/>
      <c r="AP146" s="2"/>
      <c r="AQ146" s="2"/>
      <c r="AR146" s="3"/>
    </row>
    <row r="147" spans="2:44" x14ac:dyDescent="0.25">
      <c r="B147" s="22"/>
      <c r="C147" s="2"/>
      <c r="D147" s="202" t="str">
        <f t="shared" si="4"/>
        <v/>
      </c>
      <c r="E147" s="202"/>
      <c r="F147" s="202"/>
      <c r="G147" s="14"/>
      <c r="H147" s="203" t="str">
        <f t="shared" si="5"/>
        <v/>
      </c>
      <c r="I147" s="203"/>
      <c r="J147" s="203"/>
      <c r="K147" s="95"/>
      <c r="L147" s="204"/>
      <c r="M147" s="204"/>
      <c r="N147" s="204"/>
      <c r="O147" s="204"/>
      <c r="P147" s="204"/>
      <c r="Q147" s="204"/>
      <c r="R147" s="204"/>
      <c r="S147" s="204"/>
      <c r="T147" s="204"/>
      <c r="U147" s="204"/>
      <c r="V147" s="11"/>
      <c r="W147" s="187"/>
      <c r="X147" s="187"/>
      <c r="Y147" s="187"/>
      <c r="Z147" s="2"/>
      <c r="AA147" s="187"/>
      <c r="AB147" s="187"/>
      <c r="AC147" s="187"/>
      <c r="AD147" s="187"/>
      <c r="AE147" s="187"/>
      <c r="AF147" s="187"/>
      <c r="AG147" s="187"/>
      <c r="AH147" s="187"/>
      <c r="AI147" s="187"/>
      <c r="AJ147" s="187"/>
      <c r="AK147" s="2"/>
      <c r="AL147" s="2"/>
      <c r="AM147" s="2"/>
      <c r="AN147" s="2"/>
      <c r="AO147" s="2"/>
      <c r="AP147" s="2"/>
      <c r="AQ147" s="2"/>
      <c r="AR147" s="3"/>
    </row>
    <row r="148" spans="2:44" x14ac:dyDescent="0.25">
      <c r="B148" s="22"/>
      <c r="C148" s="2"/>
      <c r="D148" s="202" t="str">
        <f t="shared" si="4"/>
        <v/>
      </c>
      <c r="E148" s="202"/>
      <c r="F148" s="202"/>
      <c r="G148" s="14"/>
      <c r="H148" s="203" t="str">
        <f t="shared" si="5"/>
        <v/>
      </c>
      <c r="I148" s="203"/>
      <c r="J148" s="203"/>
      <c r="K148" s="95"/>
      <c r="L148" s="204"/>
      <c r="M148" s="204"/>
      <c r="N148" s="204"/>
      <c r="O148" s="204"/>
      <c r="P148" s="204"/>
      <c r="Q148" s="204"/>
      <c r="R148" s="204"/>
      <c r="S148" s="204"/>
      <c r="T148" s="204"/>
      <c r="U148" s="204"/>
      <c r="V148" s="11"/>
      <c r="W148" s="187"/>
      <c r="X148" s="187"/>
      <c r="Y148" s="187"/>
      <c r="Z148" s="2"/>
      <c r="AA148" s="187"/>
      <c r="AB148" s="187"/>
      <c r="AC148" s="187"/>
      <c r="AD148" s="187"/>
      <c r="AE148" s="187"/>
      <c r="AF148" s="187"/>
      <c r="AG148" s="187"/>
      <c r="AH148" s="187"/>
      <c r="AI148" s="187"/>
      <c r="AJ148" s="187"/>
      <c r="AK148" s="2"/>
      <c r="AL148" s="2"/>
      <c r="AM148" s="2"/>
      <c r="AN148" s="2"/>
      <c r="AO148" s="2"/>
      <c r="AP148" s="2"/>
      <c r="AQ148" s="2"/>
      <c r="AR148" s="3"/>
    </row>
    <row r="149" spans="2:44" x14ac:dyDescent="0.25">
      <c r="B149" s="22"/>
      <c r="C149" s="2"/>
      <c r="D149" s="202" t="str">
        <f t="shared" si="4"/>
        <v/>
      </c>
      <c r="E149" s="202"/>
      <c r="F149" s="202"/>
      <c r="G149" s="14"/>
      <c r="H149" s="203" t="str">
        <f t="shared" si="5"/>
        <v/>
      </c>
      <c r="I149" s="203"/>
      <c r="J149" s="203"/>
      <c r="K149" s="95"/>
      <c r="L149" s="204"/>
      <c r="M149" s="204"/>
      <c r="N149" s="204"/>
      <c r="O149" s="204"/>
      <c r="P149" s="204"/>
      <c r="Q149" s="204"/>
      <c r="R149" s="204"/>
      <c r="S149" s="204"/>
      <c r="T149" s="204"/>
      <c r="U149" s="204"/>
      <c r="V149" s="11"/>
      <c r="W149" s="187"/>
      <c r="X149" s="187"/>
      <c r="Y149" s="187"/>
      <c r="Z149" s="2"/>
      <c r="AA149" s="187"/>
      <c r="AB149" s="187"/>
      <c r="AC149" s="187"/>
      <c r="AD149" s="187"/>
      <c r="AE149" s="187"/>
      <c r="AF149" s="187"/>
      <c r="AG149" s="187"/>
      <c r="AH149" s="187"/>
      <c r="AI149" s="187"/>
      <c r="AJ149" s="187"/>
      <c r="AK149" s="2"/>
      <c r="AL149" s="2"/>
      <c r="AM149" s="2"/>
      <c r="AN149" s="2"/>
      <c r="AO149" s="2"/>
      <c r="AP149" s="2"/>
      <c r="AQ149" s="2"/>
      <c r="AR149" s="3"/>
    </row>
    <row r="150" spans="2:44" x14ac:dyDescent="0.25">
      <c r="B150" s="22"/>
      <c r="C150" s="2"/>
      <c r="D150" s="202" t="str">
        <f t="shared" si="4"/>
        <v/>
      </c>
      <c r="E150" s="202"/>
      <c r="F150" s="202"/>
      <c r="G150" s="14"/>
      <c r="H150" s="203" t="str">
        <f t="shared" si="5"/>
        <v/>
      </c>
      <c r="I150" s="203"/>
      <c r="J150" s="203"/>
      <c r="K150" s="95"/>
      <c r="L150" s="204"/>
      <c r="M150" s="204"/>
      <c r="N150" s="204"/>
      <c r="O150" s="204"/>
      <c r="P150" s="204"/>
      <c r="Q150" s="204"/>
      <c r="R150" s="204"/>
      <c r="S150" s="204"/>
      <c r="T150" s="204"/>
      <c r="U150" s="204"/>
      <c r="V150" s="11"/>
      <c r="W150" s="187"/>
      <c r="X150" s="187"/>
      <c r="Y150" s="187"/>
      <c r="Z150" s="2"/>
      <c r="AA150" s="187"/>
      <c r="AB150" s="187"/>
      <c r="AC150" s="187"/>
      <c r="AD150" s="187"/>
      <c r="AE150" s="187"/>
      <c r="AF150" s="187"/>
      <c r="AG150" s="187"/>
      <c r="AH150" s="187"/>
      <c r="AI150" s="187"/>
      <c r="AJ150" s="187"/>
      <c r="AK150" s="2"/>
      <c r="AL150" s="2"/>
      <c r="AM150" s="2"/>
      <c r="AN150" s="2"/>
      <c r="AO150" s="2"/>
      <c r="AP150" s="2"/>
      <c r="AQ150" s="2"/>
      <c r="AR150" s="3"/>
    </row>
    <row r="151" spans="2:44" x14ac:dyDescent="0.25">
      <c r="B151" s="22"/>
      <c r="C151" s="2"/>
      <c r="D151" s="202" t="str">
        <f t="shared" si="4"/>
        <v/>
      </c>
      <c r="E151" s="202"/>
      <c r="F151" s="202"/>
      <c r="G151" s="14"/>
      <c r="H151" s="203" t="str">
        <f t="shared" si="5"/>
        <v/>
      </c>
      <c r="I151" s="203"/>
      <c r="J151" s="203"/>
      <c r="K151" s="95"/>
      <c r="L151" s="204"/>
      <c r="M151" s="204"/>
      <c r="N151" s="204"/>
      <c r="O151" s="204"/>
      <c r="P151" s="204"/>
      <c r="Q151" s="204"/>
      <c r="R151" s="204"/>
      <c r="S151" s="204"/>
      <c r="T151" s="204"/>
      <c r="U151" s="204"/>
      <c r="V151" s="11"/>
      <c r="W151" s="187"/>
      <c r="X151" s="187"/>
      <c r="Y151" s="187"/>
      <c r="Z151" s="2"/>
      <c r="AA151" s="187"/>
      <c r="AB151" s="187"/>
      <c r="AC151" s="187"/>
      <c r="AD151" s="187"/>
      <c r="AE151" s="187"/>
      <c r="AF151" s="187"/>
      <c r="AG151" s="187"/>
      <c r="AH151" s="187"/>
      <c r="AI151" s="187"/>
      <c r="AJ151" s="187"/>
      <c r="AK151" s="2"/>
      <c r="AL151" s="2"/>
      <c r="AM151" s="2"/>
      <c r="AN151" s="2"/>
      <c r="AO151" s="2"/>
      <c r="AP151" s="2"/>
      <c r="AQ151" s="2"/>
      <c r="AR151" s="3"/>
    </row>
    <row r="152" spans="2:44" x14ac:dyDescent="0.25">
      <c r="B152" s="22"/>
      <c r="C152" s="2"/>
      <c r="D152" s="202" t="str">
        <f t="shared" si="4"/>
        <v/>
      </c>
      <c r="E152" s="202"/>
      <c r="F152" s="202"/>
      <c r="G152" s="14"/>
      <c r="H152" s="203" t="str">
        <f t="shared" si="5"/>
        <v/>
      </c>
      <c r="I152" s="203"/>
      <c r="J152" s="203"/>
      <c r="K152" s="95"/>
      <c r="L152" s="204"/>
      <c r="M152" s="204"/>
      <c r="N152" s="204"/>
      <c r="O152" s="204"/>
      <c r="P152" s="204"/>
      <c r="Q152" s="204"/>
      <c r="R152" s="204"/>
      <c r="S152" s="204"/>
      <c r="T152" s="204"/>
      <c r="U152" s="204"/>
      <c r="V152" s="11"/>
      <c r="W152" s="187"/>
      <c r="X152" s="187"/>
      <c r="Y152" s="187"/>
      <c r="Z152" s="2"/>
      <c r="AA152" s="187"/>
      <c r="AB152" s="187"/>
      <c r="AC152" s="187"/>
      <c r="AD152" s="187"/>
      <c r="AE152" s="187"/>
      <c r="AF152" s="187"/>
      <c r="AG152" s="187"/>
      <c r="AH152" s="187"/>
      <c r="AI152" s="187"/>
      <c r="AJ152" s="187"/>
      <c r="AK152" s="2"/>
      <c r="AL152" s="2"/>
      <c r="AM152" s="2"/>
      <c r="AN152" s="2"/>
      <c r="AO152" s="2"/>
      <c r="AP152" s="2"/>
      <c r="AQ152" s="2"/>
      <c r="AR152" s="3"/>
    </row>
    <row r="153" spans="2:44" x14ac:dyDescent="0.25">
      <c r="B153" s="22"/>
      <c r="C153" s="2"/>
      <c r="D153" s="202" t="str">
        <f t="shared" si="4"/>
        <v/>
      </c>
      <c r="E153" s="202"/>
      <c r="F153" s="202"/>
      <c r="G153" s="14"/>
      <c r="H153" s="203" t="str">
        <f t="shared" si="5"/>
        <v/>
      </c>
      <c r="I153" s="203"/>
      <c r="J153" s="203"/>
      <c r="K153" s="95"/>
      <c r="L153" s="204"/>
      <c r="M153" s="204"/>
      <c r="N153" s="204"/>
      <c r="O153" s="204"/>
      <c r="P153" s="204"/>
      <c r="Q153" s="204"/>
      <c r="R153" s="204"/>
      <c r="S153" s="204"/>
      <c r="T153" s="204"/>
      <c r="U153" s="204"/>
      <c r="V153" s="11"/>
      <c r="W153" s="187"/>
      <c r="X153" s="187"/>
      <c r="Y153" s="187"/>
      <c r="Z153" s="2"/>
      <c r="AA153" s="187"/>
      <c r="AB153" s="187"/>
      <c r="AC153" s="187"/>
      <c r="AD153" s="187"/>
      <c r="AE153" s="187"/>
      <c r="AF153" s="187"/>
      <c r="AG153" s="187"/>
      <c r="AH153" s="187"/>
      <c r="AI153" s="187"/>
      <c r="AJ153" s="187"/>
      <c r="AK153" s="2"/>
      <c r="AL153" s="2"/>
      <c r="AM153" s="2"/>
      <c r="AN153" s="2"/>
      <c r="AO153" s="2"/>
      <c r="AP153" s="2"/>
      <c r="AQ153" s="2"/>
      <c r="AR153" s="3"/>
    </row>
    <row r="154" spans="2:44" x14ac:dyDescent="0.25">
      <c r="B154" s="22"/>
      <c r="C154" s="2"/>
      <c r="D154" s="202" t="str">
        <f t="shared" si="4"/>
        <v/>
      </c>
      <c r="E154" s="202"/>
      <c r="F154" s="202"/>
      <c r="G154" s="14"/>
      <c r="H154" s="203" t="str">
        <f t="shared" si="5"/>
        <v/>
      </c>
      <c r="I154" s="203"/>
      <c r="J154" s="203"/>
      <c r="K154" s="95"/>
      <c r="L154" s="204"/>
      <c r="M154" s="204"/>
      <c r="N154" s="204"/>
      <c r="O154" s="204"/>
      <c r="P154" s="204"/>
      <c r="Q154" s="204"/>
      <c r="R154" s="204"/>
      <c r="S154" s="204"/>
      <c r="T154" s="204"/>
      <c r="U154" s="204"/>
      <c r="V154" s="11"/>
      <c r="W154" s="187"/>
      <c r="X154" s="187"/>
      <c r="Y154" s="187"/>
      <c r="Z154" s="2"/>
      <c r="AA154" s="187"/>
      <c r="AB154" s="187"/>
      <c r="AC154" s="187"/>
      <c r="AD154" s="187"/>
      <c r="AE154" s="187"/>
      <c r="AF154" s="187"/>
      <c r="AG154" s="187"/>
      <c r="AH154" s="187"/>
      <c r="AI154" s="187"/>
      <c r="AJ154" s="187"/>
      <c r="AK154" s="2"/>
      <c r="AL154" s="2"/>
      <c r="AM154" s="2"/>
      <c r="AN154" s="2"/>
      <c r="AO154" s="2"/>
      <c r="AP154" s="2"/>
      <c r="AQ154" s="2"/>
      <c r="AR154" s="3"/>
    </row>
    <row r="155" spans="2:44" x14ac:dyDescent="0.25">
      <c r="B155" s="22"/>
      <c r="C155" s="2"/>
      <c r="D155" s="2"/>
      <c r="E155" s="2"/>
      <c r="F155" s="2"/>
      <c r="G155" s="2"/>
      <c r="H155" s="2"/>
      <c r="I155" s="2"/>
      <c r="J155" s="2"/>
      <c r="K155" s="2"/>
      <c r="L155" s="24"/>
      <c r="M155" s="24"/>
      <c r="N155" s="24"/>
      <c r="O155" s="24"/>
      <c r="P155" s="24"/>
      <c r="Q155" s="24"/>
      <c r="R155" s="24"/>
      <c r="S155" s="24"/>
      <c r="T155" s="24"/>
      <c r="U155" s="24"/>
      <c r="V155" s="2"/>
      <c r="W155" s="9"/>
      <c r="X155" s="9"/>
      <c r="Y155" s="9"/>
      <c r="Z155" s="2"/>
      <c r="AA155" s="9"/>
      <c r="AB155" s="9"/>
      <c r="AC155" s="9"/>
      <c r="AD155" s="9"/>
      <c r="AE155" s="9"/>
      <c r="AF155" s="9"/>
      <c r="AG155" s="9"/>
      <c r="AH155" s="9"/>
      <c r="AI155" s="9"/>
      <c r="AJ155" s="9"/>
      <c r="AK155" s="2"/>
      <c r="AL155" s="2"/>
      <c r="AM155" s="2"/>
      <c r="AN155" s="2"/>
      <c r="AO155" s="2"/>
      <c r="AP155" s="2"/>
      <c r="AQ155" s="2"/>
      <c r="AR155" s="3"/>
    </row>
    <row r="156" spans="2:44" x14ac:dyDescent="0.25">
      <c r="B156" s="22"/>
      <c r="C156" s="2"/>
      <c r="D156" s="19" t="s">
        <v>753</v>
      </c>
      <c r="E156" s="2"/>
      <c r="F156" s="2"/>
      <c r="G156" s="2"/>
      <c r="H156" s="2"/>
      <c r="I156" s="2"/>
      <c r="J156" s="2"/>
      <c r="K156" s="2"/>
      <c r="L156" s="2"/>
      <c r="M156" s="24"/>
      <c r="N156" s="24"/>
      <c r="O156" s="24"/>
      <c r="P156" s="24"/>
      <c r="Q156" s="24"/>
      <c r="R156" s="24"/>
      <c r="S156" s="24"/>
      <c r="T156" s="24"/>
      <c r="U156" s="24"/>
      <c r="V156" s="2"/>
      <c r="W156" s="9"/>
      <c r="X156" s="9"/>
      <c r="Y156" s="9"/>
      <c r="Z156" s="2"/>
      <c r="AA156" s="9"/>
      <c r="AB156" s="9"/>
      <c r="AC156" s="9"/>
      <c r="AD156" s="9"/>
      <c r="AE156" s="9"/>
      <c r="AF156" s="9"/>
      <c r="AG156" s="9"/>
      <c r="AH156" s="9"/>
      <c r="AI156" s="9"/>
      <c r="AJ156" s="9"/>
      <c r="AK156" s="2"/>
      <c r="AL156" s="2"/>
      <c r="AM156" s="2"/>
      <c r="AN156" s="2"/>
      <c r="AO156" s="2"/>
      <c r="AP156" s="2"/>
      <c r="AQ156" s="2"/>
      <c r="AR156" s="3"/>
    </row>
    <row r="157" spans="2:44" x14ac:dyDescent="0.25">
      <c r="B157" s="22"/>
      <c r="C157" s="2"/>
      <c r="D157" s="19" t="s">
        <v>714</v>
      </c>
      <c r="E157" s="2"/>
      <c r="F157" s="2"/>
      <c r="G157" s="2"/>
      <c r="H157" s="2"/>
      <c r="I157" s="2"/>
      <c r="J157" s="2"/>
      <c r="K157" s="2"/>
      <c r="L157" s="2"/>
      <c r="M157" s="24"/>
      <c r="N157" s="24"/>
      <c r="O157" s="24"/>
      <c r="P157" s="24"/>
      <c r="Q157" s="24"/>
      <c r="R157" s="24"/>
      <c r="S157" s="24"/>
      <c r="T157" s="24"/>
      <c r="U157" s="24"/>
      <c r="V157" s="2"/>
      <c r="W157" s="9"/>
      <c r="X157" s="9"/>
      <c r="Y157" s="9"/>
      <c r="Z157" s="2"/>
      <c r="AA157" s="9"/>
      <c r="AB157" s="9"/>
      <c r="AC157" s="9"/>
      <c r="AD157" s="9"/>
      <c r="AE157" s="9"/>
      <c r="AF157" s="9"/>
      <c r="AG157" s="9"/>
      <c r="AH157" s="9"/>
      <c r="AI157" s="9"/>
      <c r="AJ157" s="9"/>
      <c r="AK157" s="2"/>
      <c r="AL157" s="2"/>
      <c r="AM157" s="2"/>
      <c r="AN157" s="2"/>
      <c r="AO157" s="2"/>
      <c r="AP157" s="2"/>
      <c r="AQ157" s="2"/>
      <c r="AR157" s="3"/>
    </row>
    <row r="158" spans="2:44" x14ac:dyDescent="0.25">
      <c r="B158" s="22"/>
      <c r="C158" s="2"/>
      <c r="E158" s="2"/>
      <c r="F158" s="2"/>
      <c r="G158" s="2"/>
      <c r="H158" s="2"/>
      <c r="I158" s="2"/>
      <c r="J158" s="2"/>
      <c r="K158" s="2"/>
      <c r="L158" s="24"/>
      <c r="M158" s="24"/>
      <c r="N158" s="24"/>
      <c r="O158" s="24"/>
      <c r="P158" s="24"/>
      <c r="Q158" s="24"/>
      <c r="R158" s="24"/>
      <c r="S158" s="24"/>
      <c r="T158" s="24"/>
      <c r="U158" s="24"/>
      <c r="V158" s="2"/>
      <c r="W158" s="9"/>
      <c r="X158" s="9"/>
      <c r="Y158" s="9"/>
      <c r="Z158" s="2"/>
      <c r="AA158" s="9"/>
      <c r="AB158" s="9"/>
      <c r="AC158" s="9"/>
      <c r="AD158" s="9"/>
      <c r="AE158" s="9"/>
      <c r="AF158" s="9"/>
      <c r="AG158" s="9"/>
      <c r="AH158" s="9"/>
      <c r="AI158" s="9"/>
      <c r="AJ158" s="9"/>
      <c r="AK158" s="2"/>
      <c r="AL158" s="2"/>
      <c r="AM158" s="2"/>
      <c r="AN158" s="2"/>
      <c r="AO158" s="2"/>
      <c r="AP158" s="2"/>
      <c r="AQ158" s="2"/>
      <c r="AR158" s="3"/>
    </row>
    <row r="159" spans="2:44" x14ac:dyDescent="0.25">
      <c r="B159" s="22"/>
      <c r="C159" s="2"/>
      <c r="D159" s="2"/>
      <c r="E159" s="2"/>
      <c r="F159" s="2"/>
      <c r="G159" s="2"/>
      <c r="H159" s="2"/>
      <c r="I159" s="2"/>
      <c r="J159" s="2"/>
      <c r="K159" s="2"/>
      <c r="L159" s="24"/>
      <c r="M159" s="24"/>
      <c r="N159" s="24"/>
      <c r="O159" s="24"/>
      <c r="P159" s="24"/>
      <c r="Q159" s="24"/>
      <c r="R159" s="24"/>
      <c r="S159" s="24"/>
      <c r="T159" s="24"/>
      <c r="U159" s="24"/>
      <c r="V159" s="2"/>
      <c r="W159" s="9"/>
      <c r="X159" s="9"/>
      <c r="Y159" s="9"/>
      <c r="Z159" s="2"/>
      <c r="AA159" s="9"/>
      <c r="AB159" s="9"/>
      <c r="AC159" s="9"/>
      <c r="AD159" s="9"/>
      <c r="AE159" s="9"/>
      <c r="AF159" s="9"/>
      <c r="AG159" s="9"/>
      <c r="AH159" s="9"/>
      <c r="AI159" s="9"/>
      <c r="AJ159" s="9"/>
      <c r="AK159" s="2"/>
      <c r="AL159" s="2"/>
      <c r="AM159" s="2"/>
      <c r="AN159" s="2"/>
      <c r="AO159" s="2"/>
      <c r="AP159" s="2"/>
      <c r="AQ159" s="2"/>
      <c r="AR159" s="3"/>
    </row>
    <row r="160" spans="2:44" x14ac:dyDescent="0.25">
      <c r="B160" s="22"/>
      <c r="C160" s="2"/>
      <c r="D160" s="2"/>
      <c r="E160" s="2"/>
      <c r="F160" s="2"/>
      <c r="G160" s="2"/>
      <c r="H160" s="2"/>
      <c r="I160" s="2"/>
      <c r="J160" s="2"/>
      <c r="K160" s="2"/>
      <c r="L160" s="24"/>
      <c r="M160" s="24"/>
      <c r="N160" s="24"/>
      <c r="O160" s="24"/>
      <c r="P160" s="24"/>
      <c r="Q160" s="24"/>
      <c r="R160" s="24"/>
      <c r="S160" s="24"/>
      <c r="T160" s="24"/>
      <c r="U160" s="24"/>
      <c r="V160" s="2"/>
      <c r="W160" s="9"/>
      <c r="X160" s="9"/>
      <c r="Y160" s="9"/>
      <c r="Z160" s="2"/>
      <c r="AA160" s="9"/>
      <c r="AB160" s="9"/>
      <c r="AC160" s="9"/>
      <c r="AD160" s="9"/>
      <c r="AE160" s="9"/>
      <c r="AF160" s="9"/>
      <c r="AG160" s="9"/>
      <c r="AH160" s="9"/>
      <c r="AI160" s="9"/>
      <c r="AJ160" s="9"/>
      <c r="AK160" s="2"/>
      <c r="AL160" s="2"/>
      <c r="AM160" s="2"/>
      <c r="AN160" s="2"/>
      <c r="AO160" s="2"/>
      <c r="AP160" s="2"/>
      <c r="AQ160" s="2"/>
      <c r="AR160" s="3"/>
    </row>
    <row r="161" spans="2:44" x14ac:dyDescent="0.25">
      <c r="B161" s="22"/>
      <c r="C161" s="2"/>
      <c r="D161" s="2"/>
      <c r="E161" s="2"/>
      <c r="F161" s="2"/>
      <c r="G161" s="2"/>
      <c r="H161" s="2"/>
      <c r="I161" s="2"/>
      <c r="J161" s="2"/>
      <c r="K161" s="2"/>
      <c r="L161" s="24"/>
      <c r="M161" s="24"/>
      <c r="N161" s="24"/>
      <c r="O161" s="24"/>
      <c r="P161" s="24"/>
      <c r="Q161" s="24"/>
      <c r="R161" s="24"/>
      <c r="S161" s="24"/>
      <c r="T161" s="24"/>
      <c r="U161" s="24"/>
      <c r="V161" s="2"/>
      <c r="W161" s="9"/>
      <c r="X161" s="9"/>
      <c r="Y161" s="9"/>
      <c r="Z161" s="2"/>
      <c r="AA161" s="9"/>
      <c r="AB161" s="9"/>
      <c r="AC161" s="9"/>
      <c r="AD161" s="9"/>
      <c r="AE161" s="9"/>
      <c r="AF161" s="9"/>
      <c r="AG161" s="9"/>
      <c r="AH161" s="9"/>
      <c r="AI161" s="9"/>
      <c r="AJ161" s="9"/>
      <c r="AK161" s="2"/>
      <c r="AL161" s="2"/>
      <c r="AM161" s="2"/>
      <c r="AN161" s="2"/>
      <c r="AO161" s="2"/>
      <c r="AP161" s="2"/>
      <c r="AQ161" s="2"/>
      <c r="AR161" s="3"/>
    </row>
    <row r="162" spans="2:44" x14ac:dyDescent="0.25">
      <c r="B162" s="22"/>
      <c r="C162" s="2"/>
      <c r="D162" s="2"/>
      <c r="E162" s="2"/>
      <c r="F162" s="2"/>
      <c r="G162" s="2"/>
      <c r="H162" s="2"/>
      <c r="I162" s="2"/>
      <c r="J162" s="2"/>
      <c r="K162" s="2"/>
      <c r="L162" s="2"/>
      <c r="M162" s="2"/>
      <c r="N162" s="2"/>
      <c r="O162" s="2"/>
      <c r="P162" s="2"/>
      <c r="Q162" s="2"/>
      <c r="R162" s="2"/>
      <c r="S162" s="2"/>
      <c r="T162" s="2"/>
      <c r="U162" s="2"/>
      <c r="V162" s="2"/>
      <c r="W162" s="9"/>
      <c r="X162" s="9"/>
      <c r="Y162" s="9"/>
      <c r="Z162" s="2"/>
      <c r="AA162" s="2"/>
      <c r="AB162" s="2"/>
      <c r="AC162" s="2"/>
      <c r="AD162" s="2"/>
      <c r="AE162" s="2"/>
      <c r="AF162" s="2"/>
      <c r="AG162" s="2"/>
      <c r="AH162" s="2"/>
      <c r="AI162" s="2"/>
      <c r="AJ162" s="2"/>
      <c r="AK162" s="2"/>
      <c r="AL162" s="2"/>
      <c r="AM162" s="2"/>
      <c r="AN162" s="2"/>
      <c r="AO162" s="2"/>
      <c r="AP162" s="2"/>
      <c r="AQ162" s="2"/>
      <c r="AR162" s="3"/>
    </row>
    <row r="163" spans="2:44" x14ac:dyDescent="0.25">
      <c r="B163" s="163"/>
      <c r="C163" s="57"/>
      <c r="D163" s="57"/>
      <c r="E163" s="57"/>
      <c r="F163" s="57"/>
      <c r="G163" s="57"/>
      <c r="H163" s="57"/>
      <c r="I163" s="57"/>
      <c r="J163" s="57"/>
      <c r="K163" s="57"/>
      <c r="L163" s="57"/>
      <c r="M163" s="57"/>
      <c r="N163" s="57"/>
      <c r="O163" s="57"/>
      <c r="P163" s="57"/>
      <c r="Q163" s="57"/>
      <c r="R163" s="57"/>
      <c r="S163" s="57"/>
      <c r="T163" s="57"/>
      <c r="U163" s="57"/>
      <c r="V163" s="57"/>
      <c r="W163" s="164"/>
      <c r="X163" s="164"/>
      <c r="Y163" s="164"/>
      <c r="Z163" s="57"/>
      <c r="AA163" s="57"/>
      <c r="AB163" s="57"/>
      <c r="AC163" s="57"/>
      <c r="AD163" s="57"/>
      <c r="AE163" s="57"/>
      <c r="AF163" s="57"/>
      <c r="AG163" s="57"/>
      <c r="AH163" s="57"/>
      <c r="AI163" s="57"/>
      <c r="AJ163" s="57"/>
      <c r="AK163" s="57"/>
      <c r="AL163" s="57"/>
      <c r="AM163" s="57"/>
      <c r="AN163" s="57"/>
      <c r="AO163" s="57"/>
      <c r="AP163" s="57"/>
      <c r="AQ163" s="57"/>
      <c r="AR163" s="165"/>
    </row>
  </sheetData>
  <sheetProtection algorithmName="SHA-512" hashValue="q5Chxh+R3JvS71Soq6cynbgThME4X4XIcIsBcIp5EfD4g/6C4fqbSfmBymlPdNmgYQQJpbQNRrBlZnKOCZHPog==" saltValue="83qzLIVKKzJVo/X+RnEKfw==" spinCount="100000" sheet="1" scenarios="1" formatCells="0" formatColumns="0" formatRows="0" insertHyperlinks="0"/>
  <mergeCells count="539">
    <mergeCell ref="AG1:AR5"/>
    <mergeCell ref="B5:AF5"/>
    <mergeCell ref="C7:S7"/>
    <mergeCell ref="U7:AQ7"/>
    <mergeCell ref="D9:F9"/>
    <mergeCell ref="H9:AB9"/>
    <mergeCell ref="AD9:AJ9"/>
    <mergeCell ref="C15:R15"/>
    <mergeCell ref="S15:AQ15"/>
    <mergeCell ref="D17:F17"/>
    <mergeCell ref="H17:N17"/>
    <mergeCell ref="P17:Z17"/>
    <mergeCell ref="AB17:AJ17"/>
    <mergeCell ref="D11:F11"/>
    <mergeCell ref="H11:J11"/>
    <mergeCell ref="U11:Y11"/>
    <mergeCell ref="AA11:AJ11"/>
    <mergeCell ref="D13:F13"/>
    <mergeCell ref="H13:R13"/>
    <mergeCell ref="U13:AB13"/>
    <mergeCell ref="AD13:AJ13"/>
    <mergeCell ref="C39:Y39"/>
    <mergeCell ref="Z39:AQ39"/>
    <mergeCell ref="D41:R41"/>
    <mergeCell ref="U41:AJ41"/>
    <mergeCell ref="F43:H43"/>
    <mergeCell ref="J43:R43"/>
    <mergeCell ref="W43:Z43"/>
    <mergeCell ref="AB43:AJ43"/>
    <mergeCell ref="C19:Q19"/>
    <mergeCell ref="S19:AQ19"/>
    <mergeCell ref="D21:AJ22"/>
    <mergeCell ref="C24:X24"/>
    <mergeCell ref="Y24:AQ24"/>
    <mergeCell ref="D26:AJ37"/>
    <mergeCell ref="F47:H47"/>
    <mergeCell ref="J47:R47"/>
    <mergeCell ref="W47:Z47"/>
    <mergeCell ref="AB47:AJ47"/>
    <mergeCell ref="F48:H48"/>
    <mergeCell ref="J48:R48"/>
    <mergeCell ref="W48:Z48"/>
    <mergeCell ref="AB48:AJ48"/>
    <mergeCell ref="F45:H45"/>
    <mergeCell ref="J45:R45"/>
    <mergeCell ref="W45:Z45"/>
    <mergeCell ref="AB45:AJ45"/>
    <mergeCell ref="F46:H46"/>
    <mergeCell ref="J46:R46"/>
    <mergeCell ref="W46:Z46"/>
    <mergeCell ref="AB46:AJ46"/>
    <mergeCell ref="F51:H51"/>
    <mergeCell ref="J51:R51"/>
    <mergeCell ref="W51:Z51"/>
    <mergeCell ref="AB51:AJ51"/>
    <mergeCell ref="F52:H52"/>
    <mergeCell ref="J52:R52"/>
    <mergeCell ref="W52:Z52"/>
    <mergeCell ref="AB52:AJ52"/>
    <mergeCell ref="F49:H49"/>
    <mergeCell ref="J49:R49"/>
    <mergeCell ref="W49:Z49"/>
    <mergeCell ref="AB49:AJ49"/>
    <mergeCell ref="F50:H50"/>
    <mergeCell ref="J50:R50"/>
    <mergeCell ref="W50:Z50"/>
    <mergeCell ref="AB50:AJ50"/>
    <mergeCell ref="C56:U56"/>
    <mergeCell ref="V56:AQ56"/>
    <mergeCell ref="F58:H58"/>
    <mergeCell ref="N58:Q58"/>
    <mergeCell ref="S58:U58"/>
    <mergeCell ref="W58:Z58"/>
    <mergeCell ref="AD58:AJ58"/>
    <mergeCell ref="F53:H53"/>
    <mergeCell ref="J53:R53"/>
    <mergeCell ref="W53:Z53"/>
    <mergeCell ref="AB53:AJ53"/>
    <mergeCell ref="F54:H54"/>
    <mergeCell ref="J54:R54"/>
    <mergeCell ref="W54:Z54"/>
    <mergeCell ref="AB54:AJ54"/>
    <mergeCell ref="F60:H60"/>
    <mergeCell ref="N60:Q60"/>
    <mergeCell ref="S60:U60"/>
    <mergeCell ref="W60:Z60"/>
    <mergeCell ref="AD60:AJ60"/>
    <mergeCell ref="F61:H61"/>
    <mergeCell ref="N61:Q61"/>
    <mergeCell ref="S61:U61"/>
    <mergeCell ref="W61:Z61"/>
    <mergeCell ref="AD61:AJ61"/>
    <mergeCell ref="F62:H62"/>
    <mergeCell ref="N62:Q62"/>
    <mergeCell ref="S62:U62"/>
    <mergeCell ref="W62:Z62"/>
    <mergeCell ref="AD62:AJ62"/>
    <mergeCell ref="F63:H63"/>
    <mergeCell ref="N63:Q63"/>
    <mergeCell ref="S63:U63"/>
    <mergeCell ref="W63:Z63"/>
    <mergeCell ref="AD63:AJ63"/>
    <mergeCell ref="F64:H64"/>
    <mergeCell ref="N64:Q64"/>
    <mergeCell ref="S64:U64"/>
    <mergeCell ref="W64:Z64"/>
    <mergeCell ref="AD64:AJ64"/>
    <mergeCell ref="F65:H65"/>
    <mergeCell ref="N65:Q65"/>
    <mergeCell ref="S65:U65"/>
    <mergeCell ref="W65:Z65"/>
    <mergeCell ref="AD65:AJ65"/>
    <mergeCell ref="F66:H66"/>
    <mergeCell ref="N66:Q66"/>
    <mergeCell ref="S66:U66"/>
    <mergeCell ref="W66:Z66"/>
    <mergeCell ref="AD66:AJ66"/>
    <mergeCell ref="F67:H67"/>
    <mergeCell ref="N67:Q67"/>
    <mergeCell ref="S67:U67"/>
    <mergeCell ref="W67:Z67"/>
    <mergeCell ref="AD67:AJ67"/>
    <mergeCell ref="F68:H68"/>
    <mergeCell ref="N68:Q68"/>
    <mergeCell ref="S68:U68"/>
    <mergeCell ref="W68:Z68"/>
    <mergeCell ref="AD68:AJ68"/>
    <mergeCell ref="F69:H69"/>
    <mergeCell ref="N69:Q69"/>
    <mergeCell ref="S69:U69"/>
    <mergeCell ref="W69:Z69"/>
    <mergeCell ref="AD69:AJ69"/>
    <mergeCell ref="F70:H70"/>
    <mergeCell ref="N70:Q70"/>
    <mergeCell ref="S70:U70"/>
    <mergeCell ref="W70:Z70"/>
    <mergeCell ref="AD70:AJ70"/>
    <mergeCell ref="F71:H71"/>
    <mergeCell ref="N71:Q71"/>
    <mergeCell ref="S71:U71"/>
    <mergeCell ref="W71:Z71"/>
    <mergeCell ref="AD71:AJ71"/>
    <mergeCell ref="F72:H72"/>
    <mergeCell ref="N72:Q72"/>
    <mergeCell ref="S72:U72"/>
    <mergeCell ref="W72:Z72"/>
    <mergeCell ref="AD72:AJ72"/>
    <mergeCell ref="F73:H73"/>
    <mergeCell ref="N73:Q73"/>
    <mergeCell ref="S73:U73"/>
    <mergeCell ref="W73:Z73"/>
    <mergeCell ref="AD73:AJ73"/>
    <mergeCell ref="F74:H74"/>
    <mergeCell ref="N74:Q74"/>
    <mergeCell ref="S74:U74"/>
    <mergeCell ref="W74:Z74"/>
    <mergeCell ref="AD74:AJ74"/>
    <mergeCell ref="F75:H75"/>
    <mergeCell ref="N75:Q75"/>
    <mergeCell ref="S75:U75"/>
    <mergeCell ref="W75:Z75"/>
    <mergeCell ref="AD75:AJ75"/>
    <mergeCell ref="F76:H76"/>
    <mergeCell ref="N76:Q76"/>
    <mergeCell ref="S76:U76"/>
    <mergeCell ref="W76:Z76"/>
    <mergeCell ref="AD76:AJ76"/>
    <mergeCell ref="F77:H77"/>
    <mergeCell ref="N77:Q77"/>
    <mergeCell ref="S77:U77"/>
    <mergeCell ref="W77:Z77"/>
    <mergeCell ref="AD77:AJ77"/>
    <mergeCell ref="F78:H78"/>
    <mergeCell ref="N78:Q78"/>
    <mergeCell ref="S78:U78"/>
    <mergeCell ref="W78:Z78"/>
    <mergeCell ref="AD78:AJ78"/>
    <mergeCell ref="F79:H79"/>
    <mergeCell ref="N79:Q79"/>
    <mergeCell ref="S79:U79"/>
    <mergeCell ref="W79:Z79"/>
    <mergeCell ref="AD79:AJ79"/>
    <mergeCell ref="F80:H80"/>
    <mergeCell ref="N80:Q80"/>
    <mergeCell ref="S80:U80"/>
    <mergeCell ref="W80:Z80"/>
    <mergeCell ref="AD80:AJ80"/>
    <mergeCell ref="F81:H81"/>
    <mergeCell ref="N81:Q81"/>
    <mergeCell ref="S81:U81"/>
    <mergeCell ref="W81:Z81"/>
    <mergeCell ref="AD81:AJ81"/>
    <mergeCell ref="F82:H82"/>
    <mergeCell ref="N82:Q82"/>
    <mergeCell ref="S82:U82"/>
    <mergeCell ref="W82:Z82"/>
    <mergeCell ref="AD82:AJ82"/>
    <mergeCell ref="F83:H83"/>
    <mergeCell ref="N83:Q83"/>
    <mergeCell ref="S83:U83"/>
    <mergeCell ref="W83:Z83"/>
    <mergeCell ref="AD83:AJ83"/>
    <mergeCell ref="F84:H84"/>
    <mergeCell ref="N84:Q84"/>
    <mergeCell ref="S84:U84"/>
    <mergeCell ref="W84:Z84"/>
    <mergeCell ref="AD84:AJ84"/>
    <mergeCell ref="F85:H85"/>
    <mergeCell ref="N85:Q85"/>
    <mergeCell ref="S85:U85"/>
    <mergeCell ref="W85:Z85"/>
    <mergeCell ref="AD85:AJ85"/>
    <mergeCell ref="F86:H86"/>
    <mergeCell ref="N86:Q86"/>
    <mergeCell ref="S86:U86"/>
    <mergeCell ref="W86:Z86"/>
    <mergeCell ref="AD86:AJ86"/>
    <mergeCell ref="F87:H87"/>
    <mergeCell ref="N87:Q87"/>
    <mergeCell ref="S87:U87"/>
    <mergeCell ref="W87:Z87"/>
    <mergeCell ref="AD87:AJ87"/>
    <mergeCell ref="F88:H88"/>
    <mergeCell ref="N88:Q88"/>
    <mergeCell ref="S88:U88"/>
    <mergeCell ref="W88:Z88"/>
    <mergeCell ref="AD88:AJ88"/>
    <mergeCell ref="F89:H89"/>
    <mergeCell ref="N89:Q89"/>
    <mergeCell ref="S89:U89"/>
    <mergeCell ref="W89:Z89"/>
    <mergeCell ref="AD89:AJ89"/>
    <mergeCell ref="F90:H90"/>
    <mergeCell ref="N90:Q90"/>
    <mergeCell ref="S90:U90"/>
    <mergeCell ref="W90:Z90"/>
    <mergeCell ref="AD90:AJ90"/>
    <mergeCell ref="F91:H91"/>
    <mergeCell ref="N91:Q91"/>
    <mergeCell ref="S91:U91"/>
    <mergeCell ref="W91:Z91"/>
    <mergeCell ref="AD91:AJ91"/>
    <mergeCell ref="F92:H92"/>
    <mergeCell ref="N92:Q92"/>
    <mergeCell ref="S92:U92"/>
    <mergeCell ref="W92:Z92"/>
    <mergeCell ref="AD92:AJ92"/>
    <mergeCell ref="F93:H93"/>
    <mergeCell ref="N93:Q93"/>
    <mergeCell ref="S93:U93"/>
    <mergeCell ref="W93:Z93"/>
    <mergeCell ref="AD93:AJ93"/>
    <mergeCell ref="F94:H94"/>
    <mergeCell ref="N94:Q94"/>
    <mergeCell ref="S94:U94"/>
    <mergeCell ref="W94:Z94"/>
    <mergeCell ref="AD94:AJ94"/>
    <mergeCell ref="F95:H95"/>
    <mergeCell ref="N95:Q95"/>
    <mergeCell ref="S95:U95"/>
    <mergeCell ref="W95:Z95"/>
    <mergeCell ref="AD95:AJ95"/>
    <mergeCell ref="F96:H96"/>
    <mergeCell ref="N96:Q96"/>
    <mergeCell ref="S96:U96"/>
    <mergeCell ref="W96:Z96"/>
    <mergeCell ref="AD96:AJ96"/>
    <mergeCell ref="F97:H97"/>
    <mergeCell ref="N97:Q97"/>
    <mergeCell ref="S97:U97"/>
    <mergeCell ref="W97:Z97"/>
    <mergeCell ref="AD97:AJ97"/>
    <mergeCell ref="F98:H98"/>
    <mergeCell ref="N98:Q98"/>
    <mergeCell ref="S98:U98"/>
    <mergeCell ref="W98:Z98"/>
    <mergeCell ref="AD98:AJ98"/>
    <mergeCell ref="F99:H99"/>
    <mergeCell ref="N99:Q99"/>
    <mergeCell ref="S99:U99"/>
    <mergeCell ref="W99:Z99"/>
    <mergeCell ref="AD99:AJ99"/>
    <mergeCell ref="F100:H100"/>
    <mergeCell ref="N100:Q100"/>
    <mergeCell ref="S100:U100"/>
    <mergeCell ref="W100:Z100"/>
    <mergeCell ref="AD100:AJ100"/>
    <mergeCell ref="F101:H101"/>
    <mergeCell ref="N101:Q101"/>
    <mergeCell ref="S101:U101"/>
    <mergeCell ref="W101:Z101"/>
    <mergeCell ref="AD101:AJ101"/>
    <mergeCell ref="F102:H102"/>
    <mergeCell ref="N102:Q102"/>
    <mergeCell ref="S102:U102"/>
    <mergeCell ref="W102:Z102"/>
    <mergeCell ref="AD102:AJ102"/>
    <mergeCell ref="F103:H103"/>
    <mergeCell ref="N103:Q103"/>
    <mergeCell ref="S103:U103"/>
    <mergeCell ref="W103:Z103"/>
    <mergeCell ref="AD103:AJ103"/>
    <mergeCell ref="F104:H104"/>
    <mergeCell ref="N104:Q104"/>
    <mergeCell ref="S104:U104"/>
    <mergeCell ref="W104:Z104"/>
    <mergeCell ref="AD104:AJ104"/>
    <mergeCell ref="F105:H105"/>
    <mergeCell ref="N105:Q105"/>
    <mergeCell ref="S105:U105"/>
    <mergeCell ref="W105:Z105"/>
    <mergeCell ref="AD105:AJ105"/>
    <mergeCell ref="F106:H106"/>
    <mergeCell ref="N106:Q106"/>
    <mergeCell ref="S106:U106"/>
    <mergeCell ref="W106:Z106"/>
    <mergeCell ref="AD106:AJ106"/>
    <mergeCell ref="F107:H107"/>
    <mergeCell ref="N107:Q107"/>
    <mergeCell ref="S107:U107"/>
    <mergeCell ref="W107:Z107"/>
    <mergeCell ref="AD107:AJ107"/>
    <mergeCell ref="C111:U111"/>
    <mergeCell ref="V111:AQ111"/>
    <mergeCell ref="D113:F113"/>
    <mergeCell ref="H113:J113"/>
    <mergeCell ref="L113:U113"/>
    <mergeCell ref="W113:Y113"/>
    <mergeCell ref="AA113:AJ113"/>
    <mergeCell ref="F108:H108"/>
    <mergeCell ref="N108:Q108"/>
    <mergeCell ref="S108:U108"/>
    <mergeCell ref="W108:Z108"/>
    <mergeCell ref="AD108:AJ108"/>
    <mergeCell ref="F109:H109"/>
    <mergeCell ref="N109:Q109"/>
    <mergeCell ref="S109:U109"/>
    <mergeCell ref="W109:Z109"/>
    <mergeCell ref="AD109:AJ109"/>
    <mergeCell ref="D115:F115"/>
    <mergeCell ref="H115:J115"/>
    <mergeCell ref="L115:U115"/>
    <mergeCell ref="W115:Y115"/>
    <mergeCell ref="AA115:AJ115"/>
    <mergeCell ref="D116:F116"/>
    <mergeCell ref="H116:J116"/>
    <mergeCell ref="L116:U116"/>
    <mergeCell ref="W116:Y116"/>
    <mergeCell ref="AA116:AJ116"/>
    <mergeCell ref="D117:F117"/>
    <mergeCell ref="H117:J117"/>
    <mergeCell ref="L117:U117"/>
    <mergeCell ref="W117:Y117"/>
    <mergeCell ref="AA117:AJ117"/>
    <mergeCell ref="D118:F118"/>
    <mergeCell ref="H118:J118"/>
    <mergeCell ref="L118:U118"/>
    <mergeCell ref="W118:Y118"/>
    <mergeCell ref="AA118:AJ118"/>
    <mergeCell ref="D119:F119"/>
    <mergeCell ref="H119:J119"/>
    <mergeCell ref="L119:U119"/>
    <mergeCell ref="W119:Y119"/>
    <mergeCell ref="AA119:AJ119"/>
    <mergeCell ref="D120:F120"/>
    <mergeCell ref="H120:J120"/>
    <mergeCell ref="L120:U120"/>
    <mergeCell ref="W120:Y120"/>
    <mergeCell ref="AA120:AJ120"/>
    <mergeCell ref="D121:F121"/>
    <mergeCell ref="H121:J121"/>
    <mergeCell ref="L121:U121"/>
    <mergeCell ref="W121:Y121"/>
    <mergeCell ref="AA121:AJ121"/>
    <mergeCell ref="D122:F122"/>
    <mergeCell ref="H122:J122"/>
    <mergeCell ref="L122:U122"/>
    <mergeCell ref="W122:Y122"/>
    <mergeCell ref="AA122:AJ122"/>
    <mergeCell ref="D123:F123"/>
    <mergeCell ref="H123:J123"/>
    <mergeCell ref="L123:U123"/>
    <mergeCell ref="W123:Y123"/>
    <mergeCell ref="AA123:AJ123"/>
    <mergeCell ref="D124:F124"/>
    <mergeCell ref="H124:J124"/>
    <mergeCell ref="L124:U124"/>
    <mergeCell ref="W124:Y124"/>
    <mergeCell ref="AA124:AJ124"/>
    <mergeCell ref="D125:F125"/>
    <mergeCell ref="H125:J125"/>
    <mergeCell ref="L125:U125"/>
    <mergeCell ref="W125:Y125"/>
    <mergeCell ref="AA125:AJ125"/>
    <mergeCell ref="D126:F126"/>
    <mergeCell ref="H126:J126"/>
    <mergeCell ref="L126:U126"/>
    <mergeCell ref="W126:Y126"/>
    <mergeCell ref="AA126:AJ126"/>
    <mergeCell ref="D127:F127"/>
    <mergeCell ref="H127:J127"/>
    <mergeCell ref="L127:U127"/>
    <mergeCell ref="W127:Y127"/>
    <mergeCell ref="AA127:AJ127"/>
    <mergeCell ref="D128:F128"/>
    <mergeCell ref="H128:J128"/>
    <mergeCell ref="L128:U128"/>
    <mergeCell ref="W128:Y128"/>
    <mergeCell ref="AA128:AJ128"/>
    <mergeCell ref="D129:F129"/>
    <mergeCell ref="H129:J129"/>
    <mergeCell ref="L129:U129"/>
    <mergeCell ref="W129:Y129"/>
    <mergeCell ref="AA129:AJ129"/>
    <mergeCell ref="D130:F130"/>
    <mergeCell ref="H130:J130"/>
    <mergeCell ref="L130:U130"/>
    <mergeCell ref="W130:Y130"/>
    <mergeCell ref="AA130:AJ130"/>
    <mergeCell ref="D131:F131"/>
    <mergeCell ref="H131:J131"/>
    <mergeCell ref="L131:U131"/>
    <mergeCell ref="W131:Y131"/>
    <mergeCell ref="AA131:AJ131"/>
    <mergeCell ref="D132:F132"/>
    <mergeCell ref="H132:J132"/>
    <mergeCell ref="L132:U132"/>
    <mergeCell ref="W132:Y132"/>
    <mergeCell ref="AA132:AJ132"/>
    <mergeCell ref="D133:F133"/>
    <mergeCell ref="H133:J133"/>
    <mergeCell ref="L133:U133"/>
    <mergeCell ref="W133:Y133"/>
    <mergeCell ref="AA133:AJ133"/>
    <mergeCell ref="D134:F134"/>
    <mergeCell ref="H134:J134"/>
    <mergeCell ref="L134:U134"/>
    <mergeCell ref="W134:Y134"/>
    <mergeCell ref="AA134:AJ134"/>
    <mergeCell ref="D135:F135"/>
    <mergeCell ref="H135:J135"/>
    <mergeCell ref="L135:U135"/>
    <mergeCell ref="W135:Y135"/>
    <mergeCell ref="AA135:AJ135"/>
    <mergeCell ref="D136:F136"/>
    <mergeCell ref="H136:J136"/>
    <mergeCell ref="L136:U136"/>
    <mergeCell ref="W136:Y136"/>
    <mergeCell ref="AA136:AJ136"/>
    <mergeCell ref="D137:F137"/>
    <mergeCell ref="H137:J137"/>
    <mergeCell ref="L137:U137"/>
    <mergeCell ref="W137:Y137"/>
    <mergeCell ref="AA137:AJ137"/>
    <mergeCell ref="D138:F138"/>
    <mergeCell ref="H138:J138"/>
    <mergeCell ref="L138:U138"/>
    <mergeCell ref="W138:Y138"/>
    <mergeCell ref="AA138:AJ138"/>
    <mergeCell ref="D139:F139"/>
    <mergeCell ref="H139:J139"/>
    <mergeCell ref="L139:U139"/>
    <mergeCell ref="W139:Y139"/>
    <mergeCell ref="AA139:AJ139"/>
    <mergeCell ref="D140:F140"/>
    <mergeCell ref="H140:J140"/>
    <mergeCell ref="L140:U140"/>
    <mergeCell ref="W140:Y140"/>
    <mergeCell ref="AA140:AJ140"/>
    <mergeCell ref="D141:F141"/>
    <mergeCell ref="H141:J141"/>
    <mergeCell ref="L141:U141"/>
    <mergeCell ref="W141:Y141"/>
    <mergeCell ref="AA141:AJ141"/>
    <mergeCell ref="D142:F142"/>
    <mergeCell ref="H142:J142"/>
    <mergeCell ref="L142:U142"/>
    <mergeCell ref="W142:Y142"/>
    <mergeCell ref="AA142:AJ142"/>
    <mergeCell ref="D143:F143"/>
    <mergeCell ref="H143:J143"/>
    <mergeCell ref="L143:U143"/>
    <mergeCell ref="W143:Y143"/>
    <mergeCell ref="AA143:AJ143"/>
    <mergeCell ref="D144:F144"/>
    <mergeCell ref="H144:J144"/>
    <mergeCell ref="L144:U144"/>
    <mergeCell ref="W144:Y144"/>
    <mergeCell ref="AA144:AJ144"/>
    <mergeCell ref="D145:F145"/>
    <mergeCell ref="H145:J145"/>
    <mergeCell ref="L145:U145"/>
    <mergeCell ref="W145:Y145"/>
    <mergeCell ref="AA145:AJ145"/>
    <mergeCell ref="D146:F146"/>
    <mergeCell ref="H146:J146"/>
    <mergeCell ref="L146:U146"/>
    <mergeCell ref="W146:Y146"/>
    <mergeCell ref="AA146:AJ146"/>
    <mergeCell ref="D147:F147"/>
    <mergeCell ref="H147:J147"/>
    <mergeCell ref="L147:U147"/>
    <mergeCell ref="W147:Y147"/>
    <mergeCell ref="AA147:AJ147"/>
    <mergeCell ref="D148:F148"/>
    <mergeCell ref="H148:J148"/>
    <mergeCell ref="L148:U148"/>
    <mergeCell ref="W148:Y148"/>
    <mergeCell ref="AA148:AJ148"/>
    <mergeCell ref="D149:F149"/>
    <mergeCell ref="H149:J149"/>
    <mergeCell ref="L149:U149"/>
    <mergeCell ref="W149:Y149"/>
    <mergeCell ref="AA149:AJ149"/>
    <mergeCell ref="D150:F150"/>
    <mergeCell ref="H150:J150"/>
    <mergeCell ref="L150:U150"/>
    <mergeCell ref="W150:Y150"/>
    <mergeCell ref="AA150:AJ150"/>
    <mergeCell ref="D151:F151"/>
    <mergeCell ref="H151:J151"/>
    <mergeCell ref="L151:U151"/>
    <mergeCell ref="W151:Y151"/>
    <mergeCell ref="AA151:AJ151"/>
    <mergeCell ref="D152:F152"/>
    <mergeCell ref="H152:J152"/>
    <mergeCell ref="L152:U152"/>
    <mergeCell ref="W152:Y152"/>
    <mergeCell ref="AA152:AJ152"/>
    <mergeCell ref="D153:F153"/>
    <mergeCell ref="H153:J153"/>
    <mergeCell ref="L153:U153"/>
    <mergeCell ref="W153:Y153"/>
    <mergeCell ref="AA153:AJ153"/>
    <mergeCell ref="D154:F154"/>
    <mergeCell ref="H154:J154"/>
    <mergeCell ref="L154:U154"/>
    <mergeCell ref="W154:Y154"/>
    <mergeCell ref="AA154:AJ154"/>
  </mergeCells>
  <dataValidations count="12">
    <dataValidation type="date" allowBlank="1" showInputMessage="1" showErrorMessage="1" sqref="I60 K60 M60">
      <formula1>1900</formula1>
      <formula2>36699</formula2>
    </dataValidation>
    <dataValidation type="list" allowBlank="1" showInputMessage="1" showErrorMessage="1" sqref="AC60">
      <formula1>Etab_rattachement</formula1>
    </dataValidation>
    <dataValidation type="list" allowBlank="1" showInputMessage="1" showErrorMessage="1" sqref="N94:N109">
      <formula1>dernier_diplome</formula1>
    </dataValidation>
    <dataValidation type="date" allowBlank="1" showInputMessage="1" showErrorMessage="1" sqref="L60:L109">
      <formula1>1</formula1>
      <formula2>36526</formula2>
    </dataValidation>
    <dataValidation type="list" allowBlank="1" showInputMessage="1" showErrorMessage="1" sqref="D18:H18">
      <formula1>#REF!</formula1>
    </dataValidation>
    <dataValidation type="list" allowBlank="1" showInputMessage="1" showErrorMessage="1" sqref="U45:U54">
      <formula1>A_Type</formula1>
    </dataValidation>
    <dataValidation type="list" allowBlank="1" showInputMessage="1" showErrorMessage="1" sqref="D60:D109">
      <formula1>Sexe</formula1>
    </dataValidation>
    <dataValidation type="list" allowBlank="1" showInputMessage="1" showErrorMessage="1" sqref="N60:Q93">
      <formula1>Dernier_Dip_obt</formula1>
    </dataValidation>
    <dataValidation type="list" allowBlank="1" showInputMessage="1" showErrorMessage="1" sqref="S60:U109">
      <formula1>A_Grade</formula1>
    </dataValidation>
    <dataValidation type="list" allowBlank="1" showInputMessage="1" showErrorMessage="1" sqref="W60:Z109 H17:N17 P17:Z17 AB17:AJ17">
      <formula1>Domaine</formula1>
    </dataValidation>
    <dataValidation type="list" allowBlank="1" showInputMessage="1" showErrorMessage="1" sqref="W115:Y154">
      <formula1>Structure_Doctorat</formula1>
    </dataValidation>
    <dataValidation type="list" allowBlank="1" showInputMessage="1" showErrorMessage="1" sqref="AB60:AB109">
      <formula1>structure_rattachement</formula1>
    </dataValidation>
  </dataValidations>
  <printOptions horizontalCentered="1"/>
  <pageMargins left="0.19685039370078741" right="0.19685039370078741" top="0.19685039370078741" bottom="0.39370078740157483" header="0.31496062992125984" footer="0.11811023622047245"/>
  <pageSetup paperSize="9" scale="95" orientation="landscape" horizontalDpi="4294967292" verticalDpi="0" r:id="rId1"/>
  <headerFooter>
    <oddFooter>&amp;CPage &amp;P&amp;R&amp;U&amp;A</oddFooter>
  </headerFooter>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Z163"/>
  <sheetViews>
    <sheetView showGridLines="0" showRowColHeaders="0" topLeftCell="B1" zoomScaleNormal="100" zoomScaleSheetLayoutView="100" zoomScalePageLayoutView="70" workbookViewId="0">
      <selection activeCell="Y4" sqref="Y4"/>
    </sheetView>
  </sheetViews>
  <sheetFormatPr baseColWidth="10" defaultRowHeight="15" x14ac:dyDescent="0.25"/>
  <cols>
    <col min="1" max="1" width="16" style="1" hidden="1" customWidth="1"/>
    <col min="2" max="2" width="6.7109375" style="1" customWidth="1"/>
    <col min="3" max="3" width="3.7109375" style="1" customWidth="1"/>
    <col min="4" max="4" width="5.28515625" style="1" customWidth="1"/>
    <col min="5" max="5" width="0.7109375" style="1" customWidth="1"/>
    <col min="6" max="6" width="14.7109375" style="1" customWidth="1"/>
    <col min="7" max="7" width="0.7109375" style="1" customWidth="1"/>
    <col min="8" max="8" width="3.85546875" style="1" customWidth="1"/>
    <col min="9" max="9" width="0.7109375" style="1" customWidth="1"/>
    <col min="10" max="10" width="18" style="1" customWidth="1"/>
    <col min="11" max="11" width="0.7109375" style="1" customWidth="1"/>
    <col min="12" max="12" width="10.28515625" style="1" customWidth="1"/>
    <col min="13" max="13" width="0.7109375" style="1" customWidth="1"/>
    <col min="14" max="14" width="3.7109375" style="1" customWidth="1"/>
    <col min="15" max="15" width="0.7109375" style="1" customWidth="1"/>
    <col min="16" max="16" width="4.42578125" style="1" customWidth="1"/>
    <col min="17" max="17" width="0.85546875" style="1" customWidth="1"/>
    <col min="18" max="19" width="0.7109375" style="1" customWidth="1"/>
    <col min="20" max="20" width="0.7109375" style="1" hidden="1" customWidth="1"/>
    <col min="21" max="21" width="6.7109375" style="1" customWidth="1"/>
    <col min="22" max="22" width="0.7109375" style="1" customWidth="1"/>
    <col min="23" max="23" width="3.140625" style="1" customWidth="1"/>
    <col min="24" max="24" width="0.7109375" style="1" customWidth="1"/>
    <col min="25" max="25" width="16.85546875" style="1" customWidth="1"/>
    <col min="26" max="27" width="0.7109375" style="1" customWidth="1"/>
    <col min="28" max="28" width="15.42578125" style="1" customWidth="1"/>
    <col min="29" max="29" width="0.7109375" style="1" customWidth="1"/>
    <col min="30" max="30" width="6.140625" style="1" customWidth="1"/>
    <col min="31" max="31" width="0.7109375" style="1" customWidth="1"/>
    <col min="32" max="32" width="3.85546875" style="1" customWidth="1"/>
    <col min="33" max="33" width="4.7109375" style="1" customWidth="1"/>
    <col min="34" max="35" width="0" style="1" hidden="1" customWidth="1"/>
    <col min="36" max="36" width="2.42578125" style="1" customWidth="1"/>
    <col min="37" max="41" width="11.42578125" style="1" hidden="1" customWidth="1"/>
    <col min="42" max="42" width="0.42578125" style="1" hidden="1" customWidth="1"/>
    <col min="43" max="43" width="3.7109375" style="1" customWidth="1"/>
    <col min="44" max="44" width="6.7109375" style="1" customWidth="1"/>
    <col min="45" max="49" width="11.42578125" style="1" hidden="1" customWidth="1"/>
    <col min="50" max="54" width="11.42578125" style="1" customWidth="1"/>
    <col min="55" max="16384" width="11.42578125" style="1"/>
  </cols>
  <sheetData>
    <row r="1" spans="2:44" ht="15.75" customHeight="1" x14ac:dyDescent="0.25">
      <c r="B1" s="76"/>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255" t="s">
        <v>708</v>
      </c>
      <c r="AH1" s="256"/>
      <c r="AI1" s="256"/>
      <c r="AJ1" s="256"/>
      <c r="AK1" s="256"/>
      <c r="AL1" s="256"/>
      <c r="AM1" s="256"/>
      <c r="AN1" s="256"/>
      <c r="AO1" s="256"/>
      <c r="AP1" s="256"/>
      <c r="AQ1" s="256"/>
      <c r="AR1" s="257"/>
    </row>
    <row r="2" spans="2:44" ht="15.75" customHeight="1" x14ac:dyDescent="0.25">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58"/>
      <c r="AH2" s="259"/>
      <c r="AI2" s="259"/>
      <c r="AJ2" s="259"/>
      <c r="AK2" s="259"/>
      <c r="AL2" s="259"/>
      <c r="AM2" s="259"/>
      <c r="AN2" s="259"/>
      <c r="AO2" s="259"/>
      <c r="AP2" s="259"/>
      <c r="AQ2" s="259"/>
      <c r="AR2" s="260"/>
    </row>
    <row r="3" spans="2:44" ht="15.75" customHeight="1" x14ac:dyDescent="0.25">
      <c r="B3" s="2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58"/>
      <c r="AH3" s="259"/>
      <c r="AI3" s="259"/>
      <c r="AJ3" s="259"/>
      <c r="AK3" s="259"/>
      <c r="AL3" s="259"/>
      <c r="AM3" s="259"/>
      <c r="AN3" s="259"/>
      <c r="AO3" s="259"/>
      <c r="AP3" s="259"/>
      <c r="AQ3" s="259"/>
      <c r="AR3" s="260"/>
    </row>
    <row r="4" spans="2:44" ht="15.75" customHeight="1" x14ac:dyDescent="0.25">
      <c r="B4" s="2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58"/>
      <c r="AH4" s="259"/>
      <c r="AI4" s="259"/>
      <c r="AJ4" s="259"/>
      <c r="AK4" s="259"/>
      <c r="AL4" s="259"/>
      <c r="AM4" s="259"/>
      <c r="AN4" s="259"/>
      <c r="AO4" s="259"/>
      <c r="AP4" s="259"/>
      <c r="AQ4" s="259"/>
      <c r="AR4" s="260"/>
    </row>
    <row r="5" spans="2:44" ht="24.95" customHeight="1" thickBot="1" x14ac:dyDescent="0.3">
      <c r="B5" s="232" t="s">
        <v>1510</v>
      </c>
      <c r="C5" s="233"/>
      <c r="D5" s="233"/>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61"/>
      <c r="AH5" s="262"/>
      <c r="AI5" s="262"/>
      <c r="AJ5" s="262"/>
      <c r="AK5" s="262"/>
      <c r="AL5" s="262"/>
      <c r="AM5" s="262"/>
      <c r="AN5" s="262"/>
      <c r="AO5" s="262"/>
      <c r="AP5" s="262"/>
      <c r="AQ5" s="262"/>
      <c r="AR5" s="263"/>
    </row>
    <row r="6" spans="2:44" ht="3.95" customHeight="1" x14ac:dyDescent="0.3">
      <c r="B6" s="79"/>
      <c r="C6" s="54"/>
      <c r="D6" s="54"/>
      <c r="E6" s="54"/>
      <c r="F6" s="54"/>
      <c r="G6" s="54"/>
      <c r="H6" s="54"/>
      <c r="I6" s="54"/>
      <c r="J6" s="54"/>
      <c r="K6" s="54"/>
      <c r="L6" s="54"/>
      <c r="M6" s="54"/>
      <c r="N6" s="54"/>
      <c r="O6" s="54"/>
      <c r="P6" s="54"/>
      <c r="Q6" s="54"/>
      <c r="R6" s="54"/>
      <c r="S6" s="54"/>
      <c r="T6" s="54"/>
      <c r="U6" s="54"/>
      <c r="V6" s="54"/>
      <c r="W6" s="54"/>
      <c r="X6" s="54"/>
      <c r="Y6" s="59"/>
      <c r="Z6" s="54"/>
      <c r="AA6" s="54"/>
      <c r="AB6" s="54"/>
      <c r="AC6" s="54"/>
      <c r="AD6" s="54"/>
      <c r="AE6" s="54"/>
      <c r="AF6" s="54"/>
      <c r="AG6" s="37"/>
      <c r="AH6" s="47"/>
      <c r="AI6" s="47"/>
      <c r="AJ6" s="51"/>
      <c r="AK6" s="47"/>
      <c r="AL6" s="47"/>
      <c r="AM6" s="47"/>
      <c r="AN6" s="47"/>
      <c r="AO6" s="2"/>
      <c r="AP6" s="2"/>
      <c r="AQ6" s="2"/>
      <c r="AR6" s="3"/>
    </row>
    <row r="7" spans="2:44" ht="17.100000000000001" customHeight="1" x14ac:dyDescent="0.25">
      <c r="B7" s="22"/>
      <c r="C7" s="236" t="s">
        <v>698</v>
      </c>
      <c r="D7" s="237"/>
      <c r="E7" s="237"/>
      <c r="F7" s="237"/>
      <c r="G7" s="237"/>
      <c r="H7" s="237"/>
      <c r="I7" s="237"/>
      <c r="J7" s="237"/>
      <c r="K7" s="237"/>
      <c r="L7" s="237"/>
      <c r="M7" s="237"/>
      <c r="N7" s="237"/>
      <c r="O7" s="237"/>
      <c r="P7" s="237"/>
      <c r="Q7" s="237"/>
      <c r="R7" s="237"/>
      <c r="S7" s="237"/>
      <c r="T7" s="172"/>
      <c r="U7" s="238" t="s">
        <v>746</v>
      </c>
      <c r="V7" s="238"/>
      <c r="W7" s="238"/>
      <c r="X7" s="238"/>
      <c r="Y7" s="238"/>
      <c r="Z7" s="238"/>
      <c r="AA7" s="238"/>
      <c r="AB7" s="238"/>
      <c r="AC7" s="238"/>
      <c r="AD7" s="238"/>
      <c r="AE7" s="238"/>
      <c r="AF7" s="238"/>
      <c r="AG7" s="238"/>
      <c r="AH7" s="238"/>
      <c r="AI7" s="238"/>
      <c r="AJ7" s="238"/>
      <c r="AK7" s="238"/>
      <c r="AL7" s="238"/>
      <c r="AM7" s="238"/>
      <c r="AN7" s="238"/>
      <c r="AO7" s="238"/>
      <c r="AP7" s="238"/>
      <c r="AQ7" s="239"/>
      <c r="AR7" s="80"/>
    </row>
    <row r="8" spans="2:44" ht="3.95" customHeight="1" x14ac:dyDescent="0.25">
      <c r="B8" s="22"/>
      <c r="C8" s="4"/>
      <c r="D8" s="5"/>
      <c r="E8" s="5"/>
      <c r="F8" s="5"/>
      <c r="G8" s="5"/>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3"/>
    </row>
    <row r="9" spans="2:44" ht="15" customHeight="1" x14ac:dyDescent="0.25">
      <c r="B9" s="22"/>
      <c r="C9" s="2"/>
      <c r="D9" s="234" t="s">
        <v>442</v>
      </c>
      <c r="E9" s="234"/>
      <c r="F9" s="234"/>
      <c r="G9" s="6" t="s">
        <v>1</v>
      </c>
      <c r="H9" s="196"/>
      <c r="I9" s="197"/>
      <c r="J9" s="197"/>
      <c r="K9" s="197"/>
      <c r="L9" s="197"/>
      <c r="M9" s="197"/>
      <c r="N9" s="197"/>
      <c r="O9" s="197"/>
      <c r="P9" s="197"/>
      <c r="Q9" s="197"/>
      <c r="R9" s="197"/>
      <c r="S9" s="197"/>
      <c r="T9" s="197"/>
      <c r="U9" s="197"/>
      <c r="V9" s="197"/>
      <c r="W9" s="197"/>
      <c r="X9" s="197"/>
      <c r="Y9" s="197"/>
      <c r="Z9" s="197"/>
      <c r="AA9" s="197"/>
      <c r="AB9" s="198"/>
      <c r="AC9" s="6" t="s">
        <v>1</v>
      </c>
      <c r="AD9" s="246" t="s">
        <v>692</v>
      </c>
      <c r="AE9" s="247"/>
      <c r="AF9" s="247"/>
      <c r="AG9" s="247"/>
      <c r="AH9" s="247"/>
      <c r="AI9" s="247"/>
      <c r="AJ9" s="248"/>
      <c r="AK9" s="2"/>
      <c r="AL9" s="2"/>
      <c r="AM9" s="2"/>
      <c r="AN9" s="2"/>
      <c r="AO9" s="2"/>
      <c r="AP9" s="2"/>
      <c r="AQ9" s="2"/>
      <c r="AR9" s="3"/>
    </row>
    <row r="10" spans="2:44" s="8" customFormat="1" ht="3.95" customHeight="1" x14ac:dyDescent="0.25">
      <c r="B10" s="23"/>
      <c r="C10" s="7"/>
      <c r="D10" s="2"/>
      <c r="E10" s="2"/>
      <c r="F10" s="2"/>
      <c r="G10" s="5"/>
      <c r="H10" s="5"/>
      <c r="I10" s="5"/>
      <c r="J10" s="5"/>
      <c r="K10" s="5"/>
      <c r="L10" s="5"/>
      <c r="M10" s="5"/>
      <c r="N10" s="5"/>
      <c r="O10" s="5"/>
      <c r="P10" s="5"/>
      <c r="Q10" s="5"/>
      <c r="R10" s="5"/>
      <c r="S10" s="5"/>
      <c r="T10" s="5"/>
      <c r="U10" s="5"/>
      <c r="V10" s="5"/>
      <c r="W10" s="5"/>
      <c r="X10" s="5"/>
      <c r="Y10" s="7"/>
      <c r="Z10" s="5"/>
      <c r="AA10" s="5"/>
      <c r="AB10" s="5"/>
      <c r="AC10" s="5"/>
      <c r="AD10" s="5"/>
      <c r="AE10" s="5"/>
      <c r="AF10" s="5"/>
      <c r="AG10" s="5"/>
      <c r="AH10" s="7"/>
      <c r="AI10" s="7"/>
      <c r="AJ10" s="7"/>
      <c r="AK10" s="7"/>
      <c r="AL10" s="7"/>
      <c r="AM10" s="7"/>
      <c r="AN10" s="7"/>
      <c r="AO10" s="7"/>
      <c r="AP10" s="7"/>
      <c r="AQ10" s="7"/>
      <c r="AR10" s="77"/>
    </row>
    <row r="11" spans="2:44" ht="15" customHeight="1" x14ac:dyDescent="0.25">
      <c r="B11" s="22"/>
      <c r="C11" s="2"/>
      <c r="D11" s="234" t="s">
        <v>443</v>
      </c>
      <c r="E11" s="234"/>
      <c r="F11" s="234"/>
      <c r="G11" s="6" t="s">
        <v>1</v>
      </c>
      <c r="H11" s="235"/>
      <c r="I11" s="235"/>
      <c r="J11" s="235"/>
      <c r="K11" s="7"/>
      <c r="L11" s="7"/>
      <c r="M11" s="7"/>
      <c r="N11" s="2"/>
      <c r="O11" s="2"/>
      <c r="P11" s="7"/>
      <c r="Q11" s="7"/>
      <c r="R11" s="46"/>
      <c r="S11" s="46"/>
      <c r="T11" s="167" t="s">
        <v>686</v>
      </c>
      <c r="U11" s="190" t="s">
        <v>700</v>
      </c>
      <c r="V11" s="191"/>
      <c r="W11" s="191"/>
      <c r="X11" s="191"/>
      <c r="Y11" s="192"/>
      <c r="Z11" s="6" t="s">
        <v>1</v>
      </c>
      <c r="AA11" s="193"/>
      <c r="AB11" s="194"/>
      <c r="AC11" s="194"/>
      <c r="AD11" s="194"/>
      <c r="AE11" s="194"/>
      <c r="AF11" s="194"/>
      <c r="AG11" s="194"/>
      <c r="AH11" s="194"/>
      <c r="AI11" s="194"/>
      <c r="AJ11" s="195"/>
      <c r="AK11" s="2"/>
      <c r="AL11" s="2"/>
      <c r="AM11" s="2"/>
      <c r="AN11" s="2"/>
      <c r="AO11" s="2"/>
      <c r="AP11" s="2"/>
      <c r="AQ11" s="2"/>
      <c r="AR11" s="3"/>
    </row>
    <row r="12" spans="2:44" ht="3.95" customHeight="1" x14ac:dyDescent="0.25">
      <c r="B12" s="22"/>
      <c r="C12" s="2"/>
      <c r="D12" s="2"/>
      <c r="E12" s="2"/>
      <c r="F12" s="2"/>
      <c r="G12" s="9"/>
      <c r="H12" s="9"/>
      <c r="I12" s="5"/>
      <c r="J12" s="5"/>
      <c r="K12" s="5"/>
      <c r="L12" s="5"/>
      <c r="M12" s="5"/>
      <c r="N12" s="5"/>
      <c r="O12" s="5"/>
      <c r="P12" s="5"/>
      <c r="Q12" s="5"/>
      <c r="R12" s="5"/>
      <c r="S12" s="5"/>
      <c r="T12" s="5"/>
      <c r="U12" s="9"/>
      <c r="V12" s="9"/>
      <c r="W12" s="9"/>
      <c r="X12" s="9"/>
      <c r="Y12" s="2"/>
      <c r="Z12" s="9"/>
      <c r="AA12" s="9"/>
      <c r="AB12" s="9"/>
      <c r="AC12" s="9"/>
      <c r="AD12" s="9"/>
      <c r="AE12" s="9"/>
      <c r="AF12" s="9"/>
      <c r="AG12" s="9"/>
      <c r="AH12" s="2"/>
      <c r="AI12" s="2"/>
      <c r="AJ12" s="2"/>
      <c r="AK12" s="2"/>
      <c r="AL12" s="2"/>
      <c r="AM12" s="2"/>
      <c r="AN12" s="2"/>
      <c r="AO12" s="2"/>
      <c r="AP12" s="2"/>
      <c r="AQ12" s="2"/>
      <c r="AR12" s="3"/>
    </row>
    <row r="13" spans="2:44" ht="15" customHeight="1" x14ac:dyDescent="0.25">
      <c r="B13" s="22"/>
      <c r="C13" s="2"/>
      <c r="D13" s="234" t="s">
        <v>444</v>
      </c>
      <c r="E13" s="234"/>
      <c r="F13" s="234"/>
      <c r="G13" s="6" t="s">
        <v>1</v>
      </c>
      <c r="H13" s="193"/>
      <c r="I13" s="194"/>
      <c r="J13" s="194"/>
      <c r="K13" s="194"/>
      <c r="L13" s="194"/>
      <c r="M13" s="194"/>
      <c r="N13" s="194"/>
      <c r="O13" s="194"/>
      <c r="P13" s="194"/>
      <c r="Q13" s="194"/>
      <c r="R13" s="195"/>
      <c r="S13" s="46"/>
      <c r="T13" s="68"/>
      <c r="U13" s="249"/>
      <c r="V13" s="250"/>
      <c r="W13" s="250"/>
      <c r="X13" s="250"/>
      <c r="Y13" s="250"/>
      <c r="Z13" s="250"/>
      <c r="AA13" s="250"/>
      <c r="AB13" s="251"/>
      <c r="AC13" s="6" t="s">
        <v>1</v>
      </c>
      <c r="AD13" s="252" t="s">
        <v>687</v>
      </c>
      <c r="AE13" s="253"/>
      <c r="AF13" s="253"/>
      <c r="AG13" s="253"/>
      <c r="AH13" s="253"/>
      <c r="AI13" s="253"/>
      <c r="AJ13" s="254"/>
      <c r="AK13" s="2"/>
      <c r="AL13" s="2"/>
      <c r="AM13" s="2"/>
      <c r="AN13" s="2"/>
      <c r="AO13" s="2"/>
      <c r="AP13" s="2"/>
      <c r="AQ13" s="2"/>
      <c r="AR13" s="3"/>
    </row>
    <row r="14" spans="2:44" ht="3.95" customHeight="1" x14ac:dyDescent="0.25">
      <c r="B14" s="22"/>
      <c r="C14" s="2"/>
      <c r="D14" s="2"/>
      <c r="E14" s="2"/>
      <c r="F14" s="2"/>
      <c r="G14" s="12"/>
      <c r="H14" s="20"/>
      <c r="I14" s="35"/>
      <c r="J14" s="35"/>
      <c r="K14" s="35"/>
      <c r="L14" s="35"/>
      <c r="M14" s="35"/>
      <c r="N14" s="35"/>
      <c r="O14" s="35"/>
      <c r="P14" s="35"/>
      <c r="Q14" s="9"/>
      <c r="R14" s="9"/>
      <c r="S14" s="9"/>
      <c r="T14" s="9"/>
      <c r="U14" s="9"/>
      <c r="V14" s="9"/>
      <c r="W14" s="9"/>
      <c r="X14" s="9"/>
      <c r="Y14" s="2"/>
      <c r="Z14" s="9"/>
      <c r="AA14" s="9"/>
      <c r="AB14" s="9"/>
      <c r="AC14" s="9"/>
      <c r="AD14" s="9"/>
      <c r="AE14" s="9"/>
      <c r="AF14" s="9"/>
      <c r="AG14" s="9"/>
      <c r="AH14" s="2"/>
      <c r="AI14" s="2"/>
      <c r="AJ14" s="2"/>
      <c r="AK14" s="2"/>
      <c r="AL14" s="2"/>
      <c r="AM14" s="2"/>
      <c r="AN14" s="2"/>
      <c r="AO14" s="2"/>
      <c r="AP14" s="2"/>
      <c r="AQ14" s="2"/>
      <c r="AR14" s="3"/>
    </row>
    <row r="15" spans="2:44" ht="17.100000000000001" customHeight="1" x14ac:dyDescent="0.25">
      <c r="B15" s="81"/>
      <c r="C15" s="236" t="s">
        <v>742</v>
      </c>
      <c r="D15" s="237"/>
      <c r="E15" s="237"/>
      <c r="F15" s="237"/>
      <c r="G15" s="237"/>
      <c r="H15" s="237"/>
      <c r="I15" s="237"/>
      <c r="J15" s="237"/>
      <c r="K15" s="237"/>
      <c r="L15" s="237"/>
      <c r="M15" s="237"/>
      <c r="N15" s="237"/>
      <c r="O15" s="237"/>
      <c r="P15" s="237"/>
      <c r="Q15" s="237"/>
      <c r="R15" s="237"/>
      <c r="S15" s="238" t="s">
        <v>747</v>
      </c>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9"/>
      <c r="AR15" s="80"/>
    </row>
    <row r="16" spans="2:44" ht="3.95" customHeight="1" x14ac:dyDescent="0.25">
      <c r="B16" s="22"/>
      <c r="C16" s="4"/>
      <c r="D16" s="4"/>
      <c r="E16" s="4"/>
      <c r="F16" s="4"/>
      <c r="G16" s="4"/>
      <c r="H16" s="4"/>
      <c r="I16" s="4"/>
      <c r="J16" s="4"/>
      <c r="K16" s="4"/>
      <c r="L16" s="4"/>
      <c r="M16" s="4"/>
      <c r="N16" s="4"/>
      <c r="O16" s="4"/>
      <c r="P16" s="4"/>
      <c r="Q16" s="4"/>
      <c r="R16" s="4"/>
      <c r="S16" s="4"/>
      <c r="T16" s="4"/>
      <c r="U16" s="4"/>
      <c r="V16" s="4"/>
      <c r="W16" s="4"/>
      <c r="X16" s="4"/>
      <c r="Y16" s="2"/>
      <c r="Z16" s="2"/>
      <c r="AA16" s="2"/>
      <c r="AB16" s="2"/>
      <c r="AC16" s="2"/>
      <c r="AD16" s="4"/>
      <c r="AE16" s="4"/>
      <c r="AF16" s="4"/>
      <c r="AG16" s="4"/>
      <c r="AH16" s="2"/>
      <c r="AI16" s="2"/>
      <c r="AJ16" s="2"/>
      <c r="AK16" s="2"/>
      <c r="AL16" s="2"/>
      <c r="AM16" s="2"/>
      <c r="AN16" s="2"/>
      <c r="AO16" s="2"/>
      <c r="AP16" s="2"/>
      <c r="AQ16" s="2"/>
      <c r="AR16" s="3"/>
    </row>
    <row r="17" spans="2:52" ht="15" customHeight="1" x14ac:dyDescent="0.25">
      <c r="B17" s="22"/>
      <c r="C17" s="4"/>
      <c r="D17" s="190" t="s">
        <v>705</v>
      </c>
      <c r="E17" s="191"/>
      <c r="F17" s="192"/>
      <c r="G17" s="6" t="s">
        <v>1</v>
      </c>
      <c r="H17" s="193"/>
      <c r="I17" s="194"/>
      <c r="J17" s="194"/>
      <c r="K17" s="194"/>
      <c r="L17" s="194"/>
      <c r="M17" s="194"/>
      <c r="N17" s="195"/>
      <c r="O17" s="46"/>
      <c r="P17" s="193"/>
      <c r="Q17" s="194"/>
      <c r="R17" s="194"/>
      <c r="S17" s="194"/>
      <c r="T17" s="194"/>
      <c r="U17" s="194"/>
      <c r="V17" s="194"/>
      <c r="W17" s="194"/>
      <c r="X17" s="194"/>
      <c r="Y17" s="194"/>
      <c r="Z17" s="195"/>
      <c r="AA17" s="46"/>
      <c r="AB17" s="193"/>
      <c r="AC17" s="194"/>
      <c r="AD17" s="194"/>
      <c r="AE17" s="194"/>
      <c r="AF17" s="194"/>
      <c r="AG17" s="194"/>
      <c r="AH17" s="194"/>
      <c r="AI17" s="194"/>
      <c r="AJ17" s="195"/>
      <c r="AK17" s="2"/>
      <c r="AL17" s="2"/>
      <c r="AM17" s="2"/>
      <c r="AN17" s="2"/>
      <c r="AO17" s="2"/>
      <c r="AP17" s="2"/>
      <c r="AQ17" s="2"/>
      <c r="AR17" s="3"/>
      <c r="AV17" s="78"/>
      <c r="AW17" s="78"/>
      <c r="AX17" s="78"/>
      <c r="AY17" s="78"/>
      <c r="AZ17" s="78"/>
    </row>
    <row r="18" spans="2:52" ht="3.95" customHeight="1" x14ac:dyDescent="0.25">
      <c r="B18" s="22"/>
      <c r="C18" s="4"/>
      <c r="D18" s="17"/>
      <c r="E18" s="17"/>
      <c r="F18" s="17"/>
      <c r="G18" s="17"/>
      <c r="H18" s="4"/>
      <c r="I18" s="17"/>
      <c r="J18" s="17"/>
      <c r="K18" s="17"/>
      <c r="L18" s="17"/>
      <c r="M18" s="17"/>
      <c r="N18" s="17"/>
      <c r="O18" s="17"/>
      <c r="P18" s="17"/>
      <c r="Q18" s="4"/>
      <c r="R18" s="4"/>
      <c r="S18" s="17"/>
      <c r="T18" s="17"/>
      <c r="U18" s="17"/>
      <c r="V18" s="17"/>
      <c r="W18" s="17"/>
      <c r="X18" s="17"/>
      <c r="Y18" s="60"/>
      <c r="Z18" s="17"/>
      <c r="AA18" s="17"/>
      <c r="AB18" s="17"/>
      <c r="AC18" s="17"/>
      <c r="AD18" s="4"/>
      <c r="AE18" s="4"/>
      <c r="AF18" s="4"/>
      <c r="AG18" s="4"/>
      <c r="AH18" s="2"/>
      <c r="AI18" s="2"/>
      <c r="AJ18" s="2"/>
      <c r="AK18" s="2"/>
      <c r="AL18" s="2"/>
      <c r="AM18" s="2"/>
      <c r="AN18" s="2"/>
      <c r="AO18" s="2"/>
      <c r="AP18" s="2"/>
      <c r="AQ18" s="2"/>
      <c r="AR18" s="3"/>
      <c r="AV18" s="78"/>
      <c r="AW18" s="78"/>
      <c r="AX18" s="78"/>
      <c r="AY18" s="78"/>
      <c r="AZ18" s="78"/>
    </row>
    <row r="19" spans="2:52" ht="17.100000000000001" customHeight="1" x14ac:dyDescent="0.25">
      <c r="B19" s="22"/>
      <c r="C19" s="236" t="s">
        <v>744</v>
      </c>
      <c r="D19" s="237"/>
      <c r="E19" s="237"/>
      <c r="F19" s="237"/>
      <c r="G19" s="237"/>
      <c r="H19" s="237"/>
      <c r="I19" s="237"/>
      <c r="J19" s="237"/>
      <c r="K19" s="237"/>
      <c r="L19" s="237"/>
      <c r="M19" s="237"/>
      <c r="N19" s="237"/>
      <c r="O19" s="237"/>
      <c r="P19" s="237"/>
      <c r="Q19" s="237"/>
      <c r="R19" s="172"/>
      <c r="S19" s="238" t="s">
        <v>748</v>
      </c>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9"/>
      <c r="AR19" s="82"/>
      <c r="AS19" s="94"/>
      <c r="AT19" s="1" t="s">
        <v>564</v>
      </c>
      <c r="AV19" s="78" t="s">
        <v>63</v>
      </c>
      <c r="AW19" s="78" t="s">
        <v>63</v>
      </c>
      <c r="AX19" s="78"/>
      <c r="AY19" s="78"/>
      <c r="AZ19" s="78"/>
    </row>
    <row r="20" spans="2:52" ht="3.95" customHeight="1" x14ac:dyDescent="0.25">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
      <c r="AV20" s="78"/>
      <c r="AW20" s="78"/>
      <c r="AX20" s="78"/>
      <c r="AY20" s="78"/>
      <c r="AZ20" s="78"/>
    </row>
    <row r="21" spans="2:52" ht="15" customHeight="1" x14ac:dyDescent="0.25">
      <c r="B21" s="22"/>
      <c r="C21" s="21"/>
      <c r="D21" s="240"/>
      <c r="E21" s="241"/>
      <c r="F21" s="241"/>
      <c r="G21" s="241"/>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2"/>
      <c r="AK21" s="2"/>
      <c r="AL21" s="2"/>
      <c r="AM21" s="2"/>
      <c r="AN21" s="2"/>
      <c r="AO21" s="2"/>
      <c r="AP21" s="2"/>
      <c r="AQ21" s="2"/>
      <c r="AR21" s="3"/>
      <c r="AV21" s="78"/>
      <c r="AW21" s="78"/>
      <c r="AX21" s="78"/>
      <c r="AY21" s="78"/>
      <c r="AZ21" s="78"/>
    </row>
    <row r="22" spans="2:52" ht="15" customHeight="1" x14ac:dyDescent="0.25">
      <c r="B22" s="22"/>
      <c r="C22" s="21"/>
      <c r="D22" s="243"/>
      <c r="E22" s="244"/>
      <c r="F22" s="244"/>
      <c r="G22" s="244"/>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5"/>
      <c r="AK22" s="2"/>
      <c r="AL22" s="2"/>
      <c r="AM22" s="2"/>
      <c r="AN22" s="2"/>
      <c r="AO22" s="2"/>
      <c r="AP22" s="2"/>
      <c r="AQ22" s="2"/>
      <c r="AR22" s="3"/>
    </row>
    <row r="23" spans="2:52" ht="3.95" customHeight="1" x14ac:dyDescent="0.25">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
    </row>
    <row r="24" spans="2:52" ht="17.100000000000001" customHeight="1" x14ac:dyDescent="0.25">
      <c r="B24" s="22"/>
      <c r="C24" s="236" t="s">
        <v>743</v>
      </c>
      <c r="D24" s="237"/>
      <c r="E24" s="237"/>
      <c r="F24" s="237"/>
      <c r="G24" s="237"/>
      <c r="H24" s="237"/>
      <c r="I24" s="237"/>
      <c r="J24" s="237"/>
      <c r="K24" s="237"/>
      <c r="L24" s="237"/>
      <c r="M24" s="237"/>
      <c r="N24" s="237"/>
      <c r="O24" s="237"/>
      <c r="P24" s="237"/>
      <c r="Q24" s="237"/>
      <c r="R24" s="237"/>
      <c r="S24" s="237"/>
      <c r="T24" s="237"/>
      <c r="U24" s="237"/>
      <c r="V24" s="237"/>
      <c r="W24" s="237"/>
      <c r="X24" s="237"/>
      <c r="Y24" s="238" t="s">
        <v>749</v>
      </c>
      <c r="Z24" s="238"/>
      <c r="AA24" s="238"/>
      <c r="AB24" s="238"/>
      <c r="AC24" s="238"/>
      <c r="AD24" s="238"/>
      <c r="AE24" s="238"/>
      <c r="AF24" s="238"/>
      <c r="AG24" s="238"/>
      <c r="AH24" s="238"/>
      <c r="AI24" s="238"/>
      <c r="AJ24" s="238"/>
      <c r="AK24" s="238"/>
      <c r="AL24" s="238"/>
      <c r="AM24" s="238"/>
      <c r="AN24" s="238"/>
      <c r="AO24" s="238"/>
      <c r="AP24" s="238"/>
      <c r="AQ24" s="239"/>
      <c r="AR24" s="82"/>
    </row>
    <row r="25" spans="2:52" ht="3.95" customHeight="1" x14ac:dyDescent="0.25">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3"/>
    </row>
    <row r="26" spans="2:52" ht="15" customHeight="1" x14ac:dyDescent="0.25">
      <c r="B26" s="83"/>
      <c r="C26" s="21"/>
      <c r="D26" s="216"/>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8"/>
      <c r="AK26" s="2"/>
      <c r="AL26" s="2"/>
      <c r="AM26" s="2"/>
      <c r="AN26" s="2"/>
      <c r="AO26" s="2"/>
      <c r="AP26" s="2"/>
      <c r="AQ26" s="2"/>
      <c r="AR26" s="3"/>
    </row>
    <row r="27" spans="2:52" ht="15" customHeight="1" x14ac:dyDescent="0.25">
      <c r="B27" s="83"/>
      <c r="C27" s="21"/>
      <c r="D27" s="219"/>
      <c r="E27" s="220"/>
      <c r="F27" s="220"/>
      <c r="G27" s="220"/>
      <c r="H27" s="220"/>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1"/>
      <c r="AK27" s="2"/>
      <c r="AL27" s="2"/>
      <c r="AM27" s="2"/>
      <c r="AN27" s="2"/>
      <c r="AO27" s="2"/>
      <c r="AP27" s="2"/>
      <c r="AQ27" s="2"/>
      <c r="AR27" s="3"/>
    </row>
    <row r="28" spans="2:52" ht="15" customHeight="1" x14ac:dyDescent="0.25">
      <c r="B28" s="83"/>
      <c r="C28" s="21"/>
      <c r="D28" s="219"/>
      <c r="E28" s="220"/>
      <c r="F28" s="220"/>
      <c r="G28" s="220"/>
      <c r="H28" s="220"/>
      <c r="I28" s="220"/>
      <c r="J28" s="220"/>
      <c r="K28" s="220"/>
      <c r="L28" s="220"/>
      <c r="M28" s="220"/>
      <c r="N28" s="220"/>
      <c r="O28" s="220"/>
      <c r="P28" s="220"/>
      <c r="Q28" s="220"/>
      <c r="R28" s="220"/>
      <c r="S28" s="220"/>
      <c r="T28" s="220"/>
      <c r="U28" s="220"/>
      <c r="V28" s="220"/>
      <c r="W28" s="220"/>
      <c r="X28" s="220"/>
      <c r="Y28" s="220"/>
      <c r="Z28" s="220"/>
      <c r="AA28" s="220"/>
      <c r="AB28" s="220"/>
      <c r="AC28" s="220"/>
      <c r="AD28" s="220"/>
      <c r="AE28" s="220"/>
      <c r="AF28" s="220"/>
      <c r="AG28" s="220"/>
      <c r="AH28" s="220"/>
      <c r="AI28" s="220"/>
      <c r="AJ28" s="221"/>
      <c r="AK28" s="2"/>
      <c r="AL28" s="2"/>
      <c r="AM28" s="2"/>
      <c r="AN28" s="2"/>
      <c r="AO28" s="2"/>
      <c r="AP28" s="2"/>
      <c r="AQ28" s="2"/>
      <c r="AR28" s="3"/>
    </row>
    <row r="29" spans="2:52" ht="15" customHeight="1" x14ac:dyDescent="0.25">
      <c r="B29" s="83"/>
      <c r="C29" s="21"/>
      <c r="D29" s="219"/>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1"/>
      <c r="AK29" s="2"/>
      <c r="AL29" s="2"/>
      <c r="AM29" s="2"/>
      <c r="AN29" s="2"/>
      <c r="AO29" s="2"/>
      <c r="AP29" s="2"/>
      <c r="AQ29" s="2"/>
      <c r="AR29" s="3"/>
    </row>
    <row r="30" spans="2:52" ht="15" customHeight="1" x14ac:dyDescent="0.25">
      <c r="B30" s="83"/>
      <c r="C30" s="21"/>
      <c r="D30" s="219"/>
      <c r="E30" s="220"/>
      <c r="F30" s="220"/>
      <c r="G30" s="220"/>
      <c r="H30" s="220"/>
      <c r="I30" s="220"/>
      <c r="J30" s="220"/>
      <c r="K30" s="220"/>
      <c r="L30" s="220"/>
      <c r="M30" s="220"/>
      <c r="N30" s="220"/>
      <c r="O30" s="220"/>
      <c r="P30" s="220"/>
      <c r="Q30" s="220"/>
      <c r="R30" s="220"/>
      <c r="S30" s="220"/>
      <c r="T30" s="220"/>
      <c r="U30" s="220"/>
      <c r="V30" s="220"/>
      <c r="W30" s="220"/>
      <c r="X30" s="220"/>
      <c r="Y30" s="220"/>
      <c r="Z30" s="220"/>
      <c r="AA30" s="220"/>
      <c r="AB30" s="220"/>
      <c r="AC30" s="220"/>
      <c r="AD30" s="220"/>
      <c r="AE30" s="220"/>
      <c r="AF30" s="220"/>
      <c r="AG30" s="220"/>
      <c r="AH30" s="220"/>
      <c r="AI30" s="220"/>
      <c r="AJ30" s="221"/>
      <c r="AK30" s="2"/>
      <c r="AL30" s="2"/>
      <c r="AM30" s="2"/>
      <c r="AN30" s="2"/>
      <c r="AO30" s="2"/>
      <c r="AP30" s="2"/>
      <c r="AQ30" s="2"/>
      <c r="AR30" s="3"/>
    </row>
    <row r="31" spans="2:52" ht="15" customHeight="1" x14ac:dyDescent="0.25">
      <c r="B31" s="83"/>
      <c r="C31" s="21"/>
      <c r="D31" s="219"/>
      <c r="E31" s="220"/>
      <c r="F31" s="220"/>
      <c r="G31" s="220"/>
      <c r="H31" s="220"/>
      <c r="I31" s="220"/>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1"/>
      <c r="AK31" s="2"/>
      <c r="AL31" s="2"/>
      <c r="AM31" s="2"/>
      <c r="AN31" s="2"/>
      <c r="AO31" s="2"/>
      <c r="AP31" s="2"/>
      <c r="AQ31" s="2"/>
      <c r="AR31" s="3"/>
    </row>
    <row r="32" spans="2:52" ht="15" customHeight="1" x14ac:dyDescent="0.25">
      <c r="B32" s="83"/>
      <c r="C32" s="21"/>
      <c r="D32" s="219"/>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1"/>
      <c r="AK32" s="2"/>
      <c r="AL32" s="2"/>
      <c r="AM32" s="2"/>
      <c r="AN32" s="2"/>
      <c r="AO32" s="2"/>
      <c r="AP32" s="2"/>
      <c r="AQ32" s="2"/>
      <c r="AR32" s="3"/>
    </row>
    <row r="33" spans="2:44" ht="15" customHeight="1" x14ac:dyDescent="0.25">
      <c r="B33" s="83"/>
      <c r="C33" s="21"/>
      <c r="D33" s="219"/>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1"/>
      <c r="AK33" s="2"/>
      <c r="AL33" s="2"/>
      <c r="AM33" s="2"/>
      <c r="AN33" s="2"/>
      <c r="AO33" s="2"/>
      <c r="AP33" s="2"/>
      <c r="AQ33" s="2"/>
      <c r="AR33" s="3"/>
    </row>
    <row r="34" spans="2:44" ht="15" customHeight="1" x14ac:dyDescent="0.25">
      <c r="B34" s="83"/>
      <c r="C34" s="21"/>
      <c r="D34" s="219"/>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1"/>
      <c r="AK34" s="2"/>
      <c r="AL34" s="2"/>
      <c r="AM34" s="2"/>
      <c r="AN34" s="2"/>
      <c r="AO34" s="2"/>
      <c r="AP34" s="2"/>
      <c r="AQ34" s="2"/>
      <c r="AR34" s="3"/>
    </row>
    <row r="35" spans="2:44" ht="15" customHeight="1" x14ac:dyDescent="0.25">
      <c r="B35" s="83"/>
      <c r="C35" s="21"/>
      <c r="D35" s="219"/>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1"/>
      <c r="AK35" s="2"/>
      <c r="AL35" s="2"/>
      <c r="AM35" s="2"/>
      <c r="AN35" s="2"/>
      <c r="AO35" s="2"/>
      <c r="AP35" s="2"/>
      <c r="AQ35" s="2"/>
      <c r="AR35" s="3"/>
    </row>
    <row r="36" spans="2:44" ht="15" customHeight="1" x14ac:dyDescent="0.25">
      <c r="B36" s="83"/>
      <c r="C36" s="21"/>
      <c r="D36" s="219"/>
      <c r="E36" s="220"/>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1"/>
      <c r="AK36" s="2"/>
      <c r="AL36" s="2"/>
      <c r="AM36" s="2"/>
      <c r="AN36" s="2"/>
      <c r="AO36" s="2"/>
      <c r="AP36" s="2"/>
      <c r="AQ36" s="2"/>
      <c r="AR36" s="3"/>
    </row>
    <row r="37" spans="2:44" ht="15" customHeight="1" x14ac:dyDescent="0.25">
      <c r="B37" s="83"/>
      <c r="C37" s="21"/>
      <c r="D37" s="222"/>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4"/>
      <c r="AK37" s="2"/>
      <c r="AL37" s="2"/>
      <c r="AM37" s="2"/>
      <c r="AN37" s="2"/>
      <c r="AO37" s="2"/>
      <c r="AP37" s="2"/>
      <c r="AQ37" s="2"/>
      <c r="AR37" s="3"/>
    </row>
    <row r="38" spans="2:44" ht="3.95" customHeight="1" x14ac:dyDescent="0.25">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3"/>
    </row>
    <row r="39" spans="2:44" ht="15.75" x14ac:dyDescent="0.25">
      <c r="B39" s="22"/>
      <c r="C39" s="236" t="s">
        <v>750</v>
      </c>
      <c r="D39" s="237"/>
      <c r="E39" s="237"/>
      <c r="F39" s="237"/>
      <c r="G39" s="237"/>
      <c r="H39" s="237"/>
      <c r="I39" s="237"/>
      <c r="J39" s="237"/>
      <c r="K39" s="237"/>
      <c r="L39" s="237"/>
      <c r="M39" s="237"/>
      <c r="N39" s="237"/>
      <c r="O39" s="237"/>
      <c r="P39" s="237"/>
      <c r="Q39" s="237"/>
      <c r="R39" s="237"/>
      <c r="S39" s="237"/>
      <c r="T39" s="237"/>
      <c r="U39" s="237"/>
      <c r="V39" s="237"/>
      <c r="W39" s="237"/>
      <c r="X39" s="237"/>
      <c r="Y39" s="237"/>
      <c r="Z39" s="238" t="s">
        <v>751</v>
      </c>
      <c r="AA39" s="238"/>
      <c r="AB39" s="238"/>
      <c r="AC39" s="238"/>
      <c r="AD39" s="238"/>
      <c r="AE39" s="238"/>
      <c r="AF39" s="238"/>
      <c r="AG39" s="238"/>
      <c r="AH39" s="238"/>
      <c r="AI39" s="238"/>
      <c r="AJ39" s="238"/>
      <c r="AK39" s="238"/>
      <c r="AL39" s="238"/>
      <c r="AM39" s="238"/>
      <c r="AN39" s="238"/>
      <c r="AO39" s="238"/>
      <c r="AP39" s="238"/>
      <c r="AQ39" s="239"/>
      <c r="AR39" s="84"/>
    </row>
    <row r="40" spans="2:44" ht="3.95" customHeight="1" x14ac:dyDescent="0.25">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3"/>
    </row>
    <row r="41" spans="2:44" ht="78" customHeight="1" x14ac:dyDescent="0.25">
      <c r="B41" s="22"/>
      <c r="C41" s="2"/>
      <c r="D41" s="276" t="s">
        <v>950</v>
      </c>
      <c r="E41" s="276"/>
      <c r="F41" s="276"/>
      <c r="G41" s="276"/>
      <c r="H41" s="276"/>
      <c r="I41" s="276"/>
      <c r="J41" s="276"/>
      <c r="K41" s="276"/>
      <c r="L41" s="276"/>
      <c r="M41" s="276"/>
      <c r="N41" s="276"/>
      <c r="O41" s="276"/>
      <c r="P41" s="276"/>
      <c r="Q41" s="276"/>
      <c r="R41" s="276"/>
      <c r="S41" s="123"/>
      <c r="T41" s="152"/>
      <c r="U41" s="276" t="s">
        <v>951</v>
      </c>
      <c r="V41" s="276"/>
      <c r="W41" s="276"/>
      <c r="X41" s="276"/>
      <c r="Y41" s="276"/>
      <c r="Z41" s="276"/>
      <c r="AA41" s="276"/>
      <c r="AB41" s="276"/>
      <c r="AC41" s="276"/>
      <c r="AD41" s="276"/>
      <c r="AE41" s="276"/>
      <c r="AF41" s="276"/>
      <c r="AG41" s="276"/>
      <c r="AH41" s="276"/>
      <c r="AI41" s="276"/>
      <c r="AJ41" s="276"/>
      <c r="AK41" s="2"/>
      <c r="AL41" s="2"/>
      <c r="AM41" s="2"/>
      <c r="AN41" s="2"/>
      <c r="AO41" s="2"/>
      <c r="AP41" s="2"/>
      <c r="AQ41" s="2"/>
      <c r="AR41" s="3"/>
    </row>
    <row r="42" spans="2:44" ht="3.95" customHeight="1" x14ac:dyDescent="0.25">
      <c r="B42" s="22"/>
      <c r="C42" s="2"/>
      <c r="D42" s="38"/>
      <c r="E42" s="38"/>
      <c r="F42" s="38"/>
      <c r="G42" s="38"/>
      <c r="H42" s="38"/>
      <c r="I42" s="38"/>
      <c r="J42" s="38"/>
      <c r="K42" s="38"/>
      <c r="L42" s="38"/>
      <c r="M42" s="6"/>
      <c r="N42" s="6"/>
      <c r="O42" s="6"/>
      <c r="P42" s="6"/>
      <c r="Q42" s="6"/>
      <c r="R42" s="6"/>
      <c r="S42" s="123"/>
      <c r="T42" s="6"/>
      <c r="U42" s="6"/>
      <c r="V42" s="123"/>
      <c r="W42" s="6"/>
      <c r="X42" s="6"/>
      <c r="Y42" s="6"/>
      <c r="Z42" s="6"/>
      <c r="AA42" s="6"/>
      <c r="AB42" s="6"/>
      <c r="AC42" s="6"/>
      <c r="AD42" s="6"/>
      <c r="AE42" s="6"/>
      <c r="AF42" s="6"/>
      <c r="AG42" s="6"/>
      <c r="AH42" s="6"/>
      <c r="AI42" s="6"/>
      <c r="AJ42" s="6"/>
      <c r="AK42" s="6"/>
      <c r="AL42" s="6"/>
      <c r="AM42" s="6"/>
      <c r="AN42" s="6"/>
      <c r="AO42" s="6"/>
      <c r="AP42" s="6"/>
      <c r="AQ42" s="2"/>
      <c r="AR42" s="3"/>
    </row>
    <row r="43" spans="2:44" ht="30" customHeight="1" x14ac:dyDescent="0.25">
      <c r="B43" s="22"/>
      <c r="C43" s="2"/>
      <c r="D43" s="166" t="s">
        <v>438</v>
      </c>
      <c r="E43" s="122"/>
      <c r="F43" s="188" t="s">
        <v>745</v>
      </c>
      <c r="G43" s="189"/>
      <c r="H43" s="189"/>
      <c r="I43" s="122"/>
      <c r="J43" s="190" t="s">
        <v>738</v>
      </c>
      <c r="K43" s="191"/>
      <c r="L43" s="191"/>
      <c r="M43" s="191"/>
      <c r="N43" s="191"/>
      <c r="O43" s="191"/>
      <c r="P43" s="191"/>
      <c r="Q43" s="191"/>
      <c r="R43" s="192"/>
      <c r="S43" s="123"/>
      <c r="T43" s="171"/>
      <c r="U43" s="166" t="s">
        <v>739</v>
      </c>
      <c r="V43" s="123"/>
      <c r="W43" s="189" t="s">
        <v>740</v>
      </c>
      <c r="X43" s="189"/>
      <c r="Y43" s="189"/>
      <c r="Z43" s="189"/>
      <c r="AA43" s="123"/>
      <c r="AB43" s="188" t="s">
        <v>741</v>
      </c>
      <c r="AC43" s="188"/>
      <c r="AD43" s="188"/>
      <c r="AE43" s="188"/>
      <c r="AF43" s="188"/>
      <c r="AG43" s="188"/>
      <c r="AH43" s="188"/>
      <c r="AI43" s="188"/>
      <c r="AJ43" s="188"/>
      <c r="AK43" s="6"/>
      <c r="AL43" s="6"/>
      <c r="AM43" s="6"/>
      <c r="AN43" s="6"/>
      <c r="AO43" s="6"/>
      <c r="AP43" s="6"/>
      <c r="AQ43" s="2"/>
      <c r="AR43" s="3"/>
    </row>
    <row r="44" spans="2:44" ht="3.95" customHeight="1" x14ac:dyDescent="0.25">
      <c r="B44" s="22"/>
      <c r="C44" s="2"/>
      <c r="D44" s="38"/>
      <c r="E44" s="38"/>
      <c r="F44" s="38"/>
      <c r="G44" s="38"/>
      <c r="H44" s="38"/>
      <c r="I44" s="38"/>
      <c r="J44" s="38"/>
      <c r="K44" s="38"/>
      <c r="L44" s="38"/>
      <c r="M44" s="6"/>
      <c r="N44" s="6"/>
      <c r="O44" s="6"/>
      <c r="P44" s="6"/>
      <c r="Q44" s="6"/>
      <c r="R44" s="6"/>
      <c r="S44" s="123"/>
      <c r="T44" s="6"/>
      <c r="U44" s="6"/>
      <c r="V44" s="6"/>
      <c r="W44" s="6"/>
      <c r="X44" s="6"/>
      <c r="Y44" s="6"/>
      <c r="Z44" s="6"/>
      <c r="AA44" s="123"/>
      <c r="AB44" s="6"/>
      <c r="AC44" s="6"/>
      <c r="AD44" s="6"/>
      <c r="AE44" s="6"/>
      <c r="AF44" s="6"/>
      <c r="AG44" s="6"/>
      <c r="AH44" s="6"/>
      <c r="AI44" s="6"/>
      <c r="AJ44" s="6"/>
      <c r="AK44" s="6"/>
      <c r="AL44" s="6"/>
      <c r="AM44" s="6"/>
      <c r="AN44" s="6"/>
      <c r="AO44" s="6"/>
      <c r="AP44" s="6"/>
      <c r="AQ44" s="2"/>
      <c r="AR44" s="3"/>
    </row>
    <row r="45" spans="2:44" ht="15" customHeight="1" x14ac:dyDescent="0.25">
      <c r="B45" s="22"/>
      <c r="C45" s="2"/>
      <c r="D45" s="125">
        <v>1</v>
      </c>
      <c r="E45" s="38"/>
      <c r="F45" s="193"/>
      <c r="G45" s="194"/>
      <c r="H45" s="195"/>
      <c r="I45" s="38"/>
      <c r="J45" s="196"/>
      <c r="K45" s="197"/>
      <c r="L45" s="197"/>
      <c r="M45" s="197"/>
      <c r="N45" s="197"/>
      <c r="O45" s="197"/>
      <c r="P45" s="197"/>
      <c r="Q45" s="197"/>
      <c r="R45" s="198"/>
      <c r="S45" s="123"/>
      <c r="T45" s="124"/>
      <c r="U45" s="159"/>
      <c r="V45" s="6"/>
      <c r="W45" s="199"/>
      <c r="X45" s="200"/>
      <c r="Y45" s="200"/>
      <c r="Z45" s="201"/>
      <c r="AA45" s="123"/>
      <c r="AB45" s="184"/>
      <c r="AC45" s="185"/>
      <c r="AD45" s="185"/>
      <c r="AE45" s="185"/>
      <c r="AF45" s="185"/>
      <c r="AG45" s="185"/>
      <c r="AH45" s="185"/>
      <c r="AI45" s="185"/>
      <c r="AJ45" s="186"/>
      <c r="AK45" s="6"/>
      <c r="AL45" s="6"/>
      <c r="AM45" s="6"/>
      <c r="AN45" s="6"/>
      <c r="AO45" s="6"/>
      <c r="AP45" s="6"/>
      <c r="AQ45" s="2"/>
      <c r="AR45" s="3"/>
    </row>
    <row r="46" spans="2:44" ht="15" customHeight="1" x14ac:dyDescent="0.25">
      <c r="B46" s="22"/>
      <c r="C46" s="2"/>
      <c r="D46" s="125">
        <v>2</v>
      </c>
      <c r="E46" s="38"/>
      <c r="F46" s="193"/>
      <c r="G46" s="194"/>
      <c r="H46" s="195"/>
      <c r="I46" s="38"/>
      <c r="J46" s="196"/>
      <c r="K46" s="197"/>
      <c r="L46" s="197"/>
      <c r="M46" s="197"/>
      <c r="N46" s="197"/>
      <c r="O46" s="197"/>
      <c r="P46" s="197"/>
      <c r="Q46" s="197"/>
      <c r="R46" s="198"/>
      <c r="S46" s="123"/>
      <c r="T46" s="124"/>
      <c r="U46" s="159"/>
      <c r="V46" s="6"/>
      <c r="W46" s="199"/>
      <c r="X46" s="200"/>
      <c r="Y46" s="200"/>
      <c r="Z46" s="201"/>
      <c r="AA46" s="123"/>
      <c r="AB46" s="184"/>
      <c r="AC46" s="185"/>
      <c r="AD46" s="185"/>
      <c r="AE46" s="185"/>
      <c r="AF46" s="185"/>
      <c r="AG46" s="185"/>
      <c r="AH46" s="185"/>
      <c r="AI46" s="185"/>
      <c r="AJ46" s="186"/>
      <c r="AK46" s="6"/>
      <c r="AL46" s="6"/>
      <c r="AM46" s="6"/>
      <c r="AN46" s="6"/>
      <c r="AO46" s="6"/>
      <c r="AP46" s="6"/>
      <c r="AQ46" s="2"/>
      <c r="AR46" s="3"/>
    </row>
    <row r="47" spans="2:44" ht="15" customHeight="1" x14ac:dyDescent="0.25">
      <c r="B47" s="22"/>
      <c r="C47" s="2"/>
      <c r="D47" s="125">
        <v>3</v>
      </c>
      <c r="E47" s="38"/>
      <c r="F47" s="193"/>
      <c r="G47" s="194"/>
      <c r="H47" s="195"/>
      <c r="I47" s="38"/>
      <c r="J47" s="196"/>
      <c r="K47" s="197"/>
      <c r="L47" s="197"/>
      <c r="M47" s="197"/>
      <c r="N47" s="197"/>
      <c r="O47" s="197"/>
      <c r="P47" s="197"/>
      <c r="Q47" s="197"/>
      <c r="R47" s="198"/>
      <c r="S47" s="123"/>
      <c r="T47" s="124"/>
      <c r="U47" s="159"/>
      <c r="V47" s="6"/>
      <c r="W47" s="199"/>
      <c r="X47" s="200"/>
      <c r="Y47" s="200"/>
      <c r="Z47" s="201"/>
      <c r="AA47" s="123"/>
      <c r="AB47" s="184"/>
      <c r="AC47" s="185"/>
      <c r="AD47" s="185"/>
      <c r="AE47" s="185"/>
      <c r="AF47" s="185"/>
      <c r="AG47" s="185"/>
      <c r="AH47" s="185"/>
      <c r="AI47" s="185"/>
      <c r="AJ47" s="186"/>
      <c r="AK47" s="6"/>
      <c r="AL47" s="6"/>
      <c r="AM47" s="6"/>
      <c r="AN47" s="6"/>
      <c r="AO47" s="6"/>
      <c r="AP47" s="6"/>
      <c r="AQ47" s="2"/>
      <c r="AR47" s="3"/>
    </row>
    <row r="48" spans="2:44" ht="15" customHeight="1" x14ac:dyDescent="0.25">
      <c r="B48" s="22"/>
      <c r="C48" s="2"/>
      <c r="D48" s="125">
        <v>4</v>
      </c>
      <c r="E48" s="38"/>
      <c r="F48" s="193"/>
      <c r="G48" s="194"/>
      <c r="H48" s="195"/>
      <c r="I48" s="38"/>
      <c r="J48" s="196"/>
      <c r="K48" s="197"/>
      <c r="L48" s="197"/>
      <c r="M48" s="197"/>
      <c r="N48" s="197"/>
      <c r="O48" s="197"/>
      <c r="P48" s="197"/>
      <c r="Q48" s="197"/>
      <c r="R48" s="198"/>
      <c r="S48" s="123"/>
      <c r="T48" s="124"/>
      <c r="U48" s="159"/>
      <c r="V48" s="6"/>
      <c r="W48" s="199"/>
      <c r="X48" s="200"/>
      <c r="Y48" s="200"/>
      <c r="Z48" s="201"/>
      <c r="AA48" s="123"/>
      <c r="AB48" s="184"/>
      <c r="AC48" s="185"/>
      <c r="AD48" s="185"/>
      <c r="AE48" s="185"/>
      <c r="AF48" s="185"/>
      <c r="AG48" s="185"/>
      <c r="AH48" s="185"/>
      <c r="AI48" s="185"/>
      <c r="AJ48" s="186"/>
      <c r="AK48" s="6"/>
      <c r="AL48" s="6"/>
      <c r="AM48" s="6"/>
      <c r="AN48" s="6"/>
      <c r="AO48" s="6"/>
      <c r="AP48" s="6"/>
      <c r="AQ48" s="2"/>
      <c r="AR48" s="3"/>
    </row>
    <row r="49" spans="1:46" ht="15" customHeight="1" x14ac:dyDescent="0.25">
      <c r="B49" s="22"/>
      <c r="C49" s="2"/>
      <c r="D49" s="125">
        <v>5</v>
      </c>
      <c r="E49" s="38"/>
      <c r="F49" s="193"/>
      <c r="G49" s="194"/>
      <c r="H49" s="195"/>
      <c r="I49" s="38"/>
      <c r="J49" s="196"/>
      <c r="K49" s="197"/>
      <c r="L49" s="197"/>
      <c r="M49" s="197"/>
      <c r="N49" s="197"/>
      <c r="O49" s="197"/>
      <c r="P49" s="197"/>
      <c r="Q49" s="197"/>
      <c r="R49" s="198"/>
      <c r="S49" s="123"/>
      <c r="T49" s="124"/>
      <c r="U49" s="159"/>
      <c r="V49" s="6"/>
      <c r="W49" s="199"/>
      <c r="X49" s="200"/>
      <c r="Y49" s="200"/>
      <c r="Z49" s="201"/>
      <c r="AA49" s="123"/>
      <c r="AB49" s="184"/>
      <c r="AC49" s="185"/>
      <c r="AD49" s="185"/>
      <c r="AE49" s="185"/>
      <c r="AF49" s="185"/>
      <c r="AG49" s="185"/>
      <c r="AH49" s="185"/>
      <c r="AI49" s="185"/>
      <c r="AJ49" s="186"/>
      <c r="AK49" s="6"/>
      <c r="AL49" s="6"/>
      <c r="AM49" s="6"/>
      <c r="AN49" s="6"/>
      <c r="AO49" s="6"/>
      <c r="AP49" s="6"/>
      <c r="AQ49" s="2"/>
      <c r="AR49" s="3"/>
    </row>
    <row r="50" spans="1:46" ht="15" customHeight="1" x14ac:dyDescent="0.25">
      <c r="B50" s="22"/>
      <c r="C50" s="2"/>
      <c r="D50" s="125">
        <v>6</v>
      </c>
      <c r="E50" s="38"/>
      <c r="F50" s="193"/>
      <c r="G50" s="194"/>
      <c r="H50" s="195"/>
      <c r="I50" s="38"/>
      <c r="J50" s="196"/>
      <c r="K50" s="197"/>
      <c r="L50" s="197"/>
      <c r="M50" s="197"/>
      <c r="N50" s="197"/>
      <c r="O50" s="197"/>
      <c r="P50" s="197"/>
      <c r="Q50" s="197"/>
      <c r="R50" s="198"/>
      <c r="S50" s="123"/>
      <c r="T50" s="124"/>
      <c r="U50" s="159"/>
      <c r="V50" s="6"/>
      <c r="W50" s="199"/>
      <c r="X50" s="200"/>
      <c r="Y50" s="200"/>
      <c r="Z50" s="201"/>
      <c r="AA50" s="123"/>
      <c r="AB50" s="184"/>
      <c r="AC50" s="185"/>
      <c r="AD50" s="185"/>
      <c r="AE50" s="185"/>
      <c r="AF50" s="185"/>
      <c r="AG50" s="185"/>
      <c r="AH50" s="185"/>
      <c r="AI50" s="185"/>
      <c r="AJ50" s="186"/>
      <c r="AK50" s="6"/>
      <c r="AL50" s="6"/>
      <c r="AM50" s="6"/>
      <c r="AN50" s="6"/>
      <c r="AO50" s="6"/>
      <c r="AP50" s="6"/>
      <c r="AQ50" s="2"/>
      <c r="AR50" s="3"/>
    </row>
    <row r="51" spans="1:46" ht="15" customHeight="1" x14ac:dyDescent="0.25">
      <c r="B51" s="22"/>
      <c r="C51" s="2"/>
      <c r="D51" s="125">
        <v>7</v>
      </c>
      <c r="E51" s="38"/>
      <c r="F51" s="193"/>
      <c r="G51" s="194"/>
      <c r="H51" s="195"/>
      <c r="I51" s="38"/>
      <c r="J51" s="196"/>
      <c r="K51" s="197"/>
      <c r="L51" s="197"/>
      <c r="M51" s="197"/>
      <c r="N51" s="197"/>
      <c r="O51" s="197"/>
      <c r="P51" s="197"/>
      <c r="Q51" s="197"/>
      <c r="R51" s="198"/>
      <c r="S51" s="123"/>
      <c r="T51" s="124"/>
      <c r="U51" s="159"/>
      <c r="V51" s="6"/>
      <c r="W51" s="199"/>
      <c r="X51" s="200"/>
      <c r="Y51" s="200"/>
      <c r="Z51" s="201"/>
      <c r="AA51" s="123"/>
      <c r="AB51" s="184"/>
      <c r="AC51" s="185"/>
      <c r="AD51" s="185"/>
      <c r="AE51" s="185"/>
      <c r="AF51" s="185"/>
      <c r="AG51" s="185"/>
      <c r="AH51" s="185"/>
      <c r="AI51" s="185"/>
      <c r="AJ51" s="186"/>
      <c r="AK51" s="6"/>
      <c r="AL51" s="6"/>
      <c r="AM51" s="6"/>
      <c r="AN51" s="6"/>
      <c r="AO51" s="6"/>
      <c r="AP51" s="6"/>
      <c r="AQ51" s="2"/>
      <c r="AR51" s="3"/>
    </row>
    <row r="52" spans="1:46" ht="15" customHeight="1" x14ac:dyDescent="0.25">
      <c r="B52" s="22"/>
      <c r="C52" s="2"/>
      <c r="D52" s="125">
        <v>8</v>
      </c>
      <c r="E52" s="38"/>
      <c r="F52" s="193"/>
      <c r="G52" s="194"/>
      <c r="H52" s="195"/>
      <c r="I52" s="38"/>
      <c r="J52" s="196"/>
      <c r="K52" s="197"/>
      <c r="L52" s="197"/>
      <c r="M52" s="197"/>
      <c r="N52" s="197"/>
      <c r="O52" s="197"/>
      <c r="P52" s="197"/>
      <c r="Q52" s="197"/>
      <c r="R52" s="198"/>
      <c r="S52" s="123"/>
      <c r="T52" s="124"/>
      <c r="U52" s="159"/>
      <c r="V52" s="6"/>
      <c r="W52" s="199"/>
      <c r="X52" s="200"/>
      <c r="Y52" s="200"/>
      <c r="Z52" s="201"/>
      <c r="AA52" s="123"/>
      <c r="AB52" s="184"/>
      <c r="AC52" s="185"/>
      <c r="AD52" s="185"/>
      <c r="AE52" s="185"/>
      <c r="AF52" s="185"/>
      <c r="AG52" s="185"/>
      <c r="AH52" s="185"/>
      <c r="AI52" s="185"/>
      <c r="AJ52" s="186"/>
      <c r="AK52" s="6"/>
      <c r="AL52" s="6"/>
      <c r="AM52" s="6"/>
      <c r="AN52" s="6"/>
      <c r="AO52" s="6"/>
      <c r="AP52" s="6"/>
      <c r="AQ52" s="2"/>
      <c r="AR52" s="3"/>
    </row>
    <row r="53" spans="1:46" ht="15" customHeight="1" x14ac:dyDescent="0.25">
      <c r="B53" s="22"/>
      <c r="C53" s="2"/>
      <c r="D53" s="125">
        <v>9</v>
      </c>
      <c r="E53" s="38"/>
      <c r="F53" s="193"/>
      <c r="G53" s="194"/>
      <c r="H53" s="195"/>
      <c r="I53" s="38"/>
      <c r="J53" s="196"/>
      <c r="K53" s="197"/>
      <c r="L53" s="197"/>
      <c r="M53" s="197"/>
      <c r="N53" s="197"/>
      <c r="O53" s="197"/>
      <c r="P53" s="197"/>
      <c r="Q53" s="197"/>
      <c r="R53" s="198"/>
      <c r="S53" s="123"/>
      <c r="T53" s="124"/>
      <c r="U53" s="159"/>
      <c r="V53" s="6"/>
      <c r="W53" s="199"/>
      <c r="X53" s="200"/>
      <c r="Y53" s="200"/>
      <c r="Z53" s="201"/>
      <c r="AA53" s="123"/>
      <c r="AB53" s="184"/>
      <c r="AC53" s="185"/>
      <c r="AD53" s="185"/>
      <c r="AE53" s="185"/>
      <c r="AF53" s="185"/>
      <c r="AG53" s="185"/>
      <c r="AH53" s="185"/>
      <c r="AI53" s="185"/>
      <c r="AJ53" s="186"/>
      <c r="AK53" s="6"/>
      <c r="AL53" s="6"/>
      <c r="AM53" s="6"/>
      <c r="AN53" s="6"/>
      <c r="AO53" s="6"/>
      <c r="AP53" s="6"/>
      <c r="AQ53" s="2"/>
      <c r="AR53" s="3"/>
    </row>
    <row r="54" spans="1:46" ht="15" customHeight="1" x14ac:dyDescent="0.25">
      <c r="B54" s="22"/>
      <c r="C54" s="2"/>
      <c r="D54" s="125">
        <v>10</v>
      </c>
      <c r="E54" s="38"/>
      <c r="F54" s="193"/>
      <c r="G54" s="194"/>
      <c r="H54" s="195"/>
      <c r="I54" s="38"/>
      <c r="J54" s="196"/>
      <c r="K54" s="197"/>
      <c r="L54" s="197"/>
      <c r="M54" s="197"/>
      <c r="N54" s="197"/>
      <c r="O54" s="197"/>
      <c r="P54" s="197"/>
      <c r="Q54" s="197"/>
      <c r="R54" s="198"/>
      <c r="S54" s="123"/>
      <c r="T54" s="124"/>
      <c r="U54" s="159"/>
      <c r="V54" s="6"/>
      <c r="W54" s="199"/>
      <c r="X54" s="200"/>
      <c r="Y54" s="200"/>
      <c r="Z54" s="201"/>
      <c r="AA54" s="123"/>
      <c r="AB54" s="184"/>
      <c r="AC54" s="185"/>
      <c r="AD54" s="185"/>
      <c r="AE54" s="185"/>
      <c r="AF54" s="185"/>
      <c r="AG54" s="185"/>
      <c r="AH54" s="185"/>
      <c r="AI54" s="185"/>
      <c r="AJ54" s="186"/>
      <c r="AK54" s="6"/>
      <c r="AL54" s="6"/>
      <c r="AM54" s="6"/>
      <c r="AN54" s="6"/>
      <c r="AO54" s="6"/>
      <c r="AP54" s="6"/>
      <c r="AQ54" s="2"/>
      <c r="AR54" s="3"/>
    </row>
    <row r="55" spans="1:46" ht="3.75" customHeight="1" x14ac:dyDescent="0.25">
      <c r="B55" s="22"/>
      <c r="C55" s="2"/>
      <c r="D55" s="39"/>
      <c r="E55" s="39"/>
      <c r="F55" s="39"/>
      <c r="G55" s="39"/>
      <c r="H55" s="39"/>
      <c r="I55" s="39"/>
      <c r="J55" s="39"/>
      <c r="K55" s="39"/>
      <c r="L55" s="39"/>
      <c r="M55" s="39"/>
      <c r="N55" s="39"/>
      <c r="O55" s="39"/>
      <c r="P55" s="39"/>
      <c r="Q55" s="5"/>
      <c r="R55" s="5"/>
      <c r="S55" s="5"/>
      <c r="T55" s="5"/>
      <c r="U55" s="5"/>
      <c r="V55" s="5"/>
      <c r="W55" s="42"/>
      <c r="X55" s="38"/>
      <c r="Y55" s="46"/>
      <c r="Z55" s="38"/>
      <c r="AA55" s="38"/>
      <c r="AB55" s="64"/>
      <c r="AC55" s="64"/>
      <c r="AD55" s="64"/>
      <c r="AE55" s="64"/>
      <c r="AF55" s="64"/>
      <c r="AG55" s="131"/>
      <c r="AH55" s="131"/>
      <c r="AI55" s="131"/>
      <c r="AJ55" s="131"/>
      <c r="AK55" s="2"/>
      <c r="AL55" s="2"/>
      <c r="AM55" s="2"/>
      <c r="AN55" s="2"/>
      <c r="AO55" s="2"/>
      <c r="AP55" s="2"/>
      <c r="AQ55" s="2"/>
      <c r="AR55" s="3"/>
    </row>
    <row r="56" spans="1:46" ht="17.100000000000001" customHeight="1" x14ac:dyDescent="0.25">
      <c r="B56" s="85"/>
      <c r="C56" s="236" t="s">
        <v>781</v>
      </c>
      <c r="D56" s="237"/>
      <c r="E56" s="237"/>
      <c r="F56" s="237"/>
      <c r="G56" s="237"/>
      <c r="H56" s="237"/>
      <c r="I56" s="237"/>
      <c r="J56" s="237"/>
      <c r="K56" s="237"/>
      <c r="L56" s="237"/>
      <c r="M56" s="237"/>
      <c r="N56" s="237"/>
      <c r="O56" s="237"/>
      <c r="P56" s="237"/>
      <c r="Q56" s="237"/>
      <c r="R56" s="237"/>
      <c r="S56" s="237"/>
      <c r="T56" s="237"/>
      <c r="U56" s="237"/>
      <c r="V56" s="238" t="s">
        <v>782</v>
      </c>
      <c r="W56" s="238"/>
      <c r="X56" s="238"/>
      <c r="Y56" s="238"/>
      <c r="Z56" s="238"/>
      <c r="AA56" s="238"/>
      <c r="AB56" s="238"/>
      <c r="AC56" s="238"/>
      <c r="AD56" s="238"/>
      <c r="AE56" s="238"/>
      <c r="AF56" s="238"/>
      <c r="AG56" s="238"/>
      <c r="AH56" s="238"/>
      <c r="AI56" s="238"/>
      <c r="AJ56" s="238"/>
      <c r="AK56" s="238"/>
      <c r="AL56" s="238"/>
      <c r="AM56" s="238"/>
      <c r="AN56" s="238"/>
      <c r="AO56" s="238"/>
      <c r="AP56" s="238"/>
      <c r="AQ56" s="239"/>
      <c r="AR56" s="80"/>
    </row>
    <row r="57" spans="1:46" ht="3.95" customHeight="1" x14ac:dyDescent="0.25">
      <c r="B57" s="2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3"/>
    </row>
    <row r="58" spans="1:46" ht="30" customHeight="1" x14ac:dyDescent="0.25">
      <c r="B58" s="22"/>
      <c r="C58" s="24"/>
      <c r="D58" s="134" t="s">
        <v>689</v>
      </c>
      <c r="E58" s="52"/>
      <c r="F58" s="189" t="s">
        <v>456</v>
      </c>
      <c r="G58" s="189"/>
      <c r="H58" s="189"/>
      <c r="I58" s="46"/>
      <c r="J58" s="67" t="s">
        <v>688</v>
      </c>
      <c r="K58" s="46"/>
      <c r="L58" s="70" t="s">
        <v>415</v>
      </c>
      <c r="M58" s="46"/>
      <c r="N58" s="229" t="s">
        <v>418</v>
      </c>
      <c r="O58" s="230"/>
      <c r="P58" s="230"/>
      <c r="Q58" s="231"/>
      <c r="R58" s="75"/>
      <c r="S58" s="270" t="s">
        <v>417</v>
      </c>
      <c r="T58" s="271"/>
      <c r="U58" s="272"/>
      <c r="V58" s="2"/>
      <c r="W58" s="190" t="s">
        <v>6</v>
      </c>
      <c r="X58" s="191"/>
      <c r="Y58" s="191"/>
      <c r="Z58" s="192"/>
      <c r="AA58" s="52"/>
      <c r="AB58" s="169" t="s">
        <v>416</v>
      </c>
      <c r="AC58" s="52"/>
      <c r="AD58" s="264" t="s">
        <v>690</v>
      </c>
      <c r="AE58" s="265"/>
      <c r="AF58" s="265"/>
      <c r="AG58" s="265"/>
      <c r="AH58" s="265"/>
      <c r="AI58" s="265"/>
      <c r="AJ58" s="266"/>
      <c r="AK58" s="24"/>
      <c r="AL58" s="24"/>
      <c r="AM58" s="24"/>
      <c r="AN58" s="24"/>
      <c r="AO58" s="24"/>
      <c r="AP58" s="24"/>
      <c r="AQ58" s="24"/>
      <c r="AR58" s="86"/>
      <c r="AS58" s="2"/>
    </row>
    <row r="59" spans="1:46" ht="3.95" customHeight="1" x14ac:dyDescent="0.25">
      <c r="B59" s="22"/>
      <c r="C59" s="2"/>
      <c r="D59" s="10"/>
      <c r="E59" s="10"/>
      <c r="F59" s="10"/>
      <c r="G59" s="10"/>
      <c r="H59" s="10"/>
      <c r="I59" s="11"/>
      <c r="J59" s="11"/>
      <c r="K59" s="11"/>
      <c r="L59" s="11"/>
      <c r="M59" s="11"/>
      <c r="N59" s="11"/>
      <c r="O59" s="11"/>
      <c r="P59" s="11"/>
      <c r="Q59" s="7"/>
      <c r="R59" s="75"/>
      <c r="S59" s="7"/>
      <c r="T59" s="7"/>
      <c r="U59" s="2"/>
      <c r="V59" s="2"/>
      <c r="W59" s="2"/>
      <c r="X59" s="2"/>
      <c r="Y59" s="2"/>
      <c r="Z59" s="2"/>
      <c r="AA59" s="2"/>
      <c r="AB59" s="2"/>
      <c r="AC59" s="2"/>
      <c r="AD59" s="2"/>
      <c r="AE59" s="2"/>
      <c r="AF59" s="2"/>
      <c r="AG59" s="2"/>
      <c r="AH59" s="2"/>
      <c r="AI59" s="2"/>
      <c r="AJ59" s="2"/>
      <c r="AK59" s="2"/>
      <c r="AL59" s="2"/>
      <c r="AM59" s="2"/>
      <c r="AN59" s="2"/>
      <c r="AO59" s="2"/>
      <c r="AP59" s="2"/>
      <c r="AQ59" s="2"/>
      <c r="AR59" s="3"/>
      <c r="AS59" s="2"/>
      <c r="AT59" s="97"/>
    </row>
    <row r="60" spans="1:46" ht="15" customHeight="1" x14ac:dyDescent="0.25">
      <c r="A60" s="107">
        <f>IF(OR(S60="Doc.",S60="MAA, Doc.",S60="MAB, Doc.",S60="AR, Doc."),A59+1,A59)</f>
        <v>0</v>
      </c>
      <c r="B60" s="22"/>
      <c r="C60" s="2"/>
      <c r="D60" s="170"/>
      <c r="E60" s="12"/>
      <c r="F60" s="267" t="str">
        <f>IF(H13=""," Chef d'équipe",H13)</f>
        <v xml:space="preserve"> Chef d'équipe</v>
      </c>
      <c r="G60" s="268"/>
      <c r="H60" s="269"/>
      <c r="I60" s="95"/>
      <c r="J60" s="126" t="str">
        <f>IF(U13=""," رئيس فرقة البحث",U13)</f>
        <v xml:space="preserve"> رئيس فرقة البحث</v>
      </c>
      <c r="K60" s="95"/>
      <c r="L60" s="114"/>
      <c r="M60" s="95"/>
      <c r="N60" s="209"/>
      <c r="O60" s="210"/>
      <c r="P60" s="210"/>
      <c r="Q60" s="211"/>
      <c r="R60" s="96"/>
      <c r="S60" s="209"/>
      <c r="T60" s="210"/>
      <c r="U60" s="211"/>
      <c r="V60" s="11"/>
      <c r="W60" s="209"/>
      <c r="X60" s="210"/>
      <c r="Y60" s="210"/>
      <c r="Z60" s="211"/>
      <c r="AA60" s="12"/>
      <c r="AB60" s="168"/>
      <c r="AC60" s="12"/>
      <c r="AD60" s="225"/>
      <c r="AE60" s="226"/>
      <c r="AF60" s="226"/>
      <c r="AG60" s="226"/>
      <c r="AH60" s="226"/>
      <c r="AI60" s="226"/>
      <c r="AJ60" s="227"/>
      <c r="AK60" s="2"/>
      <c r="AL60" s="2"/>
      <c r="AM60" s="2"/>
      <c r="AN60" s="2"/>
      <c r="AO60" s="2"/>
      <c r="AP60" s="2"/>
      <c r="AQ60" s="2"/>
      <c r="AR60" s="3"/>
      <c r="AS60" s="2"/>
      <c r="AT60" s="98">
        <f>AT59+1</f>
        <v>1</v>
      </c>
    </row>
    <row r="61" spans="1:46" ht="15" customHeight="1" x14ac:dyDescent="0.25">
      <c r="A61" s="107">
        <f t="shared" ref="A61:A110" si="0">IF(OR(S61="Doc.",S61="MAA, Doc.",S61="MAB, Doc.",S61="AR, Doc."),A60+1,A60)</f>
        <v>0</v>
      </c>
      <c r="B61" s="22"/>
      <c r="C61" s="2"/>
      <c r="D61" s="170"/>
      <c r="E61" s="12"/>
      <c r="F61" s="187"/>
      <c r="G61" s="187"/>
      <c r="H61" s="187"/>
      <c r="I61" s="95"/>
      <c r="J61" s="113"/>
      <c r="K61" s="95"/>
      <c r="L61" s="114"/>
      <c r="M61" s="95"/>
      <c r="N61" s="209"/>
      <c r="O61" s="210"/>
      <c r="P61" s="210"/>
      <c r="Q61" s="211"/>
      <c r="R61" s="96"/>
      <c r="S61" s="209"/>
      <c r="T61" s="210"/>
      <c r="U61" s="211"/>
      <c r="V61" s="11"/>
      <c r="W61" s="209"/>
      <c r="X61" s="210"/>
      <c r="Y61" s="210"/>
      <c r="Z61" s="211"/>
      <c r="AA61" s="12"/>
      <c r="AB61" s="168"/>
      <c r="AC61" s="12"/>
      <c r="AD61" s="228"/>
      <c r="AE61" s="213"/>
      <c r="AF61" s="213"/>
      <c r="AG61" s="213"/>
      <c r="AH61" s="213"/>
      <c r="AI61" s="213"/>
      <c r="AJ61" s="214"/>
      <c r="AK61" s="2"/>
      <c r="AL61" s="2"/>
      <c r="AM61" s="2"/>
      <c r="AN61" s="2"/>
      <c r="AO61" s="2"/>
      <c r="AP61" s="2"/>
      <c r="AQ61" s="2"/>
      <c r="AR61" s="3"/>
      <c r="AS61" s="2"/>
      <c r="AT61" s="98">
        <f t="shared" ref="AT61:AT110" si="1">AT60+1</f>
        <v>2</v>
      </c>
    </row>
    <row r="62" spans="1:46" ht="15" customHeight="1" x14ac:dyDescent="0.25">
      <c r="A62" s="107">
        <f t="shared" si="0"/>
        <v>0</v>
      </c>
      <c r="B62" s="22"/>
      <c r="C62" s="2"/>
      <c r="D62" s="170"/>
      <c r="E62" s="10"/>
      <c r="F62" s="187"/>
      <c r="G62" s="187"/>
      <c r="H62" s="187"/>
      <c r="I62" s="95"/>
      <c r="J62" s="113"/>
      <c r="K62" s="95"/>
      <c r="L62" s="114"/>
      <c r="M62" s="95"/>
      <c r="N62" s="209"/>
      <c r="O62" s="210"/>
      <c r="P62" s="210"/>
      <c r="Q62" s="211"/>
      <c r="R62" s="96"/>
      <c r="S62" s="209"/>
      <c r="T62" s="210"/>
      <c r="U62" s="211"/>
      <c r="V62" s="11"/>
      <c r="W62" s="209"/>
      <c r="X62" s="210"/>
      <c r="Y62" s="210"/>
      <c r="Z62" s="211"/>
      <c r="AA62" s="12"/>
      <c r="AB62" s="168"/>
      <c r="AC62" s="12"/>
      <c r="AD62" s="212"/>
      <c r="AE62" s="213"/>
      <c r="AF62" s="213"/>
      <c r="AG62" s="213"/>
      <c r="AH62" s="213"/>
      <c r="AI62" s="213"/>
      <c r="AJ62" s="214"/>
      <c r="AK62" s="2"/>
      <c r="AL62" s="2"/>
      <c r="AM62" s="2"/>
      <c r="AN62" s="2"/>
      <c r="AO62" s="2"/>
      <c r="AP62" s="2"/>
      <c r="AQ62" s="2"/>
      <c r="AR62" s="3"/>
      <c r="AS62" s="2"/>
      <c r="AT62" s="98">
        <f t="shared" si="1"/>
        <v>3</v>
      </c>
    </row>
    <row r="63" spans="1:46" ht="15" customHeight="1" x14ac:dyDescent="0.25">
      <c r="A63" s="107">
        <f t="shared" si="0"/>
        <v>0</v>
      </c>
      <c r="B63" s="22"/>
      <c r="C63" s="2"/>
      <c r="D63" s="170"/>
      <c r="E63" s="10"/>
      <c r="F63" s="187"/>
      <c r="G63" s="187"/>
      <c r="H63" s="187"/>
      <c r="I63" s="95"/>
      <c r="J63" s="113"/>
      <c r="K63" s="95"/>
      <c r="L63" s="114"/>
      <c r="M63" s="95"/>
      <c r="N63" s="209"/>
      <c r="O63" s="210"/>
      <c r="P63" s="210"/>
      <c r="Q63" s="211"/>
      <c r="R63" s="96"/>
      <c r="S63" s="209"/>
      <c r="T63" s="210"/>
      <c r="U63" s="211"/>
      <c r="V63" s="11"/>
      <c r="W63" s="209"/>
      <c r="X63" s="210"/>
      <c r="Y63" s="210"/>
      <c r="Z63" s="211"/>
      <c r="AA63" s="12"/>
      <c r="AB63" s="168"/>
      <c r="AC63" s="12"/>
      <c r="AD63" s="212"/>
      <c r="AE63" s="213"/>
      <c r="AF63" s="213"/>
      <c r="AG63" s="213"/>
      <c r="AH63" s="213"/>
      <c r="AI63" s="213"/>
      <c r="AJ63" s="214"/>
      <c r="AK63" s="2"/>
      <c r="AL63" s="2"/>
      <c r="AM63" s="2"/>
      <c r="AN63" s="2"/>
      <c r="AO63" s="2"/>
      <c r="AP63" s="2"/>
      <c r="AQ63" s="2"/>
      <c r="AR63" s="3"/>
      <c r="AS63" s="2"/>
      <c r="AT63" s="98">
        <f t="shared" si="1"/>
        <v>4</v>
      </c>
    </row>
    <row r="64" spans="1:46" ht="15" customHeight="1" x14ac:dyDescent="0.25">
      <c r="A64" s="107">
        <f t="shared" si="0"/>
        <v>0</v>
      </c>
      <c r="B64" s="22"/>
      <c r="C64" s="2"/>
      <c r="D64" s="170"/>
      <c r="E64" s="10"/>
      <c r="F64" s="187"/>
      <c r="G64" s="187"/>
      <c r="H64" s="187"/>
      <c r="I64" s="95"/>
      <c r="J64" s="113"/>
      <c r="K64" s="95"/>
      <c r="L64" s="114"/>
      <c r="M64" s="95"/>
      <c r="N64" s="209"/>
      <c r="O64" s="210"/>
      <c r="P64" s="210"/>
      <c r="Q64" s="211"/>
      <c r="R64" s="96"/>
      <c r="S64" s="209"/>
      <c r="T64" s="210"/>
      <c r="U64" s="211"/>
      <c r="V64" s="11"/>
      <c r="W64" s="209"/>
      <c r="X64" s="210"/>
      <c r="Y64" s="210"/>
      <c r="Z64" s="211"/>
      <c r="AA64" s="12"/>
      <c r="AB64" s="168"/>
      <c r="AC64" s="12"/>
      <c r="AD64" s="212"/>
      <c r="AE64" s="213"/>
      <c r="AF64" s="213"/>
      <c r="AG64" s="213"/>
      <c r="AH64" s="213"/>
      <c r="AI64" s="213"/>
      <c r="AJ64" s="214"/>
      <c r="AK64" s="2"/>
      <c r="AL64" s="2"/>
      <c r="AM64" s="2"/>
      <c r="AN64" s="2"/>
      <c r="AO64" s="2"/>
      <c r="AP64" s="2"/>
      <c r="AQ64" s="2"/>
      <c r="AR64" s="3"/>
      <c r="AS64" s="2"/>
      <c r="AT64" s="98">
        <f t="shared" si="1"/>
        <v>5</v>
      </c>
    </row>
    <row r="65" spans="1:46" ht="15" customHeight="1" x14ac:dyDescent="0.25">
      <c r="A65" s="107">
        <f t="shared" si="0"/>
        <v>0</v>
      </c>
      <c r="B65" s="22"/>
      <c r="C65" s="2"/>
      <c r="D65" s="170"/>
      <c r="E65" s="10"/>
      <c r="F65" s="187"/>
      <c r="G65" s="187"/>
      <c r="H65" s="187"/>
      <c r="I65" s="95"/>
      <c r="J65" s="113"/>
      <c r="K65" s="95"/>
      <c r="L65" s="114"/>
      <c r="M65" s="95"/>
      <c r="N65" s="209"/>
      <c r="O65" s="210"/>
      <c r="P65" s="210"/>
      <c r="Q65" s="211"/>
      <c r="R65" s="96"/>
      <c r="S65" s="209"/>
      <c r="T65" s="210"/>
      <c r="U65" s="211"/>
      <c r="V65" s="11"/>
      <c r="W65" s="209"/>
      <c r="X65" s="210"/>
      <c r="Y65" s="210"/>
      <c r="Z65" s="211"/>
      <c r="AA65" s="12"/>
      <c r="AB65" s="168"/>
      <c r="AC65" s="12"/>
      <c r="AD65" s="212"/>
      <c r="AE65" s="213"/>
      <c r="AF65" s="213"/>
      <c r="AG65" s="213"/>
      <c r="AH65" s="213"/>
      <c r="AI65" s="213"/>
      <c r="AJ65" s="214"/>
      <c r="AK65" s="2"/>
      <c r="AL65" s="2"/>
      <c r="AM65" s="2"/>
      <c r="AN65" s="2"/>
      <c r="AO65" s="2"/>
      <c r="AP65" s="2"/>
      <c r="AQ65" s="2"/>
      <c r="AR65" s="3"/>
      <c r="AS65" s="2"/>
      <c r="AT65" s="98">
        <f t="shared" si="1"/>
        <v>6</v>
      </c>
    </row>
    <row r="66" spans="1:46" ht="15" customHeight="1" x14ac:dyDescent="0.25">
      <c r="A66" s="107">
        <f t="shared" si="0"/>
        <v>0</v>
      </c>
      <c r="B66" s="22"/>
      <c r="C66" s="2"/>
      <c r="D66" s="170"/>
      <c r="E66" s="10"/>
      <c r="F66" s="187"/>
      <c r="G66" s="187"/>
      <c r="H66" s="187"/>
      <c r="I66" s="95"/>
      <c r="J66" s="113"/>
      <c r="K66" s="95"/>
      <c r="L66" s="114"/>
      <c r="M66" s="95"/>
      <c r="N66" s="209"/>
      <c r="O66" s="210"/>
      <c r="P66" s="210"/>
      <c r="Q66" s="211"/>
      <c r="R66" s="96"/>
      <c r="S66" s="209"/>
      <c r="T66" s="210"/>
      <c r="U66" s="211"/>
      <c r="V66" s="11"/>
      <c r="W66" s="209"/>
      <c r="X66" s="210"/>
      <c r="Y66" s="210"/>
      <c r="Z66" s="211"/>
      <c r="AA66" s="12"/>
      <c r="AB66" s="168"/>
      <c r="AC66" s="12"/>
      <c r="AD66" s="212"/>
      <c r="AE66" s="213"/>
      <c r="AF66" s="213"/>
      <c r="AG66" s="213"/>
      <c r="AH66" s="213"/>
      <c r="AI66" s="213"/>
      <c r="AJ66" s="214"/>
      <c r="AK66" s="2"/>
      <c r="AL66" s="2"/>
      <c r="AM66" s="2"/>
      <c r="AN66" s="2"/>
      <c r="AO66" s="2"/>
      <c r="AP66" s="2"/>
      <c r="AQ66" s="2"/>
      <c r="AR66" s="3"/>
      <c r="AS66" s="2"/>
      <c r="AT66" s="98">
        <f t="shared" si="1"/>
        <v>7</v>
      </c>
    </row>
    <row r="67" spans="1:46" ht="15" customHeight="1" x14ac:dyDescent="0.25">
      <c r="A67" s="107">
        <f t="shared" si="0"/>
        <v>0</v>
      </c>
      <c r="B67" s="22"/>
      <c r="C67" s="2"/>
      <c r="D67" s="170"/>
      <c r="E67" s="10"/>
      <c r="F67" s="187"/>
      <c r="G67" s="187"/>
      <c r="H67" s="187"/>
      <c r="I67" s="95"/>
      <c r="J67" s="113"/>
      <c r="K67" s="95"/>
      <c r="L67" s="114"/>
      <c r="M67" s="95"/>
      <c r="N67" s="209"/>
      <c r="O67" s="210"/>
      <c r="P67" s="210"/>
      <c r="Q67" s="211"/>
      <c r="R67" s="96"/>
      <c r="S67" s="209"/>
      <c r="T67" s="210"/>
      <c r="U67" s="211"/>
      <c r="V67" s="11"/>
      <c r="W67" s="209"/>
      <c r="X67" s="210"/>
      <c r="Y67" s="210"/>
      <c r="Z67" s="211"/>
      <c r="AA67" s="12"/>
      <c r="AB67" s="168"/>
      <c r="AC67" s="12"/>
      <c r="AD67" s="212"/>
      <c r="AE67" s="213"/>
      <c r="AF67" s="213"/>
      <c r="AG67" s="213"/>
      <c r="AH67" s="213"/>
      <c r="AI67" s="213"/>
      <c r="AJ67" s="214"/>
      <c r="AK67" s="2"/>
      <c r="AL67" s="2"/>
      <c r="AM67" s="2"/>
      <c r="AN67" s="2"/>
      <c r="AO67" s="2"/>
      <c r="AP67" s="2"/>
      <c r="AQ67" s="2"/>
      <c r="AR67" s="3"/>
      <c r="AS67" s="2"/>
      <c r="AT67" s="98">
        <f t="shared" si="1"/>
        <v>8</v>
      </c>
    </row>
    <row r="68" spans="1:46" ht="15" customHeight="1" x14ac:dyDescent="0.25">
      <c r="A68" s="107">
        <f t="shared" si="0"/>
        <v>0</v>
      </c>
      <c r="B68" s="22"/>
      <c r="C68" s="2"/>
      <c r="D68" s="170"/>
      <c r="E68" s="10"/>
      <c r="F68" s="187"/>
      <c r="G68" s="187"/>
      <c r="H68" s="187"/>
      <c r="I68" s="95"/>
      <c r="J68" s="113"/>
      <c r="K68" s="95"/>
      <c r="L68" s="114"/>
      <c r="M68" s="95"/>
      <c r="N68" s="209"/>
      <c r="O68" s="210"/>
      <c r="P68" s="210"/>
      <c r="Q68" s="211"/>
      <c r="R68" s="96"/>
      <c r="S68" s="209"/>
      <c r="T68" s="210"/>
      <c r="U68" s="211"/>
      <c r="V68" s="11"/>
      <c r="W68" s="209"/>
      <c r="X68" s="210"/>
      <c r="Y68" s="210"/>
      <c r="Z68" s="211"/>
      <c r="AA68" s="12"/>
      <c r="AB68" s="168"/>
      <c r="AC68" s="12"/>
      <c r="AD68" s="212"/>
      <c r="AE68" s="213"/>
      <c r="AF68" s="213"/>
      <c r="AG68" s="213"/>
      <c r="AH68" s="213"/>
      <c r="AI68" s="213"/>
      <c r="AJ68" s="214"/>
      <c r="AK68" s="2"/>
      <c r="AL68" s="2"/>
      <c r="AM68" s="2"/>
      <c r="AN68" s="2"/>
      <c r="AO68" s="2"/>
      <c r="AP68" s="2"/>
      <c r="AQ68" s="2"/>
      <c r="AR68" s="3"/>
      <c r="AS68" s="2"/>
      <c r="AT68" s="98">
        <f t="shared" si="1"/>
        <v>9</v>
      </c>
    </row>
    <row r="69" spans="1:46" ht="15" customHeight="1" x14ac:dyDescent="0.25">
      <c r="A69" s="107">
        <f t="shared" si="0"/>
        <v>0</v>
      </c>
      <c r="B69" s="22"/>
      <c r="C69" s="2"/>
      <c r="D69" s="170"/>
      <c r="E69" s="10"/>
      <c r="F69" s="187"/>
      <c r="G69" s="187"/>
      <c r="H69" s="187"/>
      <c r="I69" s="95"/>
      <c r="J69" s="113"/>
      <c r="K69" s="95"/>
      <c r="L69" s="114"/>
      <c r="M69" s="95"/>
      <c r="N69" s="209"/>
      <c r="O69" s="210"/>
      <c r="P69" s="210"/>
      <c r="Q69" s="211"/>
      <c r="R69" s="96"/>
      <c r="S69" s="209"/>
      <c r="T69" s="210"/>
      <c r="U69" s="211"/>
      <c r="V69" s="11"/>
      <c r="W69" s="209"/>
      <c r="X69" s="210"/>
      <c r="Y69" s="210"/>
      <c r="Z69" s="211"/>
      <c r="AA69" s="12"/>
      <c r="AB69" s="168"/>
      <c r="AC69" s="12"/>
      <c r="AD69" s="212"/>
      <c r="AE69" s="213"/>
      <c r="AF69" s="213"/>
      <c r="AG69" s="213"/>
      <c r="AH69" s="213"/>
      <c r="AI69" s="213"/>
      <c r="AJ69" s="214"/>
      <c r="AK69" s="2"/>
      <c r="AL69" s="2"/>
      <c r="AM69" s="2"/>
      <c r="AN69" s="2"/>
      <c r="AO69" s="2"/>
      <c r="AP69" s="2"/>
      <c r="AQ69" s="2"/>
      <c r="AR69" s="3"/>
      <c r="AS69" s="2"/>
      <c r="AT69" s="98">
        <f t="shared" si="1"/>
        <v>10</v>
      </c>
    </row>
    <row r="70" spans="1:46" ht="15" customHeight="1" x14ac:dyDescent="0.25">
      <c r="A70" s="107">
        <f t="shared" si="0"/>
        <v>0</v>
      </c>
      <c r="B70" s="22"/>
      <c r="C70" s="2"/>
      <c r="D70" s="170"/>
      <c r="E70" s="10"/>
      <c r="F70" s="187"/>
      <c r="G70" s="187"/>
      <c r="H70" s="187"/>
      <c r="I70" s="95"/>
      <c r="J70" s="113"/>
      <c r="K70" s="95"/>
      <c r="L70" s="114"/>
      <c r="M70" s="95"/>
      <c r="N70" s="209"/>
      <c r="O70" s="210"/>
      <c r="P70" s="210"/>
      <c r="Q70" s="211"/>
      <c r="R70" s="96"/>
      <c r="S70" s="209"/>
      <c r="T70" s="210"/>
      <c r="U70" s="211"/>
      <c r="V70" s="11"/>
      <c r="W70" s="209"/>
      <c r="X70" s="210"/>
      <c r="Y70" s="210"/>
      <c r="Z70" s="211"/>
      <c r="AA70" s="12"/>
      <c r="AB70" s="168"/>
      <c r="AC70" s="12"/>
      <c r="AD70" s="212"/>
      <c r="AE70" s="213"/>
      <c r="AF70" s="213"/>
      <c r="AG70" s="213"/>
      <c r="AH70" s="213"/>
      <c r="AI70" s="213"/>
      <c r="AJ70" s="214"/>
      <c r="AK70" s="2"/>
      <c r="AL70" s="2"/>
      <c r="AM70" s="2"/>
      <c r="AN70" s="2"/>
      <c r="AO70" s="2"/>
      <c r="AP70" s="2"/>
      <c r="AQ70" s="2"/>
      <c r="AR70" s="3"/>
      <c r="AS70" s="2"/>
      <c r="AT70" s="98">
        <f t="shared" si="1"/>
        <v>11</v>
      </c>
    </row>
    <row r="71" spans="1:46" ht="15" customHeight="1" x14ac:dyDescent="0.25">
      <c r="A71" s="107">
        <f t="shared" si="0"/>
        <v>0</v>
      </c>
      <c r="B71" s="22"/>
      <c r="C71" s="2"/>
      <c r="D71" s="170"/>
      <c r="E71" s="10"/>
      <c r="F71" s="187"/>
      <c r="G71" s="187"/>
      <c r="H71" s="187"/>
      <c r="I71" s="95"/>
      <c r="J71" s="113"/>
      <c r="K71" s="95"/>
      <c r="L71" s="114"/>
      <c r="M71" s="95"/>
      <c r="N71" s="209"/>
      <c r="O71" s="210"/>
      <c r="P71" s="210"/>
      <c r="Q71" s="211"/>
      <c r="R71" s="96"/>
      <c r="S71" s="209"/>
      <c r="T71" s="210"/>
      <c r="U71" s="211"/>
      <c r="V71" s="11"/>
      <c r="W71" s="209"/>
      <c r="X71" s="210"/>
      <c r="Y71" s="210"/>
      <c r="Z71" s="211"/>
      <c r="AA71" s="12"/>
      <c r="AB71" s="168"/>
      <c r="AC71" s="12"/>
      <c r="AD71" s="212"/>
      <c r="AE71" s="213"/>
      <c r="AF71" s="213"/>
      <c r="AG71" s="213"/>
      <c r="AH71" s="213"/>
      <c r="AI71" s="213"/>
      <c r="AJ71" s="214"/>
      <c r="AK71" s="2"/>
      <c r="AL71" s="2"/>
      <c r="AM71" s="2"/>
      <c r="AN71" s="2"/>
      <c r="AO71" s="2"/>
      <c r="AP71" s="2"/>
      <c r="AQ71" s="2"/>
      <c r="AR71" s="3"/>
      <c r="AS71" s="2"/>
      <c r="AT71" s="98">
        <f t="shared" si="1"/>
        <v>12</v>
      </c>
    </row>
    <row r="72" spans="1:46" ht="15" customHeight="1" x14ac:dyDescent="0.25">
      <c r="A72" s="107">
        <f t="shared" si="0"/>
        <v>0</v>
      </c>
      <c r="B72" s="22"/>
      <c r="C72" s="2"/>
      <c r="D72" s="170"/>
      <c r="E72" s="10"/>
      <c r="F72" s="187"/>
      <c r="G72" s="187"/>
      <c r="H72" s="187"/>
      <c r="I72" s="95"/>
      <c r="J72" s="113"/>
      <c r="K72" s="95"/>
      <c r="L72" s="114"/>
      <c r="M72" s="95"/>
      <c r="N72" s="209"/>
      <c r="O72" s="210"/>
      <c r="P72" s="210"/>
      <c r="Q72" s="211"/>
      <c r="R72" s="96"/>
      <c r="S72" s="209"/>
      <c r="T72" s="210"/>
      <c r="U72" s="211"/>
      <c r="V72" s="11"/>
      <c r="W72" s="209"/>
      <c r="X72" s="210"/>
      <c r="Y72" s="210"/>
      <c r="Z72" s="211"/>
      <c r="AA72" s="12"/>
      <c r="AB72" s="168"/>
      <c r="AC72" s="12"/>
      <c r="AD72" s="212"/>
      <c r="AE72" s="213"/>
      <c r="AF72" s="213"/>
      <c r="AG72" s="213"/>
      <c r="AH72" s="213"/>
      <c r="AI72" s="213"/>
      <c r="AJ72" s="214"/>
      <c r="AK72" s="2"/>
      <c r="AL72" s="2"/>
      <c r="AM72" s="2"/>
      <c r="AN72" s="2"/>
      <c r="AO72" s="2"/>
      <c r="AP72" s="2"/>
      <c r="AQ72" s="2"/>
      <c r="AR72" s="3"/>
      <c r="AS72" s="2"/>
      <c r="AT72" s="98">
        <f t="shared" si="1"/>
        <v>13</v>
      </c>
    </row>
    <row r="73" spans="1:46" ht="15" customHeight="1" x14ac:dyDescent="0.25">
      <c r="A73" s="107">
        <f t="shared" si="0"/>
        <v>0</v>
      </c>
      <c r="B73" s="22"/>
      <c r="C73" s="2"/>
      <c r="D73" s="170"/>
      <c r="E73" s="10"/>
      <c r="F73" s="187"/>
      <c r="G73" s="187"/>
      <c r="H73" s="187"/>
      <c r="I73" s="95"/>
      <c r="J73" s="113"/>
      <c r="K73" s="95"/>
      <c r="L73" s="114"/>
      <c r="M73" s="95"/>
      <c r="N73" s="209"/>
      <c r="O73" s="210"/>
      <c r="P73" s="210"/>
      <c r="Q73" s="211"/>
      <c r="R73" s="96"/>
      <c r="S73" s="209"/>
      <c r="T73" s="210"/>
      <c r="U73" s="211"/>
      <c r="V73" s="11"/>
      <c r="W73" s="209"/>
      <c r="X73" s="210"/>
      <c r="Y73" s="210"/>
      <c r="Z73" s="211"/>
      <c r="AA73" s="12"/>
      <c r="AB73" s="168"/>
      <c r="AC73" s="12"/>
      <c r="AD73" s="212"/>
      <c r="AE73" s="213"/>
      <c r="AF73" s="213"/>
      <c r="AG73" s="213"/>
      <c r="AH73" s="213"/>
      <c r="AI73" s="213"/>
      <c r="AJ73" s="214"/>
      <c r="AK73" s="2"/>
      <c r="AL73" s="2"/>
      <c r="AM73" s="2"/>
      <c r="AN73" s="2"/>
      <c r="AO73" s="2"/>
      <c r="AP73" s="2"/>
      <c r="AQ73" s="2"/>
      <c r="AR73" s="3"/>
      <c r="AS73" s="2"/>
      <c r="AT73" s="98">
        <f t="shared" si="1"/>
        <v>14</v>
      </c>
    </row>
    <row r="74" spans="1:46" ht="15" customHeight="1" x14ac:dyDescent="0.25">
      <c r="A74" s="107">
        <f t="shared" si="0"/>
        <v>0</v>
      </c>
      <c r="B74" s="22"/>
      <c r="C74" s="2"/>
      <c r="D74" s="170"/>
      <c r="E74" s="10"/>
      <c r="F74" s="187"/>
      <c r="G74" s="187"/>
      <c r="H74" s="187"/>
      <c r="I74" s="95"/>
      <c r="J74" s="113"/>
      <c r="K74" s="95"/>
      <c r="L74" s="114"/>
      <c r="M74" s="95"/>
      <c r="N74" s="209"/>
      <c r="O74" s="210"/>
      <c r="P74" s="210"/>
      <c r="Q74" s="211"/>
      <c r="R74" s="96"/>
      <c r="S74" s="209"/>
      <c r="T74" s="210"/>
      <c r="U74" s="211"/>
      <c r="V74" s="11"/>
      <c r="W74" s="209"/>
      <c r="X74" s="210"/>
      <c r="Y74" s="210"/>
      <c r="Z74" s="211"/>
      <c r="AA74" s="12"/>
      <c r="AB74" s="168"/>
      <c r="AC74" s="12"/>
      <c r="AD74" s="212"/>
      <c r="AE74" s="213"/>
      <c r="AF74" s="213"/>
      <c r="AG74" s="213"/>
      <c r="AH74" s="213"/>
      <c r="AI74" s="213"/>
      <c r="AJ74" s="214"/>
      <c r="AK74" s="2"/>
      <c r="AL74" s="2"/>
      <c r="AM74" s="2"/>
      <c r="AN74" s="2"/>
      <c r="AO74" s="2"/>
      <c r="AP74" s="2"/>
      <c r="AQ74" s="2"/>
      <c r="AR74" s="3"/>
      <c r="AS74" s="2"/>
      <c r="AT74" s="98">
        <f t="shared" si="1"/>
        <v>15</v>
      </c>
    </row>
    <row r="75" spans="1:46" ht="15" customHeight="1" x14ac:dyDescent="0.25">
      <c r="A75" s="107">
        <f t="shared" si="0"/>
        <v>0</v>
      </c>
      <c r="B75" s="22"/>
      <c r="C75" s="2"/>
      <c r="D75" s="170"/>
      <c r="E75" s="10"/>
      <c r="F75" s="187"/>
      <c r="G75" s="187"/>
      <c r="H75" s="187"/>
      <c r="I75" s="95"/>
      <c r="J75" s="113"/>
      <c r="K75" s="95"/>
      <c r="L75" s="114"/>
      <c r="M75" s="95"/>
      <c r="N75" s="209"/>
      <c r="O75" s="210"/>
      <c r="P75" s="210"/>
      <c r="Q75" s="211"/>
      <c r="R75" s="96"/>
      <c r="S75" s="209"/>
      <c r="T75" s="210"/>
      <c r="U75" s="211"/>
      <c r="V75" s="11"/>
      <c r="W75" s="209"/>
      <c r="X75" s="210"/>
      <c r="Y75" s="210"/>
      <c r="Z75" s="211"/>
      <c r="AA75" s="12"/>
      <c r="AB75" s="168"/>
      <c r="AC75" s="12"/>
      <c r="AD75" s="212"/>
      <c r="AE75" s="213"/>
      <c r="AF75" s="213"/>
      <c r="AG75" s="213"/>
      <c r="AH75" s="213"/>
      <c r="AI75" s="213"/>
      <c r="AJ75" s="214"/>
      <c r="AK75" s="2"/>
      <c r="AL75" s="2"/>
      <c r="AM75" s="2"/>
      <c r="AN75" s="2"/>
      <c r="AO75" s="2"/>
      <c r="AP75" s="2"/>
      <c r="AQ75" s="2"/>
      <c r="AR75" s="3"/>
      <c r="AS75" s="2"/>
      <c r="AT75" s="98">
        <f t="shared" si="1"/>
        <v>16</v>
      </c>
    </row>
    <row r="76" spans="1:46" ht="15" customHeight="1" x14ac:dyDescent="0.25">
      <c r="A76" s="107">
        <f t="shared" si="0"/>
        <v>0</v>
      </c>
      <c r="B76" s="22"/>
      <c r="C76" s="2"/>
      <c r="D76" s="170"/>
      <c r="E76" s="10"/>
      <c r="F76" s="187"/>
      <c r="G76" s="187"/>
      <c r="H76" s="187"/>
      <c r="I76" s="95"/>
      <c r="J76" s="113"/>
      <c r="K76" s="95"/>
      <c r="L76" s="114"/>
      <c r="M76" s="95"/>
      <c r="N76" s="209"/>
      <c r="O76" s="210"/>
      <c r="P76" s="210"/>
      <c r="Q76" s="211"/>
      <c r="R76" s="96"/>
      <c r="S76" s="209"/>
      <c r="T76" s="210"/>
      <c r="U76" s="211"/>
      <c r="V76" s="11"/>
      <c r="W76" s="209"/>
      <c r="X76" s="210"/>
      <c r="Y76" s="210"/>
      <c r="Z76" s="211"/>
      <c r="AA76" s="12"/>
      <c r="AB76" s="168"/>
      <c r="AC76" s="12"/>
      <c r="AD76" s="212"/>
      <c r="AE76" s="213"/>
      <c r="AF76" s="213"/>
      <c r="AG76" s="213"/>
      <c r="AH76" s="213"/>
      <c r="AI76" s="213"/>
      <c r="AJ76" s="214"/>
      <c r="AK76" s="2"/>
      <c r="AL76" s="2"/>
      <c r="AM76" s="2"/>
      <c r="AN76" s="2"/>
      <c r="AO76" s="2"/>
      <c r="AP76" s="2"/>
      <c r="AQ76" s="2"/>
      <c r="AR76" s="3"/>
      <c r="AS76" s="2"/>
      <c r="AT76" s="98">
        <f t="shared" si="1"/>
        <v>17</v>
      </c>
    </row>
    <row r="77" spans="1:46" ht="15" customHeight="1" x14ac:dyDescent="0.25">
      <c r="A77" s="107">
        <f t="shared" si="0"/>
        <v>0</v>
      </c>
      <c r="B77" s="22"/>
      <c r="C77" s="2"/>
      <c r="D77" s="170"/>
      <c r="E77" s="10"/>
      <c r="F77" s="187"/>
      <c r="G77" s="187"/>
      <c r="H77" s="187"/>
      <c r="I77" s="95"/>
      <c r="J77" s="113"/>
      <c r="K77" s="95"/>
      <c r="L77" s="114"/>
      <c r="M77" s="95"/>
      <c r="N77" s="209"/>
      <c r="O77" s="210"/>
      <c r="P77" s="210"/>
      <c r="Q77" s="211"/>
      <c r="R77" s="96"/>
      <c r="S77" s="209"/>
      <c r="T77" s="210"/>
      <c r="U77" s="211"/>
      <c r="V77" s="11"/>
      <c r="W77" s="209"/>
      <c r="X77" s="210"/>
      <c r="Y77" s="210"/>
      <c r="Z77" s="211"/>
      <c r="AA77" s="12"/>
      <c r="AB77" s="168"/>
      <c r="AC77" s="12"/>
      <c r="AD77" s="212"/>
      <c r="AE77" s="213"/>
      <c r="AF77" s="213"/>
      <c r="AG77" s="213"/>
      <c r="AH77" s="213"/>
      <c r="AI77" s="213"/>
      <c r="AJ77" s="214"/>
      <c r="AK77" s="2"/>
      <c r="AL77" s="2"/>
      <c r="AM77" s="2"/>
      <c r="AN77" s="2"/>
      <c r="AO77" s="2"/>
      <c r="AP77" s="2"/>
      <c r="AQ77" s="2"/>
      <c r="AR77" s="3"/>
      <c r="AS77" s="2"/>
      <c r="AT77" s="98">
        <f t="shared" si="1"/>
        <v>18</v>
      </c>
    </row>
    <row r="78" spans="1:46" ht="15" customHeight="1" x14ac:dyDescent="0.25">
      <c r="A78" s="107">
        <f t="shared" si="0"/>
        <v>0</v>
      </c>
      <c r="B78" s="22"/>
      <c r="C78" s="2"/>
      <c r="D78" s="170"/>
      <c r="E78" s="10"/>
      <c r="F78" s="187"/>
      <c r="G78" s="187"/>
      <c r="H78" s="187"/>
      <c r="I78" s="95"/>
      <c r="J78" s="113"/>
      <c r="K78" s="95"/>
      <c r="L78" s="114"/>
      <c r="M78" s="95"/>
      <c r="N78" s="209"/>
      <c r="O78" s="210"/>
      <c r="P78" s="210"/>
      <c r="Q78" s="211"/>
      <c r="R78" s="96"/>
      <c r="S78" s="209"/>
      <c r="T78" s="210"/>
      <c r="U78" s="211"/>
      <c r="V78" s="11"/>
      <c r="W78" s="209"/>
      <c r="X78" s="210"/>
      <c r="Y78" s="210"/>
      <c r="Z78" s="211"/>
      <c r="AA78" s="12"/>
      <c r="AB78" s="168"/>
      <c r="AC78" s="12"/>
      <c r="AD78" s="212"/>
      <c r="AE78" s="213"/>
      <c r="AF78" s="213"/>
      <c r="AG78" s="213"/>
      <c r="AH78" s="213"/>
      <c r="AI78" s="213"/>
      <c r="AJ78" s="214"/>
      <c r="AK78" s="2"/>
      <c r="AL78" s="2"/>
      <c r="AM78" s="2"/>
      <c r="AN78" s="2"/>
      <c r="AO78" s="2"/>
      <c r="AP78" s="2"/>
      <c r="AQ78" s="2"/>
      <c r="AR78" s="3"/>
      <c r="AS78" s="2"/>
      <c r="AT78" s="98">
        <f t="shared" si="1"/>
        <v>19</v>
      </c>
    </row>
    <row r="79" spans="1:46" ht="15" customHeight="1" x14ac:dyDescent="0.25">
      <c r="A79" s="107">
        <f t="shared" si="0"/>
        <v>0</v>
      </c>
      <c r="B79" s="22"/>
      <c r="C79" s="2"/>
      <c r="D79" s="170"/>
      <c r="E79" s="10"/>
      <c r="F79" s="187"/>
      <c r="G79" s="187"/>
      <c r="H79" s="187"/>
      <c r="I79" s="95"/>
      <c r="J79" s="113"/>
      <c r="K79" s="95"/>
      <c r="L79" s="114"/>
      <c r="M79" s="95"/>
      <c r="N79" s="209"/>
      <c r="O79" s="210"/>
      <c r="P79" s="210"/>
      <c r="Q79" s="211"/>
      <c r="R79" s="96"/>
      <c r="S79" s="209"/>
      <c r="T79" s="210"/>
      <c r="U79" s="211"/>
      <c r="V79" s="11"/>
      <c r="W79" s="209"/>
      <c r="X79" s="210"/>
      <c r="Y79" s="210"/>
      <c r="Z79" s="211"/>
      <c r="AA79" s="12"/>
      <c r="AB79" s="168"/>
      <c r="AC79" s="12"/>
      <c r="AD79" s="212"/>
      <c r="AE79" s="213"/>
      <c r="AF79" s="213"/>
      <c r="AG79" s="213"/>
      <c r="AH79" s="213"/>
      <c r="AI79" s="213"/>
      <c r="AJ79" s="214"/>
      <c r="AK79" s="2"/>
      <c r="AL79" s="2"/>
      <c r="AM79" s="2"/>
      <c r="AN79" s="2"/>
      <c r="AO79" s="2"/>
      <c r="AP79" s="2"/>
      <c r="AQ79" s="2"/>
      <c r="AR79" s="3"/>
      <c r="AS79" s="2"/>
      <c r="AT79" s="98">
        <f t="shared" si="1"/>
        <v>20</v>
      </c>
    </row>
    <row r="80" spans="1:46" ht="15" customHeight="1" x14ac:dyDescent="0.25">
      <c r="A80" s="107">
        <f t="shared" si="0"/>
        <v>0</v>
      </c>
      <c r="B80" s="22"/>
      <c r="C80" s="2"/>
      <c r="D80" s="170"/>
      <c r="E80" s="10"/>
      <c r="F80" s="187"/>
      <c r="G80" s="187"/>
      <c r="H80" s="187"/>
      <c r="I80" s="95"/>
      <c r="J80" s="113"/>
      <c r="K80" s="95"/>
      <c r="L80" s="114"/>
      <c r="M80" s="95"/>
      <c r="N80" s="209"/>
      <c r="O80" s="210"/>
      <c r="P80" s="210"/>
      <c r="Q80" s="211"/>
      <c r="R80" s="96"/>
      <c r="S80" s="209"/>
      <c r="T80" s="210"/>
      <c r="U80" s="211"/>
      <c r="V80" s="11"/>
      <c r="W80" s="209"/>
      <c r="X80" s="210"/>
      <c r="Y80" s="210"/>
      <c r="Z80" s="211"/>
      <c r="AA80" s="12"/>
      <c r="AB80" s="168"/>
      <c r="AC80" s="12"/>
      <c r="AD80" s="212"/>
      <c r="AE80" s="213"/>
      <c r="AF80" s="213"/>
      <c r="AG80" s="213"/>
      <c r="AH80" s="213"/>
      <c r="AI80" s="213"/>
      <c r="AJ80" s="214"/>
      <c r="AK80" s="2"/>
      <c r="AL80" s="2"/>
      <c r="AM80" s="2"/>
      <c r="AN80" s="2"/>
      <c r="AO80" s="2"/>
      <c r="AP80" s="2"/>
      <c r="AQ80" s="2"/>
      <c r="AR80" s="3"/>
      <c r="AS80" s="2"/>
      <c r="AT80" s="98">
        <f t="shared" si="1"/>
        <v>21</v>
      </c>
    </row>
    <row r="81" spans="1:46" ht="15" customHeight="1" x14ac:dyDescent="0.25">
      <c r="A81" s="107">
        <f t="shared" si="0"/>
        <v>0</v>
      </c>
      <c r="B81" s="22"/>
      <c r="C81" s="2"/>
      <c r="D81" s="170"/>
      <c r="E81" s="10"/>
      <c r="F81" s="187"/>
      <c r="G81" s="187"/>
      <c r="H81" s="187"/>
      <c r="I81" s="95"/>
      <c r="J81" s="113"/>
      <c r="K81" s="95"/>
      <c r="L81" s="114"/>
      <c r="M81" s="95"/>
      <c r="N81" s="209"/>
      <c r="O81" s="210"/>
      <c r="P81" s="210"/>
      <c r="Q81" s="211"/>
      <c r="R81" s="96"/>
      <c r="S81" s="209"/>
      <c r="T81" s="210"/>
      <c r="U81" s="211"/>
      <c r="V81" s="11"/>
      <c r="W81" s="209"/>
      <c r="X81" s="210"/>
      <c r="Y81" s="210"/>
      <c r="Z81" s="211"/>
      <c r="AA81" s="12"/>
      <c r="AB81" s="168"/>
      <c r="AC81" s="12"/>
      <c r="AD81" s="212"/>
      <c r="AE81" s="213"/>
      <c r="AF81" s="213"/>
      <c r="AG81" s="213"/>
      <c r="AH81" s="213"/>
      <c r="AI81" s="213"/>
      <c r="AJ81" s="214"/>
      <c r="AK81" s="2"/>
      <c r="AL81" s="2"/>
      <c r="AM81" s="2"/>
      <c r="AN81" s="2"/>
      <c r="AO81" s="2"/>
      <c r="AP81" s="2"/>
      <c r="AQ81" s="2"/>
      <c r="AR81" s="3"/>
      <c r="AS81" s="2"/>
      <c r="AT81" s="98">
        <f t="shared" si="1"/>
        <v>22</v>
      </c>
    </row>
    <row r="82" spans="1:46" ht="15" customHeight="1" x14ac:dyDescent="0.25">
      <c r="A82" s="107">
        <f t="shared" si="0"/>
        <v>0</v>
      </c>
      <c r="B82" s="22"/>
      <c r="C82" s="2"/>
      <c r="D82" s="170"/>
      <c r="E82" s="14"/>
      <c r="F82" s="187"/>
      <c r="G82" s="187"/>
      <c r="H82" s="187"/>
      <c r="I82" s="14"/>
      <c r="J82" s="113"/>
      <c r="K82" s="14"/>
      <c r="L82" s="114"/>
      <c r="M82" s="14"/>
      <c r="N82" s="209"/>
      <c r="O82" s="210"/>
      <c r="P82" s="210"/>
      <c r="Q82" s="211"/>
      <c r="R82" s="14"/>
      <c r="S82" s="209"/>
      <c r="T82" s="210"/>
      <c r="U82" s="211"/>
      <c r="V82" s="14"/>
      <c r="W82" s="209"/>
      <c r="X82" s="210"/>
      <c r="Y82" s="210"/>
      <c r="Z82" s="211"/>
      <c r="AA82" s="12"/>
      <c r="AB82" s="168"/>
      <c r="AC82" s="12"/>
      <c r="AD82" s="212"/>
      <c r="AE82" s="213"/>
      <c r="AF82" s="213"/>
      <c r="AG82" s="213"/>
      <c r="AH82" s="213"/>
      <c r="AI82" s="213"/>
      <c r="AJ82" s="214"/>
      <c r="AK82" s="2"/>
      <c r="AL82" s="2"/>
      <c r="AM82" s="2"/>
      <c r="AN82" s="2"/>
      <c r="AO82" s="2"/>
      <c r="AP82" s="2"/>
      <c r="AQ82" s="2"/>
      <c r="AR82" s="3"/>
      <c r="AS82" s="2"/>
      <c r="AT82" s="98">
        <f t="shared" si="1"/>
        <v>23</v>
      </c>
    </row>
    <row r="83" spans="1:46" ht="15" customHeight="1" x14ac:dyDescent="0.25">
      <c r="A83" s="107">
        <f t="shared" si="0"/>
        <v>0</v>
      </c>
      <c r="B83" s="22"/>
      <c r="C83" s="2"/>
      <c r="D83" s="170"/>
      <c r="E83" s="14"/>
      <c r="F83" s="187"/>
      <c r="G83" s="187"/>
      <c r="H83" s="187"/>
      <c r="I83" s="14"/>
      <c r="J83" s="113"/>
      <c r="K83" s="14"/>
      <c r="L83" s="114"/>
      <c r="M83" s="14"/>
      <c r="N83" s="209"/>
      <c r="O83" s="210"/>
      <c r="P83" s="210"/>
      <c r="Q83" s="211"/>
      <c r="R83" s="14"/>
      <c r="S83" s="209"/>
      <c r="T83" s="210"/>
      <c r="U83" s="211"/>
      <c r="V83" s="14"/>
      <c r="W83" s="209"/>
      <c r="X83" s="210"/>
      <c r="Y83" s="210"/>
      <c r="Z83" s="211"/>
      <c r="AA83" s="12"/>
      <c r="AB83" s="168"/>
      <c r="AC83" s="12"/>
      <c r="AD83" s="212"/>
      <c r="AE83" s="213"/>
      <c r="AF83" s="213"/>
      <c r="AG83" s="213"/>
      <c r="AH83" s="213"/>
      <c r="AI83" s="213"/>
      <c r="AJ83" s="214"/>
      <c r="AK83" s="2"/>
      <c r="AL83" s="2"/>
      <c r="AM83" s="2"/>
      <c r="AN83" s="2"/>
      <c r="AO83" s="2"/>
      <c r="AP83" s="2"/>
      <c r="AQ83" s="2"/>
      <c r="AR83" s="3"/>
      <c r="AS83" s="2"/>
      <c r="AT83" s="98">
        <f t="shared" si="1"/>
        <v>24</v>
      </c>
    </row>
    <row r="84" spans="1:46" ht="15" customHeight="1" x14ac:dyDescent="0.25">
      <c r="A84" s="107">
        <f t="shared" si="0"/>
        <v>0</v>
      </c>
      <c r="B84" s="22"/>
      <c r="C84" s="2"/>
      <c r="D84" s="170"/>
      <c r="E84" s="14"/>
      <c r="F84" s="187"/>
      <c r="G84" s="187"/>
      <c r="H84" s="187"/>
      <c r="I84" s="14"/>
      <c r="J84" s="113"/>
      <c r="K84" s="14"/>
      <c r="L84" s="114"/>
      <c r="M84" s="14"/>
      <c r="N84" s="209"/>
      <c r="O84" s="210"/>
      <c r="P84" s="210"/>
      <c r="Q84" s="211"/>
      <c r="R84" s="14"/>
      <c r="S84" s="209"/>
      <c r="T84" s="210"/>
      <c r="U84" s="211"/>
      <c r="V84" s="14"/>
      <c r="W84" s="209"/>
      <c r="X84" s="210"/>
      <c r="Y84" s="210"/>
      <c r="Z84" s="211"/>
      <c r="AA84" s="12"/>
      <c r="AB84" s="168"/>
      <c r="AC84" s="12"/>
      <c r="AD84" s="212"/>
      <c r="AE84" s="213"/>
      <c r="AF84" s="213"/>
      <c r="AG84" s="213"/>
      <c r="AH84" s="213"/>
      <c r="AI84" s="213"/>
      <c r="AJ84" s="214"/>
      <c r="AK84" s="2"/>
      <c r="AL84" s="2"/>
      <c r="AM84" s="2"/>
      <c r="AN84" s="2"/>
      <c r="AO84" s="2"/>
      <c r="AP84" s="2"/>
      <c r="AQ84" s="2"/>
      <c r="AR84" s="3"/>
      <c r="AS84" s="2"/>
      <c r="AT84" s="98">
        <f t="shared" si="1"/>
        <v>25</v>
      </c>
    </row>
    <row r="85" spans="1:46" ht="15" customHeight="1" x14ac:dyDescent="0.25">
      <c r="A85" s="107">
        <f t="shared" si="0"/>
        <v>0</v>
      </c>
      <c r="B85" s="22"/>
      <c r="C85" s="2"/>
      <c r="D85" s="170"/>
      <c r="E85" s="14"/>
      <c r="F85" s="187"/>
      <c r="G85" s="187"/>
      <c r="H85" s="187"/>
      <c r="I85" s="14"/>
      <c r="J85" s="113"/>
      <c r="K85" s="14"/>
      <c r="L85" s="114"/>
      <c r="M85" s="14"/>
      <c r="N85" s="209"/>
      <c r="O85" s="210"/>
      <c r="P85" s="210"/>
      <c r="Q85" s="211"/>
      <c r="R85" s="14"/>
      <c r="S85" s="209"/>
      <c r="T85" s="210"/>
      <c r="U85" s="211"/>
      <c r="V85" s="14"/>
      <c r="W85" s="209"/>
      <c r="X85" s="210"/>
      <c r="Y85" s="210"/>
      <c r="Z85" s="211"/>
      <c r="AA85" s="12"/>
      <c r="AB85" s="168"/>
      <c r="AC85" s="12"/>
      <c r="AD85" s="212"/>
      <c r="AE85" s="213"/>
      <c r="AF85" s="213"/>
      <c r="AG85" s="213"/>
      <c r="AH85" s="213"/>
      <c r="AI85" s="213"/>
      <c r="AJ85" s="214"/>
      <c r="AK85" s="2"/>
      <c r="AL85" s="2"/>
      <c r="AM85" s="2"/>
      <c r="AN85" s="2"/>
      <c r="AO85" s="2"/>
      <c r="AP85" s="2"/>
      <c r="AQ85" s="2"/>
      <c r="AR85" s="3"/>
      <c r="AS85" s="2"/>
      <c r="AT85" s="98">
        <f t="shared" si="1"/>
        <v>26</v>
      </c>
    </row>
    <row r="86" spans="1:46" ht="15" customHeight="1" x14ac:dyDescent="0.25">
      <c r="A86" s="107">
        <f t="shared" si="0"/>
        <v>0</v>
      </c>
      <c r="B86" s="22"/>
      <c r="C86" s="2"/>
      <c r="D86" s="170"/>
      <c r="E86" s="14"/>
      <c r="F86" s="187"/>
      <c r="G86" s="187"/>
      <c r="H86" s="187"/>
      <c r="I86" s="14"/>
      <c r="J86" s="113"/>
      <c r="K86" s="14"/>
      <c r="L86" s="114"/>
      <c r="M86" s="14"/>
      <c r="N86" s="209"/>
      <c r="O86" s="210"/>
      <c r="P86" s="210"/>
      <c r="Q86" s="211"/>
      <c r="R86" s="14"/>
      <c r="S86" s="209"/>
      <c r="T86" s="210"/>
      <c r="U86" s="211"/>
      <c r="V86" s="14"/>
      <c r="W86" s="209"/>
      <c r="X86" s="210"/>
      <c r="Y86" s="210"/>
      <c r="Z86" s="211"/>
      <c r="AA86" s="12"/>
      <c r="AB86" s="168"/>
      <c r="AC86" s="12"/>
      <c r="AD86" s="212"/>
      <c r="AE86" s="213"/>
      <c r="AF86" s="213"/>
      <c r="AG86" s="213"/>
      <c r="AH86" s="213"/>
      <c r="AI86" s="213"/>
      <c r="AJ86" s="214"/>
      <c r="AK86" s="2"/>
      <c r="AL86" s="2"/>
      <c r="AM86" s="2"/>
      <c r="AN86" s="2"/>
      <c r="AO86" s="2"/>
      <c r="AP86" s="2"/>
      <c r="AQ86" s="2"/>
      <c r="AR86" s="3"/>
      <c r="AT86" s="98">
        <f t="shared" si="1"/>
        <v>27</v>
      </c>
    </row>
    <row r="87" spans="1:46" ht="15" customHeight="1" x14ac:dyDescent="0.25">
      <c r="A87" s="107">
        <f t="shared" si="0"/>
        <v>0</v>
      </c>
      <c r="B87" s="22"/>
      <c r="C87" s="2"/>
      <c r="D87" s="170"/>
      <c r="E87" s="14"/>
      <c r="F87" s="187"/>
      <c r="G87" s="187"/>
      <c r="H87" s="187"/>
      <c r="I87" s="14"/>
      <c r="J87" s="113"/>
      <c r="K87" s="14"/>
      <c r="L87" s="114"/>
      <c r="M87" s="14"/>
      <c r="N87" s="209"/>
      <c r="O87" s="210"/>
      <c r="P87" s="210"/>
      <c r="Q87" s="211"/>
      <c r="R87" s="14"/>
      <c r="S87" s="209"/>
      <c r="T87" s="210"/>
      <c r="U87" s="211"/>
      <c r="V87" s="14"/>
      <c r="W87" s="209"/>
      <c r="X87" s="210"/>
      <c r="Y87" s="210"/>
      <c r="Z87" s="211"/>
      <c r="AA87" s="12"/>
      <c r="AB87" s="168"/>
      <c r="AC87" s="12"/>
      <c r="AD87" s="212"/>
      <c r="AE87" s="213"/>
      <c r="AF87" s="213"/>
      <c r="AG87" s="213"/>
      <c r="AH87" s="213"/>
      <c r="AI87" s="213"/>
      <c r="AJ87" s="214"/>
      <c r="AK87" s="2"/>
      <c r="AL87" s="2"/>
      <c r="AM87" s="2"/>
      <c r="AN87" s="2"/>
      <c r="AO87" s="2"/>
      <c r="AP87" s="2"/>
      <c r="AQ87" s="2"/>
      <c r="AR87" s="3"/>
      <c r="AT87" s="98">
        <f t="shared" si="1"/>
        <v>28</v>
      </c>
    </row>
    <row r="88" spans="1:46" ht="15" customHeight="1" x14ac:dyDescent="0.25">
      <c r="A88" s="107">
        <f t="shared" si="0"/>
        <v>0</v>
      </c>
      <c r="B88" s="22"/>
      <c r="C88" s="2"/>
      <c r="D88" s="170"/>
      <c r="E88" s="14"/>
      <c r="F88" s="187"/>
      <c r="G88" s="187"/>
      <c r="H88" s="187"/>
      <c r="I88" s="14"/>
      <c r="J88" s="113"/>
      <c r="K88" s="14"/>
      <c r="L88" s="114"/>
      <c r="M88" s="14"/>
      <c r="N88" s="209"/>
      <c r="O88" s="210"/>
      <c r="P88" s="210"/>
      <c r="Q88" s="211"/>
      <c r="R88" s="14"/>
      <c r="S88" s="209"/>
      <c r="T88" s="210"/>
      <c r="U88" s="211"/>
      <c r="V88" s="14"/>
      <c r="W88" s="209"/>
      <c r="X88" s="210"/>
      <c r="Y88" s="210"/>
      <c r="Z88" s="211"/>
      <c r="AA88" s="12"/>
      <c r="AB88" s="168"/>
      <c r="AC88" s="12"/>
      <c r="AD88" s="212"/>
      <c r="AE88" s="213"/>
      <c r="AF88" s="213"/>
      <c r="AG88" s="213"/>
      <c r="AH88" s="213"/>
      <c r="AI88" s="213"/>
      <c r="AJ88" s="214"/>
      <c r="AK88" s="2"/>
      <c r="AL88" s="2"/>
      <c r="AM88" s="2"/>
      <c r="AN88" s="2"/>
      <c r="AO88" s="2"/>
      <c r="AP88" s="2"/>
      <c r="AQ88" s="2"/>
      <c r="AR88" s="3"/>
      <c r="AT88" s="98">
        <f t="shared" si="1"/>
        <v>29</v>
      </c>
    </row>
    <row r="89" spans="1:46" ht="15" customHeight="1" x14ac:dyDescent="0.25">
      <c r="A89" s="107">
        <f t="shared" si="0"/>
        <v>0</v>
      </c>
      <c r="B89" s="22"/>
      <c r="C89" s="2"/>
      <c r="D89" s="170"/>
      <c r="E89" s="14"/>
      <c r="F89" s="187"/>
      <c r="G89" s="187"/>
      <c r="H89" s="187"/>
      <c r="I89" s="14"/>
      <c r="J89" s="113"/>
      <c r="K89" s="14"/>
      <c r="L89" s="114"/>
      <c r="M89" s="14"/>
      <c r="N89" s="209"/>
      <c r="O89" s="210"/>
      <c r="P89" s="210"/>
      <c r="Q89" s="211"/>
      <c r="R89" s="14"/>
      <c r="S89" s="209"/>
      <c r="T89" s="210"/>
      <c r="U89" s="211"/>
      <c r="V89" s="14"/>
      <c r="W89" s="209"/>
      <c r="X89" s="210"/>
      <c r="Y89" s="210"/>
      <c r="Z89" s="211"/>
      <c r="AA89" s="12"/>
      <c r="AB89" s="168"/>
      <c r="AC89" s="12"/>
      <c r="AD89" s="212"/>
      <c r="AE89" s="213"/>
      <c r="AF89" s="213"/>
      <c r="AG89" s="213"/>
      <c r="AH89" s="213"/>
      <c r="AI89" s="213"/>
      <c r="AJ89" s="214"/>
      <c r="AK89" s="2"/>
      <c r="AL89" s="2"/>
      <c r="AM89" s="2"/>
      <c r="AN89" s="2"/>
      <c r="AO89" s="2"/>
      <c r="AP89" s="2"/>
      <c r="AQ89" s="2"/>
      <c r="AR89" s="3"/>
      <c r="AT89" s="98">
        <f t="shared" si="1"/>
        <v>30</v>
      </c>
    </row>
    <row r="90" spans="1:46" ht="15" customHeight="1" x14ac:dyDescent="0.25">
      <c r="A90" s="107">
        <f t="shared" si="0"/>
        <v>0</v>
      </c>
      <c r="B90" s="22"/>
      <c r="C90" s="2"/>
      <c r="D90" s="170"/>
      <c r="E90" s="14"/>
      <c r="F90" s="187"/>
      <c r="G90" s="187"/>
      <c r="H90" s="187"/>
      <c r="I90" s="14"/>
      <c r="J90" s="113"/>
      <c r="K90" s="14"/>
      <c r="L90" s="114"/>
      <c r="M90" s="14"/>
      <c r="N90" s="209"/>
      <c r="O90" s="210"/>
      <c r="P90" s="210"/>
      <c r="Q90" s="211"/>
      <c r="R90" s="14"/>
      <c r="S90" s="209"/>
      <c r="T90" s="210"/>
      <c r="U90" s="211"/>
      <c r="V90" s="14"/>
      <c r="W90" s="209"/>
      <c r="X90" s="210"/>
      <c r="Y90" s="210"/>
      <c r="Z90" s="211"/>
      <c r="AA90" s="12"/>
      <c r="AB90" s="168"/>
      <c r="AC90" s="12"/>
      <c r="AD90" s="212"/>
      <c r="AE90" s="213"/>
      <c r="AF90" s="213"/>
      <c r="AG90" s="213"/>
      <c r="AH90" s="213"/>
      <c r="AI90" s="213"/>
      <c r="AJ90" s="214"/>
      <c r="AK90" s="2"/>
      <c r="AL90" s="2"/>
      <c r="AM90" s="2"/>
      <c r="AN90" s="2"/>
      <c r="AO90" s="2"/>
      <c r="AP90" s="2"/>
      <c r="AQ90" s="2"/>
      <c r="AR90" s="3"/>
      <c r="AT90" s="98">
        <f t="shared" si="1"/>
        <v>31</v>
      </c>
    </row>
    <row r="91" spans="1:46" ht="15" customHeight="1" x14ac:dyDescent="0.25">
      <c r="A91" s="107">
        <f t="shared" si="0"/>
        <v>0</v>
      </c>
      <c r="B91" s="22"/>
      <c r="C91" s="2"/>
      <c r="D91" s="170"/>
      <c r="E91" s="14"/>
      <c r="F91" s="187"/>
      <c r="G91" s="187"/>
      <c r="H91" s="187"/>
      <c r="I91" s="14"/>
      <c r="J91" s="113"/>
      <c r="K91" s="14"/>
      <c r="L91" s="114"/>
      <c r="M91" s="14"/>
      <c r="N91" s="209"/>
      <c r="O91" s="210"/>
      <c r="P91" s="210"/>
      <c r="Q91" s="211"/>
      <c r="R91" s="14"/>
      <c r="S91" s="209"/>
      <c r="T91" s="210"/>
      <c r="U91" s="211"/>
      <c r="V91" s="14"/>
      <c r="W91" s="209"/>
      <c r="X91" s="210"/>
      <c r="Y91" s="210"/>
      <c r="Z91" s="211"/>
      <c r="AA91" s="12"/>
      <c r="AB91" s="168"/>
      <c r="AC91" s="12"/>
      <c r="AD91" s="212"/>
      <c r="AE91" s="213"/>
      <c r="AF91" s="213"/>
      <c r="AG91" s="213"/>
      <c r="AH91" s="213"/>
      <c r="AI91" s="213"/>
      <c r="AJ91" s="214"/>
      <c r="AK91" s="2"/>
      <c r="AL91" s="2"/>
      <c r="AM91" s="2"/>
      <c r="AN91" s="2"/>
      <c r="AO91" s="2"/>
      <c r="AP91" s="2"/>
      <c r="AQ91" s="2"/>
      <c r="AR91" s="3"/>
      <c r="AT91" s="98">
        <f t="shared" si="1"/>
        <v>32</v>
      </c>
    </row>
    <row r="92" spans="1:46" ht="15" customHeight="1" x14ac:dyDescent="0.25">
      <c r="A92" s="107">
        <f t="shared" si="0"/>
        <v>0</v>
      </c>
      <c r="B92" s="22"/>
      <c r="C92" s="2"/>
      <c r="D92" s="170"/>
      <c r="E92" s="14"/>
      <c r="F92" s="187"/>
      <c r="G92" s="187"/>
      <c r="H92" s="187"/>
      <c r="I92" s="14"/>
      <c r="J92" s="113"/>
      <c r="K92" s="14"/>
      <c r="L92" s="114"/>
      <c r="M92" s="14"/>
      <c r="N92" s="209"/>
      <c r="O92" s="210"/>
      <c r="P92" s="210"/>
      <c r="Q92" s="211"/>
      <c r="R92" s="14"/>
      <c r="S92" s="209"/>
      <c r="T92" s="210"/>
      <c r="U92" s="211"/>
      <c r="V92" s="14"/>
      <c r="W92" s="209"/>
      <c r="X92" s="210"/>
      <c r="Y92" s="210"/>
      <c r="Z92" s="211"/>
      <c r="AA92" s="12"/>
      <c r="AB92" s="168"/>
      <c r="AC92" s="12"/>
      <c r="AD92" s="212"/>
      <c r="AE92" s="213"/>
      <c r="AF92" s="213"/>
      <c r="AG92" s="213"/>
      <c r="AH92" s="213"/>
      <c r="AI92" s="213"/>
      <c r="AJ92" s="214"/>
      <c r="AK92" s="2"/>
      <c r="AL92" s="2"/>
      <c r="AM92" s="2"/>
      <c r="AN92" s="2"/>
      <c r="AO92" s="2"/>
      <c r="AP92" s="2"/>
      <c r="AQ92" s="2"/>
      <c r="AR92" s="3"/>
      <c r="AT92" s="98">
        <f t="shared" si="1"/>
        <v>33</v>
      </c>
    </row>
    <row r="93" spans="1:46" ht="15" customHeight="1" x14ac:dyDescent="0.25">
      <c r="A93" s="107">
        <f t="shared" si="0"/>
        <v>0</v>
      </c>
      <c r="B93" s="22"/>
      <c r="C93" s="2"/>
      <c r="D93" s="170"/>
      <c r="E93" s="14"/>
      <c r="F93" s="187"/>
      <c r="G93" s="187"/>
      <c r="H93" s="187"/>
      <c r="I93" s="14"/>
      <c r="J93" s="113"/>
      <c r="K93" s="14"/>
      <c r="L93" s="114"/>
      <c r="M93" s="14"/>
      <c r="N93" s="209"/>
      <c r="O93" s="210"/>
      <c r="P93" s="210"/>
      <c r="Q93" s="211"/>
      <c r="R93" s="14"/>
      <c r="S93" s="209"/>
      <c r="T93" s="210"/>
      <c r="U93" s="211"/>
      <c r="V93" s="14"/>
      <c r="W93" s="209"/>
      <c r="X93" s="210"/>
      <c r="Y93" s="210"/>
      <c r="Z93" s="211"/>
      <c r="AA93" s="12"/>
      <c r="AB93" s="168"/>
      <c r="AC93" s="12"/>
      <c r="AD93" s="212"/>
      <c r="AE93" s="213"/>
      <c r="AF93" s="213"/>
      <c r="AG93" s="213"/>
      <c r="AH93" s="213"/>
      <c r="AI93" s="213"/>
      <c r="AJ93" s="214"/>
      <c r="AK93" s="2"/>
      <c r="AL93" s="2"/>
      <c r="AM93" s="2"/>
      <c r="AN93" s="2"/>
      <c r="AO93" s="2"/>
      <c r="AP93" s="2"/>
      <c r="AQ93" s="2"/>
      <c r="AR93" s="3"/>
      <c r="AT93" s="98">
        <f t="shared" si="1"/>
        <v>34</v>
      </c>
    </row>
    <row r="94" spans="1:46" ht="15" customHeight="1" x14ac:dyDescent="0.25">
      <c r="A94" s="107">
        <f t="shared" si="0"/>
        <v>0</v>
      </c>
      <c r="B94" s="22"/>
      <c r="C94" s="2"/>
      <c r="D94" s="170"/>
      <c r="E94" s="2"/>
      <c r="F94" s="187"/>
      <c r="G94" s="187"/>
      <c r="H94" s="187"/>
      <c r="I94" s="2"/>
      <c r="J94" s="113"/>
      <c r="K94" s="2"/>
      <c r="L94" s="114"/>
      <c r="M94" s="2"/>
      <c r="N94" s="206"/>
      <c r="O94" s="207"/>
      <c r="P94" s="207"/>
      <c r="Q94" s="208"/>
      <c r="R94" s="2"/>
      <c r="S94" s="209"/>
      <c r="T94" s="210"/>
      <c r="U94" s="211"/>
      <c r="V94" s="2"/>
      <c r="W94" s="209"/>
      <c r="X94" s="210"/>
      <c r="Y94" s="210"/>
      <c r="Z94" s="211"/>
      <c r="AA94" s="2"/>
      <c r="AB94" s="168"/>
      <c r="AC94" s="2"/>
      <c r="AD94" s="212"/>
      <c r="AE94" s="213"/>
      <c r="AF94" s="213"/>
      <c r="AG94" s="213"/>
      <c r="AH94" s="213"/>
      <c r="AI94" s="213"/>
      <c r="AJ94" s="214"/>
      <c r="AK94" s="2"/>
      <c r="AL94" s="2"/>
      <c r="AM94" s="2"/>
      <c r="AN94" s="2"/>
      <c r="AO94" s="2"/>
      <c r="AP94" s="2"/>
      <c r="AQ94" s="2"/>
      <c r="AR94" s="3"/>
      <c r="AT94" s="98">
        <f t="shared" si="1"/>
        <v>35</v>
      </c>
    </row>
    <row r="95" spans="1:46" ht="15" customHeight="1" x14ac:dyDescent="0.25">
      <c r="A95" s="107">
        <f t="shared" si="0"/>
        <v>0</v>
      </c>
      <c r="B95" s="22"/>
      <c r="C95" s="2"/>
      <c r="D95" s="170"/>
      <c r="E95" s="2"/>
      <c r="F95" s="187"/>
      <c r="G95" s="187"/>
      <c r="H95" s="187"/>
      <c r="I95" s="2"/>
      <c r="J95" s="113"/>
      <c r="K95" s="2"/>
      <c r="L95" s="114"/>
      <c r="M95" s="2"/>
      <c r="N95" s="206"/>
      <c r="O95" s="207"/>
      <c r="P95" s="207"/>
      <c r="Q95" s="208"/>
      <c r="R95" s="2"/>
      <c r="S95" s="209"/>
      <c r="T95" s="210"/>
      <c r="U95" s="211"/>
      <c r="V95" s="2"/>
      <c r="W95" s="209"/>
      <c r="X95" s="210"/>
      <c r="Y95" s="210"/>
      <c r="Z95" s="211"/>
      <c r="AA95" s="2"/>
      <c r="AB95" s="168"/>
      <c r="AC95" s="2"/>
      <c r="AD95" s="212"/>
      <c r="AE95" s="213"/>
      <c r="AF95" s="213"/>
      <c r="AG95" s="213"/>
      <c r="AH95" s="213"/>
      <c r="AI95" s="213"/>
      <c r="AJ95" s="214"/>
      <c r="AK95" s="2"/>
      <c r="AL95" s="2"/>
      <c r="AM95" s="2"/>
      <c r="AN95" s="2"/>
      <c r="AO95" s="2"/>
      <c r="AP95" s="2"/>
      <c r="AQ95" s="2"/>
      <c r="AR95" s="3"/>
      <c r="AT95" s="98">
        <f t="shared" si="1"/>
        <v>36</v>
      </c>
    </row>
    <row r="96" spans="1:46" ht="15" customHeight="1" x14ac:dyDescent="0.25">
      <c r="A96" s="107">
        <f t="shared" si="0"/>
        <v>0</v>
      </c>
      <c r="B96" s="22"/>
      <c r="C96" s="2"/>
      <c r="D96" s="170"/>
      <c r="E96" s="2"/>
      <c r="F96" s="187"/>
      <c r="G96" s="187"/>
      <c r="H96" s="187"/>
      <c r="I96" s="2"/>
      <c r="J96" s="113"/>
      <c r="K96" s="2"/>
      <c r="L96" s="114"/>
      <c r="M96" s="2"/>
      <c r="N96" s="206"/>
      <c r="O96" s="207"/>
      <c r="P96" s="207"/>
      <c r="Q96" s="208"/>
      <c r="R96" s="2"/>
      <c r="S96" s="209"/>
      <c r="T96" s="210"/>
      <c r="U96" s="211"/>
      <c r="V96" s="2"/>
      <c r="W96" s="209"/>
      <c r="X96" s="210"/>
      <c r="Y96" s="210"/>
      <c r="Z96" s="211"/>
      <c r="AA96" s="2"/>
      <c r="AB96" s="168"/>
      <c r="AC96" s="2"/>
      <c r="AD96" s="212"/>
      <c r="AE96" s="213"/>
      <c r="AF96" s="213"/>
      <c r="AG96" s="213"/>
      <c r="AH96" s="213"/>
      <c r="AI96" s="213"/>
      <c r="AJ96" s="214"/>
      <c r="AK96" s="2"/>
      <c r="AL96" s="2"/>
      <c r="AM96" s="2"/>
      <c r="AN96" s="2"/>
      <c r="AO96" s="2"/>
      <c r="AP96" s="2"/>
      <c r="AQ96" s="2"/>
      <c r="AR96" s="3"/>
      <c r="AT96" s="98">
        <f t="shared" si="1"/>
        <v>37</v>
      </c>
    </row>
    <row r="97" spans="1:46" ht="15" customHeight="1" x14ac:dyDescent="0.25">
      <c r="A97" s="107">
        <f t="shared" si="0"/>
        <v>0</v>
      </c>
      <c r="B97" s="22"/>
      <c r="C97" s="2"/>
      <c r="D97" s="170"/>
      <c r="E97" s="2"/>
      <c r="F97" s="187"/>
      <c r="G97" s="187"/>
      <c r="H97" s="187"/>
      <c r="I97" s="2"/>
      <c r="J97" s="113"/>
      <c r="K97" s="2"/>
      <c r="L97" s="114"/>
      <c r="M97" s="2"/>
      <c r="N97" s="206"/>
      <c r="O97" s="207"/>
      <c r="P97" s="207"/>
      <c r="Q97" s="208"/>
      <c r="R97" s="2"/>
      <c r="S97" s="209"/>
      <c r="T97" s="210"/>
      <c r="U97" s="211"/>
      <c r="V97" s="2"/>
      <c r="W97" s="209"/>
      <c r="X97" s="210"/>
      <c r="Y97" s="210"/>
      <c r="Z97" s="211"/>
      <c r="AA97" s="2"/>
      <c r="AB97" s="168"/>
      <c r="AC97" s="2"/>
      <c r="AD97" s="212"/>
      <c r="AE97" s="213"/>
      <c r="AF97" s="213"/>
      <c r="AG97" s="213"/>
      <c r="AH97" s="213"/>
      <c r="AI97" s="213"/>
      <c r="AJ97" s="214"/>
      <c r="AK97" s="2"/>
      <c r="AL97" s="2"/>
      <c r="AM97" s="2"/>
      <c r="AN97" s="2"/>
      <c r="AO97" s="2"/>
      <c r="AP97" s="2"/>
      <c r="AQ97" s="2"/>
      <c r="AR97" s="3"/>
      <c r="AT97" s="98">
        <f t="shared" si="1"/>
        <v>38</v>
      </c>
    </row>
    <row r="98" spans="1:46" ht="15" customHeight="1" x14ac:dyDescent="0.25">
      <c r="A98" s="107">
        <f t="shared" si="0"/>
        <v>0</v>
      </c>
      <c r="B98" s="22"/>
      <c r="C98" s="2"/>
      <c r="D98" s="170"/>
      <c r="E98" s="2"/>
      <c r="F98" s="187"/>
      <c r="G98" s="187"/>
      <c r="H98" s="187"/>
      <c r="I98" s="2"/>
      <c r="J98" s="113"/>
      <c r="K98" s="2"/>
      <c r="L98" s="114"/>
      <c r="M98" s="2"/>
      <c r="N98" s="206"/>
      <c r="O98" s="207"/>
      <c r="P98" s="207"/>
      <c r="Q98" s="208"/>
      <c r="R98" s="2"/>
      <c r="S98" s="209"/>
      <c r="T98" s="210"/>
      <c r="U98" s="211"/>
      <c r="V98" s="2"/>
      <c r="W98" s="209"/>
      <c r="X98" s="210"/>
      <c r="Y98" s="210"/>
      <c r="Z98" s="211"/>
      <c r="AA98" s="2"/>
      <c r="AB98" s="168"/>
      <c r="AC98" s="2"/>
      <c r="AD98" s="212"/>
      <c r="AE98" s="213"/>
      <c r="AF98" s="213"/>
      <c r="AG98" s="213"/>
      <c r="AH98" s="213"/>
      <c r="AI98" s="213"/>
      <c r="AJ98" s="214"/>
      <c r="AK98" s="2"/>
      <c r="AL98" s="2"/>
      <c r="AM98" s="2"/>
      <c r="AN98" s="2"/>
      <c r="AO98" s="2"/>
      <c r="AP98" s="2"/>
      <c r="AQ98" s="2"/>
      <c r="AR98" s="3"/>
      <c r="AT98" s="98">
        <f t="shared" si="1"/>
        <v>39</v>
      </c>
    </row>
    <row r="99" spans="1:46" ht="15" customHeight="1" x14ac:dyDescent="0.25">
      <c r="A99" s="107">
        <f t="shared" si="0"/>
        <v>0</v>
      </c>
      <c r="B99" s="22"/>
      <c r="C99" s="2"/>
      <c r="D99" s="170"/>
      <c r="E99" s="2"/>
      <c r="F99" s="187"/>
      <c r="G99" s="187"/>
      <c r="H99" s="187"/>
      <c r="I99" s="2"/>
      <c r="J99" s="113"/>
      <c r="K99" s="2"/>
      <c r="L99" s="114"/>
      <c r="M99" s="2"/>
      <c r="N99" s="206"/>
      <c r="O99" s="207"/>
      <c r="P99" s="207"/>
      <c r="Q99" s="208"/>
      <c r="R99" s="2"/>
      <c r="S99" s="209"/>
      <c r="T99" s="210"/>
      <c r="U99" s="211"/>
      <c r="V99" s="2"/>
      <c r="W99" s="209"/>
      <c r="X99" s="210"/>
      <c r="Y99" s="210"/>
      <c r="Z99" s="211"/>
      <c r="AA99" s="2"/>
      <c r="AB99" s="168"/>
      <c r="AC99" s="2"/>
      <c r="AD99" s="212"/>
      <c r="AE99" s="213"/>
      <c r="AF99" s="213"/>
      <c r="AG99" s="213"/>
      <c r="AH99" s="213"/>
      <c r="AI99" s="213"/>
      <c r="AJ99" s="214"/>
      <c r="AK99" s="2"/>
      <c r="AL99" s="2"/>
      <c r="AM99" s="2"/>
      <c r="AN99" s="2"/>
      <c r="AO99" s="2"/>
      <c r="AP99" s="2"/>
      <c r="AQ99" s="2"/>
      <c r="AR99" s="3"/>
      <c r="AT99" s="98">
        <f t="shared" si="1"/>
        <v>40</v>
      </c>
    </row>
    <row r="100" spans="1:46" ht="15" customHeight="1" x14ac:dyDescent="0.25">
      <c r="A100" s="107">
        <f t="shared" si="0"/>
        <v>0</v>
      </c>
      <c r="B100" s="22"/>
      <c r="C100" s="2"/>
      <c r="D100" s="170"/>
      <c r="E100" s="2"/>
      <c r="F100" s="187"/>
      <c r="G100" s="187"/>
      <c r="H100" s="187"/>
      <c r="I100" s="2"/>
      <c r="J100" s="113"/>
      <c r="K100" s="2"/>
      <c r="L100" s="114"/>
      <c r="M100" s="2"/>
      <c r="N100" s="206"/>
      <c r="O100" s="207"/>
      <c r="P100" s="207"/>
      <c r="Q100" s="208"/>
      <c r="R100" s="2"/>
      <c r="S100" s="209"/>
      <c r="T100" s="210"/>
      <c r="U100" s="211"/>
      <c r="V100" s="2"/>
      <c r="W100" s="209"/>
      <c r="X100" s="210"/>
      <c r="Y100" s="210"/>
      <c r="Z100" s="211"/>
      <c r="AA100" s="2"/>
      <c r="AB100" s="168"/>
      <c r="AC100" s="2"/>
      <c r="AD100" s="212"/>
      <c r="AE100" s="213"/>
      <c r="AF100" s="213"/>
      <c r="AG100" s="213"/>
      <c r="AH100" s="213"/>
      <c r="AI100" s="213"/>
      <c r="AJ100" s="214"/>
      <c r="AK100" s="2"/>
      <c r="AL100" s="2"/>
      <c r="AM100" s="2"/>
      <c r="AN100" s="2"/>
      <c r="AO100" s="2"/>
      <c r="AP100" s="2"/>
      <c r="AQ100" s="2"/>
      <c r="AR100" s="3"/>
      <c r="AT100" s="98">
        <f t="shared" si="1"/>
        <v>41</v>
      </c>
    </row>
    <row r="101" spans="1:46" ht="15" customHeight="1" x14ac:dyDescent="0.25">
      <c r="A101" s="107">
        <f t="shared" si="0"/>
        <v>0</v>
      </c>
      <c r="B101" s="22"/>
      <c r="C101" s="2"/>
      <c r="D101" s="170"/>
      <c r="E101" s="2"/>
      <c r="F101" s="187"/>
      <c r="G101" s="187"/>
      <c r="H101" s="187"/>
      <c r="I101" s="2"/>
      <c r="J101" s="113"/>
      <c r="K101" s="2"/>
      <c r="L101" s="114"/>
      <c r="M101" s="2"/>
      <c r="N101" s="206"/>
      <c r="O101" s="207"/>
      <c r="P101" s="207"/>
      <c r="Q101" s="208"/>
      <c r="R101" s="2"/>
      <c r="S101" s="209"/>
      <c r="T101" s="210"/>
      <c r="U101" s="211"/>
      <c r="V101" s="2"/>
      <c r="W101" s="209"/>
      <c r="X101" s="210"/>
      <c r="Y101" s="210"/>
      <c r="Z101" s="211"/>
      <c r="AA101" s="2"/>
      <c r="AB101" s="168"/>
      <c r="AC101" s="2"/>
      <c r="AD101" s="212"/>
      <c r="AE101" s="213"/>
      <c r="AF101" s="213"/>
      <c r="AG101" s="213"/>
      <c r="AH101" s="213"/>
      <c r="AI101" s="213"/>
      <c r="AJ101" s="214"/>
      <c r="AK101" s="2"/>
      <c r="AL101" s="2"/>
      <c r="AM101" s="2"/>
      <c r="AN101" s="2"/>
      <c r="AO101" s="2"/>
      <c r="AP101" s="2"/>
      <c r="AQ101" s="2"/>
      <c r="AR101" s="3"/>
      <c r="AT101" s="98">
        <f t="shared" si="1"/>
        <v>42</v>
      </c>
    </row>
    <row r="102" spans="1:46" ht="15" customHeight="1" x14ac:dyDescent="0.25">
      <c r="A102" s="107">
        <f t="shared" si="0"/>
        <v>0</v>
      </c>
      <c r="B102" s="22"/>
      <c r="C102" s="2"/>
      <c r="D102" s="170"/>
      <c r="E102" s="2"/>
      <c r="F102" s="187"/>
      <c r="G102" s="187"/>
      <c r="H102" s="187"/>
      <c r="I102" s="2"/>
      <c r="J102" s="113"/>
      <c r="K102" s="2"/>
      <c r="L102" s="114"/>
      <c r="M102" s="2"/>
      <c r="N102" s="206"/>
      <c r="O102" s="207"/>
      <c r="P102" s="207"/>
      <c r="Q102" s="208"/>
      <c r="R102" s="2"/>
      <c r="S102" s="209"/>
      <c r="T102" s="210"/>
      <c r="U102" s="211"/>
      <c r="V102" s="2"/>
      <c r="W102" s="209"/>
      <c r="X102" s="210"/>
      <c r="Y102" s="210"/>
      <c r="Z102" s="211"/>
      <c r="AA102" s="2"/>
      <c r="AB102" s="168"/>
      <c r="AC102" s="2"/>
      <c r="AD102" s="212"/>
      <c r="AE102" s="213"/>
      <c r="AF102" s="213"/>
      <c r="AG102" s="213"/>
      <c r="AH102" s="213"/>
      <c r="AI102" s="213"/>
      <c r="AJ102" s="214"/>
      <c r="AK102" s="2"/>
      <c r="AL102" s="2"/>
      <c r="AM102" s="2"/>
      <c r="AN102" s="2"/>
      <c r="AO102" s="2"/>
      <c r="AP102" s="2"/>
      <c r="AQ102" s="2"/>
      <c r="AR102" s="3"/>
      <c r="AT102" s="98">
        <f t="shared" si="1"/>
        <v>43</v>
      </c>
    </row>
    <row r="103" spans="1:46" ht="15" customHeight="1" x14ac:dyDescent="0.25">
      <c r="A103" s="107">
        <f t="shared" si="0"/>
        <v>0</v>
      </c>
      <c r="B103" s="22"/>
      <c r="C103" s="2"/>
      <c r="D103" s="170"/>
      <c r="E103" s="2"/>
      <c r="F103" s="187"/>
      <c r="G103" s="187"/>
      <c r="H103" s="187"/>
      <c r="I103" s="2"/>
      <c r="J103" s="113"/>
      <c r="K103" s="2"/>
      <c r="L103" s="114"/>
      <c r="M103" s="2"/>
      <c r="N103" s="206"/>
      <c r="O103" s="207"/>
      <c r="P103" s="207"/>
      <c r="Q103" s="208"/>
      <c r="R103" s="2"/>
      <c r="S103" s="209"/>
      <c r="T103" s="210"/>
      <c r="U103" s="211"/>
      <c r="V103" s="2"/>
      <c r="W103" s="209"/>
      <c r="X103" s="210"/>
      <c r="Y103" s="210"/>
      <c r="Z103" s="211"/>
      <c r="AA103" s="2"/>
      <c r="AB103" s="168"/>
      <c r="AC103" s="2"/>
      <c r="AD103" s="212"/>
      <c r="AE103" s="213"/>
      <c r="AF103" s="213"/>
      <c r="AG103" s="213"/>
      <c r="AH103" s="213"/>
      <c r="AI103" s="213"/>
      <c r="AJ103" s="214"/>
      <c r="AK103" s="2"/>
      <c r="AL103" s="2"/>
      <c r="AM103" s="2"/>
      <c r="AN103" s="2"/>
      <c r="AO103" s="2"/>
      <c r="AP103" s="2"/>
      <c r="AQ103" s="2"/>
      <c r="AR103" s="3"/>
      <c r="AT103" s="98">
        <f t="shared" si="1"/>
        <v>44</v>
      </c>
    </row>
    <row r="104" spans="1:46" ht="15" customHeight="1" x14ac:dyDescent="0.25">
      <c r="A104" s="107">
        <f t="shared" si="0"/>
        <v>0</v>
      </c>
      <c r="B104" s="22"/>
      <c r="C104" s="2"/>
      <c r="D104" s="170"/>
      <c r="E104" s="2"/>
      <c r="F104" s="187"/>
      <c r="G104" s="187"/>
      <c r="H104" s="187"/>
      <c r="I104" s="2"/>
      <c r="J104" s="113"/>
      <c r="K104" s="2"/>
      <c r="L104" s="114"/>
      <c r="M104" s="2"/>
      <c r="N104" s="206"/>
      <c r="O104" s="207"/>
      <c r="P104" s="207"/>
      <c r="Q104" s="208"/>
      <c r="R104" s="2"/>
      <c r="S104" s="209"/>
      <c r="T104" s="210"/>
      <c r="U104" s="211"/>
      <c r="V104" s="2"/>
      <c r="W104" s="209"/>
      <c r="X104" s="210"/>
      <c r="Y104" s="210"/>
      <c r="Z104" s="211"/>
      <c r="AA104" s="2"/>
      <c r="AB104" s="168"/>
      <c r="AC104" s="2"/>
      <c r="AD104" s="212"/>
      <c r="AE104" s="213"/>
      <c r="AF104" s="213"/>
      <c r="AG104" s="213"/>
      <c r="AH104" s="213"/>
      <c r="AI104" s="213"/>
      <c r="AJ104" s="214"/>
      <c r="AK104" s="2"/>
      <c r="AL104" s="2"/>
      <c r="AM104" s="2"/>
      <c r="AN104" s="2"/>
      <c r="AO104" s="2"/>
      <c r="AP104" s="2"/>
      <c r="AQ104" s="2"/>
      <c r="AR104" s="3"/>
      <c r="AT104" s="98">
        <f t="shared" si="1"/>
        <v>45</v>
      </c>
    </row>
    <row r="105" spans="1:46" ht="15" customHeight="1" x14ac:dyDescent="0.25">
      <c r="A105" s="107">
        <f t="shared" si="0"/>
        <v>0</v>
      </c>
      <c r="B105" s="22"/>
      <c r="C105" s="2"/>
      <c r="D105" s="170"/>
      <c r="E105" s="2"/>
      <c r="F105" s="205"/>
      <c r="G105" s="205"/>
      <c r="H105" s="205"/>
      <c r="I105" s="2"/>
      <c r="J105" s="113"/>
      <c r="K105" s="2"/>
      <c r="L105" s="114"/>
      <c r="M105" s="2"/>
      <c r="N105" s="206"/>
      <c r="O105" s="207"/>
      <c r="P105" s="207"/>
      <c r="Q105" s="208"/>
      <c r="R105" s="2"/>
      <c r="S105" s="209"/>
      <c r="T105" s="210"/>
      <c r="U105" s="211"/>
      <c r="V105" s="2"/>
      <c r="W105" s="209"/>
      <c r="X105" s="210"/>
      <c r="Y105" s="210"/>
      <c r="Z105" s="211"/>
      <c r="AA105" s="2"/>
      <c r="AB105" s="168"/>
      <c r="AC105" s="2"/>
      <c r="AD105" s="212"/>
      <c r="AE105" s="213"/>
      <c r="AF105" s="213"/>
      <c r="AG105" s="213"/>
      <c r="AH105" s="213"/>
      <c r="AI105" s="213"/>
      <c r="AJ105" s="214"/>
      <c r="AK105" s="2"/>
      <c r="AL105" s="2"/>
      <c r="AM105" s="2"/>
      <c r="AN105" s="2"/>
      <c r="AO105" s="2"/>
      <c r="AP105" s="2"/>
      <c r="AQ105" s="2"/>
      <c r="AR105" s="3"/>
      <c r="AT105" s="98">
        <f t="shared" si="1"/>
        <v>46</v>
      </c>
    </row>
    <row r="106" spans="1:46" ht="15" customHeight="1" x14ac:dyDescent="0.25">
      <c r="A106" s="107">
        <f t="shared" si="0"/>
        <v>0</v>
      </c>
      <c r="B106" s="22"/>
      <c r="C106" s="2"/>
      <c r="D106" s="170"/>
      <c r="E106" s="2"/>
      <c r="F106" s="187"/>
      <c r="G106" s="187"/>
      <c r="H106" s="187"/>
      <c r="I106" s="2"/>
      <c r="J106" s="113"/>
      <c r="K106" s="2"/>
      <c r="L106" s="114"/>
      <c r="M106" s="2"/>
      <c r="N106" s="206"/>
      <c r="O106" s="207"/>
      <c r="P106" s="207"/>
      <c r="Q106" s="208"/>
      <c r="R106" s="2"/>
      <c r="S106" s="209"/>
      <c r="T106" s="210"/>
      <c r="U106" s="211"/>
      <c r="V106" s="2"/>
      <c r="W106" s="209"/>
      <c r="X106" s="210"/>
      <c r="Y106" s="210"/>
      <c r="Z106" s="211"/>
      <c r="AA106" s="2"/>
      <c r="AB106" s="168"/>
      <c r="AC106" s="2"/>
      <c r="AD106" s="212"/>
      <c r="AE106" s="213"/>
      <c r="AF106" s="213"/>
      <c r="AG106" s="213"/>
      <c r="AH106" s="213"/>
      <c r="AI106" s="213"/>
      <c r="AJ106" s="214"/>
      <c r="AK106" s="2"/>
      <c r="AL106" s="2"/>
      <c r="AM106" s="2"/>
      <c r="AN106" s="2"/>
      <c r="AO106" s="2"/>
      <c r="AP106" s="2"/>
      <c r="AQ106" s="2"/>
      <c r="AR106" s="3"/>
      <c r="AT106" s="98">
        <f t="shared" si="1"/>
        <v>47</v>
      </c>
    </row>
    <row r="107" spans="1:46" ht="15" customHeight="1" x14ac:dyDescent="0.25">
      <c r="A107" s="107">
        <f t="shared" si="0"/>
        <v>0</v>
      </c>
      <c r="B107" s="22"/>
      <c r="C107" s="2"/>
      <c r="D107" s="170"/>
      <c r="E107" s="2"/>
      <c r="F107" s="187"/>
      <c r="G107" s="187"/>
      <c r="H107" s="187"/>
      <c r="I107" s="2"/>
      <c r="J107" s="113"/>
      <c r="K107" s="2"/>
      <c r="L107" s="114"/>
      <c r="M107" s="2"/>
      <c r="N107" s="206"/>
      <c r="O107" s="207"/>
      <c r="P107" s="207"/>
      <c r="Q107" s="208"/>
      <c r="R107" s="2"/>
      <c r="S107" s="209"/>
      <c r="T107" s="210"/>
      <c r="U107" s="211"/>
      <c r="V107" s="2"/>
      <c r="W107" s="209"/>
      <c r="X107" s="210"/>
      <c r="Y107" s="210"/>
      <c r="Z107" s="211"/>
      <c r="AA107" s="2"/>
      <c r="AB107" s="168"/>
      <c r="AC107" s="2"/>
      <c r="AD107" s="212"/>
      <c r="AE107" s="213"/>
      <c r="AF107" s="213"/>
      <c r="AG107" s="213"/>
      <c r="AH107" s="213"/>
      <c r="AI107" s="213"/>
      <c r="AJ107" s="214"/>
      <c r="AK107" s="2"/>
      <c r="AL107" s="2"/>
      <c r="AM107" s="2"/>
      <c r="AN107" s="2"/>
      <c r="AO107" s="2"/>
      <c r="AP107" s="2"/>
      <c r="AQ107" s="2"/>
      <c r="AR107" s="3"/>
      <c r="AT107" s="98">
        <f t="shared" si="1"/>
        <v>48</v>
      </c>
    </row>
    <row r="108" spans="1:46" ht="15" customHeight="1" x14ac:dyDescent="0.25">
      <c r="A108" s="107">
        <f t="shared" si="0"/>
        <v>0</v>
      </c>
      <c r="B108" s="22"/>
      <c r="C108" s="2"/>
      <c r="D108" s="170"/>
      <c r="E108" s="2"/>
      <c r="F108" s="187"/>
      <c r="G108" s="187"/>
      <c r="H108" s="187"/>
      <c r="I108" s="2"/>
      <c r="J108" s="113"/>
      <c r="K108" s="2"/>
      <c r="L108" s="114"/>
      <c r="M108" s="2"/>
      <c r="N108" s="206"/>
      <c r="O108" s="207"/>
      <c r="P108" s="207"/>
      <c r="Q108" s="208"/>
      <c r="R108" s="2"/>
      <c r="S108" s="209"/>
      <c r="T108" s="210"/>
      <c r="U108" s="211"/>
      <c r="V108" s="2"/>
      <c r="W108" s="209"/>
      <c r="X108" s="210"/>
      <c r="Y108" s="210"/>
      <c r="Z108" s="211"/>
      <c r="AA108" s="2"/>
      <c r="AB108" s="168"/>
      <c r="AC108" s="2"/>
      <c r="AD108" s="212"/>
      <c r="AE108" s="213"/>
      <c r="AF108" s="213"/>
      <c r="AG108" s="213"/>
      <c r="AH108" s="213"/>
      <c r="AI108" s="213"/>
      <c r="AJ108" s="214"/>
      <c r="AK108" s="2"/>
      <c r="AL108" s="2"/>
      <c r="AM108" s="2"/>
      <c r="AN108" s="2"/>
      <c r="AO108" s="2"/>
      <c r="AP108" s="2"/>
      <c r="AQ108" s="2"/>
      <c r="AR108" s="3"/>
      <c r="AT108" s="98">
        <f t="shared" si="1"/>
        <v>49</v>
      </c>
    </row>
    <row r="109" spans="1:46" ht="15" customHeight="1" x14ac:dyDescent="0.25">
      <c r="A109" s="107">
        <f t="shared" si="0"/>
        <v>0</v>
      </c>
      <c r="B109" s="22"/>
      <c r="C109" s="2"/>
      <c r="D109" s="170"/>
      <c r="E109" s="2"/>
      <c r="F109" s="187"/>
      <c r="G109" s="187"/>
      <c r="H109" s="187"/>
      <c r="I109" s="2"/>
      <c r="J109" s="113"/>
      <c r="K109" s="2"/>
      <c r="L109" s="114"/>
      <c r="M109" s="2"/>
      <c r="N109" s="206"/>
      <c r="O109" s="207"/>
      <c r="P109" s="207"/>
      <c r="Q109" s="208"/>
      <c r="R109" s="2"/>
      <c r="S109" s="209"/>
      <c r="T109" s="210"/>
      <c r="U109" s="211"/>
      <c r="V109" s="2"/>
      <c r="W109" s="209"/>
      <c r="X109" s="210"/>
      <c r="Y109" s="210"/>
      <c r="Z109" s="211"/>
      <c r="AA109" s="2"/>
      <c r="AB109" s="168"/>
      <c r="AC109" s="2"/>
      <c r="AD109" s="212"/>
      <c r="AE109" s="213"/>
      <c r="AF109" s="213"/>
      <c r="AG109" s="213"/>
      <c r="AH109" s="213"/>
      <c r="AI109" s="213"/>
      <c r="AJ109" s="214"/>
      <c r="AK109" s="2"/>
      <c r="AL109" s="2"/>
      <c r="AM109" s="2"/>
      <c r="AN109" s="2"/>
      <c r="AO109" s="2"/>
      <c r="AP109" s="2"/>
      <c r="AQ109" s="2"/>
      <c r="AR109" s="3"/>
      <c r="AT109" s="98">
        <f t="shared" si="1"/>
        <v>50</v>
      </c>
    </row>
    <row r="110" spans="1:46" ht="3.95" customHeight="1" x14ac:dyDescent="0.25">
      <c r="A110" s="107">
        <f t="shared" si="0"/>
        <v>0</v>
      </c>
      <c r="B110" s="2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3"/>
      <c r="AT110" s="98">
        <f t="shared" si="1"/>
        <v>51</v>
      </c>
    </row>
    <row r="111" spans="1:46" ht="15.75" x14ac:dyDescent="0.25">
      <c r="B111" s="22"/>
      <c r="C111" s="236" t="s">
        <v>462</v>
      </c>
      <c r="D111" s="237"/>
      <c r="E111" s="237"/>
      <c r="F111" s="237"/>
      <c r="G111" s="237"/>
      <c r="H111" s="237"/>
      <c r="I111" s="237"/>
      <c r="J111" s="237"/>
      <c r="K111" s="237"/>
      <c r="L111" s="237"/>
      <c r="M111" s="237"/>
      <c r="N111" s="237"/>
      <c r="O111" s="237"/>
      <c r="P111" s="237"/>
      <c r="Q111" s="237"/>
      <c r="R111" s="237"/>
      <c r="S111" s="237"/>
      <c r="T111" s="237"/>
      <c r="U111" s="237"/>
      <c r="V111" s="274" t="s">
        <v>752</v>
      </c>
      <c r="W111" s="274"/>
      <c r="X111" s="274"/>
      <c r="Y111" s="274"/>
      <c r="Z111" s="274"/>
      <c r="AA111" s="274"/>
      <c r="AB111" s="274"/>
      <c r="AC111" s="274"/>
      <c r="AD111" s="274"/>
      <c r="AE111" s="274"/>
      <c r="AF111" s="274"/>
      <c r="AG111" s="274"/>
      <c r="AH111" s="274"/>
      <c r="AI111" s="274"/>
      <c r="AJ111" s="274"/>
      <c r="AK111" s="274"/>
      <c r="AL111" s="274"/>
      <c r="AM111" s="274"/>
      <c r="AN111" s="274"/>
      <c r="AO111" s="274"/>
      <c r="AP111" s="274"/>
      <c r="AQ111" s="275"/>
      <c r="AR111" s="80"/>
    </row>
    <row r="112" spans="1:46" ht="3.95" customHeight="1" x14ac:dyDescent="0.25">
      <c r="B112" s="22"/>
      <c r="C112" s="2"/>
      <c r="D112" s="2"/>
      <c r="E112" s="2"/>
      <c r="F112" s="2"/>
      <c r="G112" s="2"/>
      <c r="H112" s="61"/>
      <c r="I112" s="2"/>
      <c r="J112" s="61"/>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3"/>
    </row>
    <row r="113" spans="2:44" ht="15.75" x14ac:dyDescent="0.25">
      <c r="B113" s="22"/>
      <c r="C113" s="24"/>
      <c r="D113" s="190" t="s">
        <v>456</v>
      </c>
      <c r="E113" s="191"/>
      <c r="F113" s="192"/>
      <c r="G113" s="53"/>
      <c r="H113" s="270" t="s">
        <v>688</v>
      </c>
      <c r="I113" s="271"/>
      <c r="J113" s="272"/>
      <c r="K113" s="50"/>
      <c r="L113" s="190" t="s">
        <v>691</v>
      </c>
      <c r="M113" s="191"/>
      <c r="N113" s="191"/>
      <c r="O113" s="191"/>
      <c r="P113" s="191"/>
      <c r="Q113" s="191"/>
      <c r="R113" s="191"/>
      <c r="S113" s="191"/>
      <c r="T113" s="191"/>
      <c r="U113" s="192"/>
      <c r="V113" s="46"/>
      <c r="W113" s="190" t="s">
        <v>780</v>
      </c>
      <c r="X113" s="191"/>
      <c r="Y113" s="192"/>
      <c r="Z113" s="2"/>
      <c r="AA113" s="190" t="s">
        <v>1380</v>
      </c>
      <c r="AB113" s="191"/>
      <c r="AC113" s="191"/>
      <c r="AD113" s="191"/>
      <c r="AE113" s="191"/>
      <c r="AF113" s="191"/>
      <c r="AG113" s="191"/>
      <c r="AH113" s="191"/>
      <c r="AI113" s="191"/>
      <c r="AJ113" s="192"/>
      <c r="AK113" s="24"/>
      <c r="AL113" s="2"/>
      <c r="AM113" s="2"/>
      <c r="AN113" s="24"/>
      <c r="AO113" s="24"/>
      <c r="AP113" s="24"/>
      <c r="AQ113" s="24"/>
      <c r="AR113" s="86"/>
    </row>
    <row r="114" spans="2:44" ht="3.95" customHeight="1" x14ac:dyDescent="0.25">
      <c r="B114" s="22"/>
      <c r="C114" s="2"/>
      <c r="D114" s="10"/>
      <c r="E114" s="10"/>
      <c r="F114" s="10"/>
      <c r="G114" s="10"/>
      <c r="H114" s="10"/>
      <c r="I114" s="20"/>
      <c r="J114" s="11"/>
      <c r="K114" s="20"/>
      <c r="L114" s="20"/>
      <c r="M114" s="20"/>
      <c r="N114" s="11"/>
      <c r="O114" s="11"/>
      <c r="P114" s="11"/>
      <c r="Q114" s="7"/>
      <c r="R114" s="7"/>
      <c r="S114" s="7"/>
      <c r="T114" s="7"/>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3"/>
    </row>
    <row r="115" spans="2:44" x14ac:dyDescent="0.25">
      <c r="B115" s="22"/>
      <c r="C115" s="3"/>
      <c r="D115" s="202" t="str">
        <f t="shared" ref="D115:D132" si="2">IF(IF(ISNA(VLOOKUP(AT60,$A$60:$U$109,6,0)),"",VLOOKUP(AT60,$A$60:$Q$109,6,0))="","",IF(ISNA(VLOOKUP(AT60,$A$60:$U$109,6,0)),"",VLOOKUP(AT60,$A$60:$Q$109,6,0)))</f>
        <v/>
      </c>
      <c r="E115" s="202"/>
      <c r="F115" s="202"/>
      <c r="G115" s="14"/>
      <c r="H115" s="215" t="str">
        <f t="shared" ref="H115:H132" si="3">IF(IF(ISNA(VLOOKUP(AT60,$A$60:$U$109,10,0)),"",VLOOKUP(AT60,$A$60:$Q$109,10,0))="","",IF(ISNA(VLOOKUP(AT60,$A$60:$U$109,10,0)),"",VLOOKUP(AT60,$A$60:$Q$109,10,0)))</f>
        <v/>
      </c>
      <c r="I115" s="215"/>
      <c r="J115" s="215"/>
      <c r="K115" s="95"/>
      <c r="L115" s="204"/>
      <c r="M115" s="204"/>
      <c r="N115" s="204"/>
      <c r="O115" s="204"/>
      <c r="P115" s="204"/>
      <c r="Q115" s="204"/>
      <c r="R115" s="204"/>
      <c r="S115" s="204"/>
      <c r="T115" s="204"/>
      <c r="U115" s="204"/>
      <c r="V115" s="11"/>
      <c r="W115" s="187"/>
      <c r="X115" s="187"/>
      <c r="Y115" s="187"/>
      <c r="Z115" s="2"/>
      <c r="AA115" s="273"/>
      <c r="AB115" s="273"/>
      <c r="AC115" s="273"/>
      <c r="AD115" s="273"/>
      <c r="AE115" s="273"/>
      <c r="AF115" s="273"/>
      <c r="AG115" s="273"/>
      <c r="AH115" s="273"/>
      <c r="AI115" s="273"/>
      <c r="AJ115" s="273"/>
      <c r="AK115" s="2"/>
      <c r="AL115" s="2"/>
      <c r="AM115" s="2"/>
      <c r="AN115" s="2"/>
      <c r="AO115" s="2"/>
      <c r="AP115" s="2"/>
      <c r="AQ115" s="2"/>
      <c r="AR115" s="3"/>
    </row>
    <row r="116" spans="2:44" x14ac:dyDescent="0.25">
      <c r="B116" s="22"/>
      <c r="C116" s="3"/>
      <c r="D116" s="202" t="str">
        <f t="shared" si="2"/>
        <v/>
      </c>
      <c r="E116" s="202"/>
      <c r="F116" s="202"/>
      <c r="G116" s="14"/>
      <c r="H116" s="215" t="str">
        <f t="shared" si="3"/>
        <v/>
      </c>
      <c r="I116" s="215"/>
      <c r="J116" s="215"/>
      <c r="K116" s="95"/>
      <c r="L116" s="204"/>
      <c r="M116" s="204"/>
      <c r="N116" s="204"/>
      <c r="O116" s="204"/>
      <c r="P116" s="204"/>
      <c r="Q116" s="204"/>
      <c r="R116" s="204"/>
      <c r="S116" s="204"/>
      <c r="T116" s="204"/>
      <c r="U116" s="204"/>
      <c r="V116" s="11"/>
      <c r="W116" s="187"/>
      <c r="X116" s="187"/>
      <c r="Y116" s="187"/>
      <c r="Z116" s="2"/>
      <c r="AA116" s="187"/>
      <c r="AB116" s="187"/>
      <c r="AC116" s="187"/>
      <c r="AD116" s="187"/>
      <c r="AE116" s="187"/>
      <c r="AF116" s="187"/>
      <c r="AG116" s="187"/>
      <c r="AH116" s="187"/>
      <c r="AI116" s="187"/>
      <c r="AJ116" s="187"/>
      <c r="AK116" s="2"/>
      <c r="AL116" s="2"/>
      <c r="AM116" s="2"/>
      <c r="AN116" s="2"/>
      <c r="AO116" s="2"/>
      <c r="AP116" s="2"/>
      <c r="AQ116" s="2"/>
      <c r="AR116" s="3"/>
    </row>
    <row r="117" spans="2:44" x14ac:dyDescent="0.25">
      <c r="B117" s="22"/>
      <c r="C117" s="2"/>
      <c r="D117" s="202" t="str">
        <f t="shared" si="2"/>
        <v/>
      </c>
      <c r="E117" s="202"/>
      <c r="F117" s="202"/>
      <c r="G117" s="14"/>
      <c r="H117" s="215" t="str">
        <f t="shared" si="3"/>
        <v/>
      </c>
      <c r="I117" s="215"/>
      <c r="J117" s="215"/>
      <c r="K117" s="95"/>
      <c r="L117" s="204"/>
      <c r="M117" s="204"/>
      <c r="N117" s="204"/>
      <c r="O117" s="204"/>
      <c r="P117" s="204"/>
      <c r="Q117" s="204"/>
      <c r="R117" s="204"/>
      <c r="S117" s="204"/>
      <c r="T117" s="204"/>
      <c r="U117" s="204"/>
      <c r="V117" s="11"/>
      <c r="W117" s="187"/>
      <c r="X117" s="187"/>
      <c r="Y117" s="187"/>
      <c r="Z117" s="2"/>
      <c r="AA117" s="187"/>
      <c r="AB117" s="187"/>
      <c r="AC117" s="187"/>
      <c r="AD117" s="187"/>
      <c r="AE117" s="187"/>
      <c r="AF117" s="187"/>
      <c r="AG117" s="187"/>
      <c r="AH117" s="187"/>
      <c r="AI117" s="187"/>
      <c r="AJ117" s="187"/>
      <c r="AK117" s="2"/>
      <c r="AL117" s="2"/>
      <c r="AM117" s="2"/>
      <c r="AN117" s="2"/>
      <c r="AO117" s="2"/>
      <c r="AP117" s="2"/>
      <c r="AQ117" s="2"/>
      <c r="AR117" s="3"/>
    </row>
    <row r="118" spans="2:44" x14ac:dyDescent="0.25">
      <c r="B118" s="22"/>
      <c r="C118" s="2"/>
      <c r="D118" s="202" t="str">
        <f t="shared" si="2"/>
        <v/>
      </c>
      <c r="E118" s="202"/>
      <c r="F118" s="202"/>
      <c r="G118" s="14"/>
      <c r="H118" s="215" t="str">
        <f t="shared" si="3"/>
        <v/>
      </c>
      <c r="I118" s="215"/>
      <c r="J118" s="215"/>
      <c r="K118" s="95"/>
      <c r="L118" s="204"/>
      <c r="M118" s="204"/>
      <c r="N118" s="204"/>
      <c r="O118" s="204"/>
      <c r="P118" s="204"/>
      <c r="Q118" s="204"/>
      <c r="R118" s="204"/>
      <c r="S118" s="204"/>
      <c r="T118" s="204"/>
      <c r="U118" s="204"/>
      <c r="V118" s="11"/>
      <c r="W118" s="187"/>
      <c r="X118" s="187"/>
      <c r="Y118" s="187"/>
      <c r="Z118" s="2"/>
      <c r="AA118" s="187"/>
      <c r="AB118" s="187"/>
      <c r="AC118" s="187"/>
      <c r="AD118" s="187"/>
      <c r="AE118" s="187"/>
      <c r="AF118" s="187"/>
      <c r="AG118" s="187"/>
      <c r="AH118" s="187"/>
      <c r="AI118" s="187"/>
      <c r="AJ118" s="187"/>
      <c r="AK118" s="2"/>
      <c r="AL118" s="2"/>
      <c r="AM118" s="2"/>
      <c r="AN118" s="2"/>
      <c r="AO118" s="2"/>
      <c r="AP118" s="2"/>
      <c r="AQ118" s="2"/>
      <c r="AR118" s="3"/>
    </row>
    <row r="119" spans="2:44" x14ac:dyDescent="0.25">
      <c r="B119" s="22"/>
      <c r="C119" s="2"/>
      <c r="D119" s="202" t="str">
        <f t="shared" si="2"/>
        <v/>
      </c>
      <c r="E119" s="202"/>
      <c r="F119" s="202"/>
      <c r="G119" s="14"/>
      <c r="H119" s="215" t="str">
        <f t="shared" si="3"/>
        <v/>
      </c>
      <c r="I119" s="215"/>
      <c r="J119" s="215"/>
      <c r="K119" s="95"/>
      <c r="L119" s="204"/>
      <c r="M119" s="204"/>
      <c r="N119" s="204"/>
      <c r="O119" s="204"/>
      <c r="P119" s="204"/>
      <c r="Q119" s="204"/>
      <c r="R119" s="204"/>
      <c r="S119" s="204"/>
      <c r="T119" s="204"/>
      <c r="U119" s="204"/>
      <c r="V119" s="11"/>
      <c r="W119" s="187"/>
      <c r="X119" s="187"/>
      <c r="Y119" s="187"/>
      <c r="Z119" s="2"/>
      <c r="AA119" s="187"/>
      <c r="AB119" s="187"/>
      <c r="AC119" s="187"/>
      <c r="AD119" s="187"/>
      <c r="AE119" s="187"/>
      <c r="AF119" s="187"/>
      <c r="AG119" s="187"/>
      <c r="AH119" s="187"/>
      <c r="AI119" s="187"/>
      <c r="AJ119" s="187"/>
      <c r="AK119" s="2"/>
      <c r="AL119" s="2"/>
      <c r="AM119" s="2"/>
      <c r="AN119" s="2"/>
      <c r="AO119" s="2"/>
      <c r="AP119" s="2"/>
      <c r="AQ119" s="2"/>
      <c r="AR119" s="3"/>
    </row>
    <row r="120" spans="2:44" x14ac:dyDescent="0.25">
      <c r="B120" s="22"/>
      <c r="C120" s="2"/>
      <c r="D120" s="202" t="str">
        <f t="shared" si="2"/>
        <v/>
      </c>
      <c r="E120" s="202"/>
      <c r="F120" s="202"/>
      <c r="G120" s="14"/>
      <c r="H120" s="215" t="str">
        <f t="shared" si="3"/>
        <v/>
      </c>
      <c r="I120" s="215"/>
      <c r="J120" s="215"/>
      <c r="K120" s="95"/>
      <c r="L120" s="204"/>
      <c r="M120" s="204"/>
      <c r="N120" s="204"/>
      <c r="O120" s="204"/>
      <c r="P120" s="204"/>
      <c r="Q120" s="204"/>
      <c r="R120" s="204"/>
      <c r="S120" s="204"/>
      <c r="T120" s="204"/>
      <c r="U120" s="204"/>
      <c r="V120" s="11"/>
      <c r="W120" s="187"/>
      <c r="X120" s="187"/>
      <c r="Y120" s="187"/>
      <c r="Z120" s="2"/>
      <c r="AA120" s="187"/>
      <c r="AB120" s="187"/>
      <c r="AC120" s="187"/>
      <c r="AD120" s="187"/>
      <c r="AE120" s="187"/>
      <c r="AF120" s="187"/>
      <c r="AG120" s="187"/>
      <c r="AH120" s="187"/>
      <c r="AI120" s="187"/>
      <c r="AJ120" s="187"/>
      <c r="AK120" s="2"/>
      <c r="AL120" s="2"/>
      <c r="AM120" s="2"/>
      <c r="AN120" s="2"/>
      <c r="AO120" s="2"/>
      <c r="AP120" s="2"/>
      <c r="AQ120" s="2"/>
      <c r="AR120" s="3"/>
    </row>
    <row r="121" spans="2:44" x14ac:dyDescent="0.25">
      <c r="B121" s="22"/>
      <c r="C121" s="2"/>
      <c r="D121" s="202" t="str">
        <f t="shared" si="2"/>
        <v/>
      </c>
      <c r="E121" s="202"/>
      <c r="F121" s="202"/>
      <c r="G121" s="14"/>
      <c r="H121" s="215" t="str">
        <f t="shared" si="3"/>
        <v/>
      </c>
      <c r="I121" s="215"/>
      <c r="J121" s="215"/>
      <c r="K121" s="95"/>
      <c r="L121" s="204"/>
      <c r="M121" s="204"/>
      <c r="N121" s="204"/>
      <c r="O121" s="204"/>
      <c r="P121" s="204"/>
      <c r="Q121" s="204"/>
      <c r="R121" s="204"/>
      <c r="S121" s="204"/>
      <c r="T121" s="204"/>
      <c r="U121" s="204"/>
      <c r="V121" s="11"/>
      <c r="W121" s="187"/>
      <c r="X121" s="187"/>
      <c r="Y121" s="187"/>
      <c r="Z121" s="2"/>
      <c r="AA121" s="187"/>
      <c r="AB121" s="187"/>
      <c r="AC121" s="187"/>
      <c r="AD121" s="187"/>
      <c r="AE121" s="187"/>
      <c r="AF121" s="187"/>
      <c r="AG121" s="187"/>
      <c r="AH121" s="187"/>
      <c r="AI121" s="187"/>
      <c r="AJ121" s="187"/>
      <c r="AK121" s="2"/>
      <c r="AL121" s="2"/>
      <c r="AM121" s="2"/>
      <c r="AN121" s="2"/>
      <c r="AO121" s="2"/>
      <c r="AP121" s="2"/>
      <c r="AQ121" s="2"/>
      <c r="AR121" s="3"/>
    </row>
    <row r="122" spans="2:44" x14ac:dyDescent="0.25">
      <c r="B122" s="22"/>
      <c r="C122" s="2"/>
      <c r="D122" s="202" t="str">
        <f t="shared" si="2"/>
        <v/>
      </c>
      <c r="E122" s="202"/>
      <c r="F122" s="202"/>
      <c r="G122" s="14"/>
      <c r="H122" s="215" t="str">
        <f t="shared" si="3"/>
        <v/>
      </c>
      <c r="I122" s="215"/>
      <c r="J122" s="215"/>
      <c r="K122" s="95"/>
      <c r="L122" s="204"/>
      <c r="M122" s="204"/>
      <c r="N122" s="204"/>
      <c r="O122" s="204"/>
      <c r="P122" s="204"/>
      <c r="Q122" s="204"/>
      <c r="R122" s="204"/>
      <c r="S122" s="204"/>
      <c r="T122" s="204"/>
      <c r="U122" s="204"/>
      <c r="V122" s="11"/>
      <c r="W122" s="187"/>
      <c r="X122" s="187"/>
      <c r="Y122" s="187"/>
      <c r="Z122" s="2"/>
      <c r="AA122" s="187"/>
      <c r="AB122" s="187"/>
      <c r="AC122" s="187"/>
      <c r="AD122" s="187"/>
      <c r="AE122" s="187"/>
      <c r="AF122" s="187"/>
      <c r="AG122" s="187"/>
      <c r="AH122" s="187"/>
      <c r="AI122" s="187"/>
      <c r="AJ122" s="187"/>
      <c r="AK122" s="2"/>
      <c r="AL122" s="2"/>
      <c r="AM122" s="2"/>
      <c r="AN122" s="2"/>
      <c r="AO122" s="2"/>
      <c r="AP122" s="2"/>
      <c r="AQ122" s="2"/>
      <c r="AR122" s="3"/>
    </row>
    <row r="123" spans="2:44" x14ac:dyDescent="0.25">
      <c r="B123" s="22"/>
      <c r="C123" s="2"/>
      <c r="D123" s="202" t="str">
        <f t="shared" si="2"/>
        <v/>
      </c>
      <c r="E123" s="202"/>
      <c r="F123" s="202"/>
      <c r="G123" s="14"/>
      <c r="H123" s="215" t="str">
        <f t="shared" si="3"/>
        <v/>
      </c>
      <c r="I123" s="215"/>
      <c r="J123" s="215"/>
      <c r="K123" s="95"/>
      <c r="L123" s="204"/>
      <c r="M123" s="204"/>
      <c r="N123" s="204"/>
      <c r="O123" s="204"/>
      <c r="P123" s="204"/>
      <c r="Q123" s="204"/>
      <c r="R123" s="204"/>
      <c r="S123" s="204"/>
      <c r="T123" s="204"/>
      <c r="U123" s="204"/>
      <c r="V123" s="11"/>
      <c r="W123" s="187"/>
      <c r="X123" s="187"/>
      <c r="Y123" s="187"/>
      <c r="Z123" s="2"/>
      <c r="AA123" s="187"/>
      <c r="AB123" s="187"/>
      <c r="AC123" s="187"/>
      <c r="AD123" s="187"/>
      <c r="AE123" s="187"/>
      <c r="AF123" s="187"/>
      <c r="AG123" s="187"/>
      <c r="AH123" s="187"/>
      <c r="AI123" s="187"/>
      <c r="AJ123" s="187"/>
      <c r="AK123" s="2"/>
      <c r="AL123" s="2"/>
      <c r="AM123" s="2"/>
      <c r="AN123" s="2"/>
      <c r="AO123" s="2"/>
      <c r="AP123" s="2"/>
      <c r="AQ123" s="2"/>
      <c r="AR123" s="3"/>
    </row>
    <row r="124" spans="2:44" x14ac:dyDescent="0.25">
      <c r="B124" s="22"/>
      <c r="C124" s="2"/>
      <c r="D124" s="202" t="str">
        <f t="shared" si="2"/>
        <v/>
      </c>
      <c r="E124" s="202"/>
      <c r="F124" s="202"/>
      <c r="G124" s="14"/>
      <c r="H124" s="215" t="str">
        <f t="shared" si="3"/>
        <v/>
      </c>
      <c r="I124" s="215"/>
      <c r="J124" s="215"/>
      <c r="K124" s="95"/>
      <c r="L124" s="204"/>
      <c r="M124" s="204"/>
      <c r="N124" s="204"/>
      <c r="O124" s="204"/>
      <c r="P124" s="204"/>
      <c r="Q124" s="204"/>
      <c r="R124" s="204"/>
      <c r="S124" s="204"/>
      <c r="T124" s="204"/>
      <c r="U124" s="204"/>
      <c r="V124" s="11"/>
      <c r="W124" s="187"/>
      <c r="X124" s="187"/>
      <c r="Y124" s="187"/>
      <c r="Z124" s="2"/>
      <c r="AA124" s="187"/>
      <c r="AB124" s="187"/>
      <c r="AC124" s="187"/>
      <c r="AD124" s="187"/>
      <c r="AE124" s="187"/>
      <c r="AF124" s="187"/>
      <c r="AG124" s="187"/>
      <c r="AH124" s="187"/>
      <c r="AI124" s="187"/>
      <c r="AJ124" s="187"/>
      <c r="AK124" s="2"/>
      <c r="AL124" s="2"/>
      <c r="AM124" s="2"/>
      <c r="AN124" s="2"/>
      <c r="AO124" s="2"/>
      <c r="AP124" s="2"/>
      <c r="AQ124" s="2"/>
      <c r="AR124" s="3"/>
    </row>
    <row r="125" spans="2:44" x14ac:dyDescent="0.25">
      <c r="B125" s="22"/>
      <c r="C125" s="2"/>
      <c r="D125" s="202" t="str">
        <f t="shared" si="2"/>
        <v/>
      </c>
      <c r="E125" s="202"/>
      <c r="F125" s="202"/>
      <c r="G125" s="14"/>
      <c r="H125" s="215" t="str">
        <f t="shared" si="3"/>
        <v/>
      </c>
      <c r="I125" s="215"/>
      <c r="J125" s="215"/>
      <c r="K125" s="95"/>
      <c r="L125" s="204"/>
      <c r="M125" s="204"/>
      <c r="N125" s="204"/>
      <c r="O125" s="204"/>
      <c r="P125" s="204"/>
      <c r="Q125" s="204"/>
      <c r="R125" s="204"/>
      <c r="S125" s="204"/>
      <c r="T125" s="204"/>
      <c r="U125" s="204"/>
      <c r="V125" s="11"/>
      <c r="W125" s="187"/>
      <c r="X125" s="187"/>
      <c r="Y125" s="187"/>
      <c r="Z125" s="2"/>
      <c r="AA125" s="187"/>
      <c r="AB125" s="187"/>
      <c r="AC125" s="187"/>
      <c r="AD125" s="187"/>
      <c r="AE125" s="187"/>
      <c r="AF125" s="187"/>
      <c r="AG125" s="187"/>
      <c r="AH125" s="187"/>
      <c r="AI125" s="187"/>
      <c r="AJ125" s="187"/>
      <c r="AK125" s="2"/>
      <c r="AL125" s="2"/>
      <c r="AM125" s="2"/>
      <c r="AN125" s="2"/>
      <c r="AO125" s="2"/>
      <c r="AP125" s="2"/>
      <c r="AQ125" s="2"/>
      <c r="AR125" s="3"/>
    </row>
    <row r="126" spans="2:44" x14ac:dyDescent="0.25">
      <c r="B126" s="22"/>
      <c r="C126" s="2"/>
      <c r="D126" s="202" t="str">
        <f t="shared" si="2"/>
        <v/>
      </c>
      <c r="E126" s="202"/>
      <c r="F126" s="202"/>
      <c r="G126" s="14"/>
      <c r="H126" s="215" t="str">
        <f t="shared" si="3"/>
        <v/>
      </c>
      <c r="I126" s="215"/>
      <c r="J126" s="215"/>
      <c r="K126" s="95"/>
      <c r="L126" s="204"/>
      <c r="M126" s="204"/>
      <c r="N126" s="204"/>
      <c r="O126" s="204"/>
      <c r="P126" s="204"/>
      <c r="Q126" s="204"/>
      <c r="R126" s="204"/>
      <c r="S126" s="204"/>
      <c r="T126" s="204"/>
      <c r="U126" s="204"/>
      <c r="V126" s="11"/>
      <c r="W126" s="187"/>
      <c r="X126" s="187"/>
      <c r="Y126" s="187"/>
      <c r="Z126" s="2"/>
      <c r="AA126" s="187"/>
      <c r="AB126" s="187"/>
      <c r="AC126" s="187"/>
      <c r="AD126" s="187"/>
      <c r="AE126" s="187"/>
      <c r="AF126" s="187"/>
      <c r="AG126" s="187"/>
      <c r="AH126" s="187"/>
      <c r="AI126" s="187"/>
      <c r="AJ126" s="187"/>
      <c r="AK126" s="2"/>
      <c r="AL126" s="2"/>
      <c r="AM126" s="2"/>
      <c r="AN126" s="2"/>
      <c r="AO126" s="2"/>
      <c r="AP126" s="2"/>
      <c r="AQ126" s="2"/>
      <c r="AR126" s="3"/>
    </row>
    <row r="127" spans="2:44" x14ac:dyDescent="0.25">
      <c r="B127" s="22"/>
      <c r="C127" s="2"/>
      <c r="D127" s="202" t="str">
        <f t="shared" si="2"/>
        <v/>
      </c>
      <c r="E127" s="202"/>
      <c r="F127" s="202"/>
      <c r="G127" s="14"/>
      <c r="H127" s="215" t="str">
        <f t="shared" si="3"/>
        <v/>
      </c>
      <c r="I127" s="215"/>
      <c r="J127" s="215"/>
      <c r="K127" s="95"/>
      <c r="L127" s="204"/>
      <c r="M127" s="204"/>
      <c r="N127" s="204"/>
      <c r="O127" s="204"/>
      <c r="P127" s="204"/>
      <c r="Q127" s="204"/>
      <c r="R127" s="204"/>
      <c r="S127" s="204"/>
      <c r="T127" s="204"/>
      <c r="U127" s="204"/>
      <c r="V127" s="11"/>
      <c r="W127" s="187"/>
      <c r="X127" s="187"/>
      <c r="Y127" s="187"/>
      <c r="Z127" s="2"/>
      <c r="AA127" s="187"/>
      <c r="AB127" s="187"/>
      <c r="AC127" s="187"/>
      <c r="AD127" s="187"/>
      <c r="AE127" s="187"/>
      <c r="AF127" s="187"/>
      <c r="AG127" s="187"/>
      <c r="AH127" s="187"/>
      <c r="AI127" s="187"/>
      <c r="AJ127" s="187"/>
      <c r="AK127" s="2"/>
      <c r="AL127" s="2"/>
      <c r="AM127" s="2"/>
      <c r="AN127" s="2"/>
      <c r="AO127" s="2"/>
      <c r="AP127" s="2"/>
      <c r="AQ127" s="2"/>
      <c r="AR127" s="3"/>
    </row>
    <row r="128" spans="2:44" x14ac:dyDescent="0.25">
      <c r="B128" s="22"/>
      <c r="C128" s="2"/>
      <c r="D128" s="202" t="str">
        <f t="shared" si="2"/>
        <v/>
      </c>
      <c r="E128" s="202"/>
      <c r="F128" s="202"/>
      <c r="G128" s="14"/>
      <c r="H128" s="215" t="str">
        <f t="shared" si="3"/>
        <v/>
      </c>
      <c r="I128" s="215"/>
      <c r="J128" s="215"/>
      <c r="K128" s="95"/>
      <c r="L128" s="204"/>
      <c r="M128" s="204"/>
      <c r="N128" s="204"/>
      <c r="O128" s="204"/>
      <c r="P128" s="204"/>
      <c r="Q128" s="204"/>
      <c r="R128" s="204"/>
      <c r="S128" s="204"/>
      <c r="T128" s="204"/>
      <c r="U128" s="204"/>
      <c r="V128" s="11"/>
      <c r="W128" s="187"/>
      <c r="X128" s="187"/>
      <c r="Y128" s="187"/>
      <c r="Z128" s="2"/>
      <c r="AA128" s="187"/>
      <c r="AB128" s="187"/>
      <c r="AC128" s="187"/>
      <c r="AD128" s="187"/>
      <c r="AE128" s="187"/>
      <c r="AF128" s="187"/>
      <c r="AG128" s="187"/>
      <c r="AH128" s="187"/>
      <c r="AI128" s="187"/>
      <c r="AJ128" s="187"/>
      <c r="AK128" s="2"/>
      <c r="AL128" s="2"/>
      <c r="AM128" s="2"/>
      <c r="AN128" s="2"/>
      <c r="AO128" s="2"/>
      <c r="AP128" s="2"/>
      <c r="AQ128" s="2"/>
      <c r="AR128" s="3"/>
    </row>
    <row r="129" spans="2:44" x14ac:dyDescent="0.25">
      <c r="B129" s="22"/>
      <c r="C129" s="2"/>
      <c r="D129" s="202" t="str">
        <f t="shared" si="2"/>
        <v/>
      </c>
      <c r="E129" s="202"/>
      <c r="F129" s="202"/>
      <c r="G129" s="14"/>
      <c r="H129" s="215" t="str">
        <f t="shared" si="3"/>
        <v/>
      </c>
      <c r="I129" s="215"/>
      <c r="J129" s="215"/>
      <c r="K129" s="95"/>
      <c r="L129" s="204"/>
      <c r="M129" s="204"/>
      <c r="N129" s="204"/>
      <c r="O129" s="204"/>
      <c r="P129" s="204"/>
      <c r="Q129" s="204"/>
      <c r="R129" s="204"/>
      <c r="S129" s="204"/>
      <c r="T129" s="204"/>
      <c r="U129" s="204"/>
      <c r="V129" s="11"/>
      <c r="W129" s="187"/>
      <c r="X129" s="187"/>
      <c r="Y129" s="187"/>
      <c r="Z129" s="2"/>
      <c r="AA129" s="187"/>
      <c r="AB129" s="187"/>
      <c r="AC129" s="187"/>
      <c r="AD129" s="187"/>
      <c r="AE129" s="187"/>
      <c r="AF129" s="187"/>
      <c r="AG129" s="187"/>
      <c r="AH129" s="187"/>
      <c r="AI129" s="187"/>
      <c r="AJ129" s="187"/>
      <c r="AK129" s="2"/>
      <c r="AL129" s="2"/>
      <c r="AM129" s="2"/>
      <c r="AN129" s="2"/>
      <c r="AO129" s="2"/>
      <c r="AP129" s="2"/>
      <c r="AQ129" s="2"/>
      <c r="AR129" s="3"/>
    </row>
    <row r="130" spans="2:44" x14ac:dyDescent="0.25">
      <c r="B130" s="22"/>
      <c r="C130" s="2"/>
      <c r="D130" s="202" t="str">
        <f t="shared" si="2"/>
        <v/>
      </c>
      <c r="E130" s="202"/>
      <c r="F130" s="202"/>
      <c r="G130" s="14"/>
      <c r="H130" s="215" t="str">
        <f t="shared" si="3"/>
        <v/>
      </c>
      <c r="I130" s="215"/>
      <c r="J130" s="215"/>
      <c r="K130" s="95"/>
      <c r="L130" s="204"/>
      <c r="M130" s="204"/>
      <c r="N130" s="204"/>
      <c r="O130" s="204"/>
      <c r="P130" s="204"/>
      <c r="Q130" s="204"/>
      <c r="R130" s="204"/>
      <c r="S130" s="204"/>
      <c r="T130" s="204"/>
      <c r="U130" s="204"/>
      <c r="V130" s="11"/>
      <c r="W130" s="187"/>
      <c r="X130" s="187"/>
      <c r="Y130" s="187"/>
      <c r="Z130" s="2"/>
      <c r="AA130" s="187"/>
      <c r="AB130" s="187"/>
      <c r="AC130" s="187"/>
      <c r="AD130" s="187"/>
      <c r="AE130" s="187"/>
      <c r="AF130" s="187"/>
      <c r="AG130" s="187"/>
      <c r="AH130" s="187"/>
      <c r="AI130" s="187"/>
      <c r="AJ130" s="187"/>
      <c r="AK130" s="2"/>
      <c r="AL130" s="2"/>
      <c r="AM130" s="2"/>
      <c r="AN130" s="2"/>
      <c r="AO130" s="2"/>
      <c r="AP130" s="2"/>
      <c r="AQ130" s="2"/>
      <c r="AR130" s="3"/>
    </row>
    <row r="131" spans="2:44" x14ac:dyDescent="0.25">
      <c r="B131" s="22"/>
      <c r="C131" s="2"/>
      <c r="D131" s="202" t="str">
        <f t="shared" si="2"/>
        <v/>
      </c>
      <c r="E131" s="202"/>
      <c r="F131" s="202"/>
      <c r="G131" s="14"/>
      <c r="H131" s="215" t="str">
        <f t="shared" si="3"/>
        <v/>
      </c>
      <c r="I131" s="215"/>
      <c r="J131" s="215"/>
      <c r="K131" s="95"/>
      <c r="L131" s="204"/>
      <c r="M131" s="204"/>
      <c r="N131" s="204"/>
      <c r="O131" s="204"/>
      <c r="P131" s="204"/>
      <c r="Q131" s="204"/>
      <c r="R131" s="204"/>
      <c r="S131" s="204"/>
      <c r="T131" s="204"/>
      <c r="U131" s="204"/>
      <c r="V131" s="11"/>
      <c r="W131" s="187"/>
      <c r="X131" s="187"/>
      <c r="Y131" s="187"/>
      <c r="Z131" s="2"/>
      <c r="AA131" s="187"/>
      <c r="AB131" s="187"/>
      <c r="AC131" s="187"/>
      <c r="AD131" s="187"/>
      <c r="AE131" s="187"/>
      <c r="AF131" s="187"/>
      <c r="AG131" s="187"/>
      <c r="AH131" s="187"/>
      <c r="AI131" s="187"/>
      <c r="AJ131" s="187"/>
      <c r="AK131" s="2"/>
      <c r="AL131" s="2"/>
      <c r="AM131" s="2"/>
      <c r="AN131" s="2"/>
      <c r="AO131" s="2"/>
      <c r="AP131" s="2"/>
      <c r="AQ131" s="2"/>
      <c r="AR131" s="3"/>
    </row>
    <row r="132" spans="2:44" x14ac:dyDescent="0.25">
      <c r="B132" s="22"/>
      <c r="C132" s="2"/>
      <c r="D132" s="202" t="str">
        <f t="shared" si="2"/>
        <v/>
      </c>
      <c r="E132" s="202"/>
      <c r="F132" s="202"/>
      <c r="G132" s="14"/>
      <c r="H132" s="215" t="str">
        <f t="shared" si="3"/>
        <v/>
      </c>
      <c r="I132" s="215"/>
      <c r="J132" s="215"/>
      <c r="K132" s="95"/>
      <c r="L132" s="204"/>
      <c r="M132" s="204"/>
      <c r="N132" s="204"/>
      <c r="O132" s="204"/>
      <c r="P132" s="204"/>
      <c r="Q132" s="204"/>
      <c r="R132" s="204"/>
      <c r="S132" s="204"/>
      <c r="T132" s="204"/>
      <c r="U132" s="204"/>
      <c r="V132" s="11"/>
      <c r="W132" s="187"/>
      <c r="X132" s="187"/>
      <c r="Y132" s="187"/>
      <c r="Z132" s="2"/>
      <c r="AA132" s="187"/>
      <c r="AB132" s="187"/>
      <c r="AC132" s="187"/>
      <c r="AD132" s="187"/>
      <c r="AE132" s="187"/>
      <c r="AF132" s="187"/>
      <c r="AG132" s="187"/>
      <c r="AH132" s="187"/>
      <c r="AI132" s="187"/>
      <c r="AJ132" s="187"/>
      <c r="AK132" s="2"/>
      <c r="AL132" s="2"/>
      <c r="AM132" s="2"/>
      <c r="AN132" s="2"/>
      <c r="AO132" s="2"/>
      <c r="AP132" s="2"/>
      <c r="AQ132" s="2"/>
      <c r="AR132" s="3"/>
    </row>
    <row r="133" spans="2:44" x14ac:dyDescent="0.25">
      <c r="B133" s="22"/>
      <c r="C133" s="2"/>
      <c r="D133" s="202" t="str">
        <f t="shared" ref="D133:D154" si="4">IF(IF(ISNA(VLOOKUP(AT80,$A$60:$U$109,6,0)),"",VLOOKUP(AT80,$A$60:$Q$109,6,0))="","",IF(ISNA(VLOOKUP(AT80,$A$60:$U$109,6,0)),"",VLOOKUP(AT80,$A$60:$Q$109,6,0)))</f>
        <v/>
      </c>
      <c r="E133" s="202"/>
      <c r="F133" s="202"/>
      <c r="G133" s="14"/>
      <c r="H133" s="203" t="str">
        <f t="shared" ref="H133:H154" si="5">IF(IF(ISNA(VLOOKUP(AT80,$A$60:$U$109,10,0)),"",VLOOKUP(AT80,$A$60:$Q$109,10,0))="","",IF(ISNA(VLOOKUP(AT80,$A$60:$U$109,10,0)),"",VLOOKUP(AT80,$A$60:$Q$109,10,0)))</f>
        <v/>
      </c>
      <c r="I133" s="203"/>
      <c r="J133" s="203"/>
      <c r="K133" s="95"/>
      <c r="L133" s="204"/>
      <c r="M133" s="204"/>
      <c r="N133" s="204"/>
      <c r="O133" s="204"/>
      <c r="P133" s="204"/>
      <c r="Q133" s="204"/>
      <c r="R133" s="204"/>
      <c r="S133" s="204"/>
      <c r="T133" s="204"/>
      <c r="U133" s="204"/>
      <c r="V133" s="11"/>
      <c r="W133" s="187"/>
      <c r="X133" s="187"/>
      <c r="Y133" s="187"/>
      <c r="Z133" s="2"/>
      <c r="AA133" s="187"/>
      <c r="AB133" s="187"/>
      <c r="AC133" s="187"/>
      <c r="AD133" s="187"/>
      <c r="AE133" s="187"/>
      <c r="AF133" s="187"/>
      <c r="AG133" s="187"/>
      <c r="AH133" s="187"/>
      <c r="AI133" s="187"/>
      <c r="AJ133" s="187"/>
      <c r="AK133" s="2"/>
      <c r="AL133" s="2"/>
      <c r="AM133" s="2"/>
      <c r="AN133" s="2"/>
      <c r="AO133" s="2"/>
      <c r="AP133" s="2"/>
      <c r="AQ133" s="2"/>
      <c r="AR133" s="3"/>
    </row>
    <row r="134" spans="2:44" x14ac:dyDescent="0.25">
      <c r="B134" s="22"/>
      <c r="C134" s="2"/>
      <c r="D134" s="202" t="str">
        <f t="shared" si="4"/>
        <v/>
      </c>
      <c r="E134" s="202"/>
      <c r="F134" s="202"/>
      <c r="G134" s="14"/>
      <c r="H134" s="203" t="str">
        <f t="shared" si="5"/>
        <v/>
      </c>
      <c r="I134" s="203"/>
      <c r="J134" s="203"/>
      <c r="K134" s="95"/>
      <c r="L134" s="204"/>
      <c r="M134" s="204"/>
      <c r="N134" s="204"/>
      <c r="O134" s="204"/>
      <c r="P134" s="204"/>
      <c r="Q134" s="204"/>
      <c r="R134" s="204"/>
      <c r="S134" s="204"/>
      <c r="T134" s="204"/>
      <c r="U134" s="204"/>
      <c r="V134" s="11"/>
      <c r="W134" s="187"/>
      <c r="X134" s="187"/>
      <c r="Y134" s="187"/>
      <c r="Z134" s="2"/>
      <c r="AA134" s="187"/>
      <c r="AB134" s="187"/>
      <c r="AC134" s="187"/>
      <c r="AD134" s="187"/>
      <c r="AE134" s="187"/>
      <c r="AF134" s="187"/>
      <c r="AG134" s="187"/>
      <c r="AH134" s="187"/>
      <c r="AI134" s="187"/>
      <c r="AJ134" s="187"/>
      <c r="AK134" s="2"/>
      <c r="AL134" s="2"/>
      <c r="AM134" s="2"/>
      <c r="AN134" s="2"/>
      <c r="AO134" s="2"/>
      <c r="AP134" s="2"/>
      <c r="AQ134" s="2"/>
      <c r="AR134" s="3"/>
    </row>
    <row r="135" spans="2:44" x14ac:dyDescent="0.25">
      <c r="B135" s="22"/>
      <c r="C135" s="2"/>
      <c r="D135" s="202" t="str">
        <f t="shared" si="4"/>
        <v/>
      </c>
      <c r="E135" s="202"/>
      <c r="F135" s="202"/>
      <c r="G135" s="14"/>
      <c r="H135" s="203" t="str">
        <f t="shared" si="5"/>
        <v/>
      </c>
      <c r="I135" s="203"/>
      <c r="J135" s="203"/>
      <c r="K135" s="95"/>
      <c r="L135" s="204"/>
      <c r="M135" s="204"/>
      <c r="N135" s="204"/>
      <c r="O135" s="204"/>
      <c r="P135" s="204"/>
      <c r="Q135" s="204"/>
      <c r="R135" s="204"/>
      <c r="S135" s="204"/>
      <c r="T135" s="204"/>
      <c r="U135" s="204"/>
      <c r="V135" s="11"/>
      <c r="W135" s="187"/>
      <c r="X135" s="187"/>
      <c r="Y135" s="187"/>
      <c r="Z135" s="2"/>
      <c r="AA135" s="187"/>
      <c r="AB135" s="187"/>
      <c r="AC135" s="187"/>
      <c r="AD135" s="187"/>
      <c r="AE135" s="187"/>
      <c r="AF135" s="187"/>
      <c r="AG135" s="187"/>
      <c r="AH135" s="187"/>
      <c r="AI135" s="187"/>
      <c r="AJ135" s="187"/>
      <c r="AK135" s="2"/>
      <c r="AL135" s="2"/>
      <c r="AM135" s="2"/>
      <c r="AN135" s="2"/>
      <c r="AO135" s="2"/>
      <c r="AP135" s="2"/>
      <c r="AQ135" s="2"/>
      <c r="AR135" s="3"/>
    </row>
    <row r="136" spans="2:44" ht="15" customHeight="1" x14ac:dyDescent="0.25">
      <c r="B136" s="22"/>
      <c r="C136" s="2"/>
      <c r="D136" s="202" t="str">
        <f t="shared" si="4"/>
        <v/>
      </c>
      <c r="E136" s="202"/>
      <c r="F136" s="202"/>
      <c r="G136" s="14"/>
      <c r="H136" s="203" t="str">
        <f t="shared" si="5"/>
        <v/>
      </c>
      <c r="I136" s="203"/>
      <c r="J136" s="203"/>
      <c r="K136" s="95"/>
      <c r="L136" s="204"/>
      <c r="M136" s="204"/>
      <c r="N136" s="204"/>
      <c r="O136" s="204"/>
      <c r="P136" s="204"/>
      <c r="Q136" s="204"/>
      <c r="R136" s="204"/>
      <c r="S136" s="204"/>
      <c r="T136" s="204"/>
      <c r="U136" s="204"/>
      <c r="V136" s="11"/>
      <c r="W136" s="187"/>
      <c r="X136" s="187"/>
      <c r="Y136" s="187"/>
      <c r="Z136" s="2"/>
      <c r="AA136" s="187"/>
      <c r="AB136" s="187"/>
      <c r="AC136" s="187"/>
      <c r="AD136" s="187"/>
      <c r="AE136" s="187"/>
      <c r="AF136" s="187"/>
      <c r="AG136" s="187"/>
      <c r="AH136" s="187"/>
      <c r="AI136" s="187"/>
      <c r="AJ136" s="187"/>
      <c r="AK136" s="2"/>
      <c r="AL136" s="2"/>
      <c r="AM136" s="2"/>
      <c r="AN136" s="2"/>
      <c r="AO136" s="2"/>
      <c r="AP136" s="2"/>
      <c r="AQ136" s="2"/>
      <c r="AR136" s="3"/>
    </row>
    <row r="137" spans="2:44" ht="15" customHeight="1" x14ac:dyDescent="0.25">
      <c r="B137" s="22"/>
      <c r="C137" s="7"/>
      <c r="D137" s="202" t="str">
        <f t="shared" si="4"/>
        <v/>
      </c>
      <c r="E137" s="202"/>
      <c r="F137" s="202"/>
      <c r="G137" s="14"/>
      <c r="H137" s="203" t="str">
        <f t="shared" si="5"/>
        <v/>
      </c>
      <c r="I137" s="203"/>
      <c r="J137" s="203"/>
      <c r="K137" s="95"/>
      <c r="L137" s="204"/>
      <c r="M137" s="204"/>
      <c r="N137" s="204"/>
      <c r="O137" s="204"/>
      <c r="P137" s="204"/>
      <c r="Q137" s="204"/>
      <c r="R137" s="204"/>
      <c r="S137" s="204"/>
      <c r="T137" s="204"/>
      <c r="U137" s="204"/>
      <c r="V137" s="11"/>
      <c r="W137" s="187"/>
      <c r="X137" s="187"/>
      <c r="Y137" s="187"/>
      <c r="Z137" s="2"/>
      <c r="AA137" s="187"/>
      <c r="AB137" s="187"/>
      <c r="AC137" s="187"/>
      <c r="AD137" s="187"/>
      <c r="AE137" s="187"/>
      <c r="AF137" s="187"/>
      <c r="AG137" s="187"/>
      <c r="AH137" s="187"/>
      <c r="AI137" s="187"/>
      <c r="AJ137" s="187"/>
      <c r="AK137" s="7"/>
      <c r="AL137" s="7"/>
      <c r="AM137" s="7"/>
      <c r="AN137" s="7"/>
      <c r="AO137" s="7"/>
      <c r="AP137" s="7"/>
      <c r="AQ137" s="7"/>
      <c r="AR137" s="77"/>
    </row>
    <row r="138" spans="2:44" x14ac:dyDescent="0.25">
      <c r="B138" s="22"/>
      <c r="C138" s="2"/>
      <c r="D138" s="202" t="str">
        <f t="shared" si="4"/>
        <v/>
      </c>
      <c r="E138" s="202"/>
      <c r="F138" s="202"/>
      <c r="G138" s="14"/>
      <c r="H138" s="203" t="str">
        <f t="shared" si="5"/>
        <v/>
      </c>
      <c r="I138" s="203"/>
      <c r="J138" s="203"/>
      <c r="K138" s="95"/>
      <c r="L138" s="204"/>
      <c r="M138" s="204"/>
      <c r="N138" s="204"/>
      <c r="O138" s="204"/>
      <c r="P138" s="204"/>
      <c r="Q138" s="204"/>
      <c r="R138" s="204"/>
      <c r="S138" s="204"/>
      <c r="T138" s="204"/>
      <c r="U138" s="204"/>
      <c r="V138" s="11"/>
      <c r="W138" s="187"/>
      <c r="X138" s="187"/>
      <c r="Y138" s="187"/>
      <c r="Z138" s="2"/>
      <c r="AA138" s="187"/>
      <c r="AB138" s="187"/>
      <c r="AC138" s="187"/>
      <c r="AD138" s="187"/>
      <c r="AE138" s="187"/>
      <c r="AF138" s="187"/>
      <c r="AG138" s="187"/>
      <c r="AH138" s="187"/>
      <c r="AI138" s="187"/>
      <c r="AJ138" s="187"/>
      <c r="AK138" s="2"/>
      <c r="AL138" s="2"/>
      <c r="AM138" s="2"/>
      <c r="AN138" s="2"/>
      <c r="AO138" s="2"/>
      <c r="AP138" s="2"/>
      <c r="AQ138" s="2"/>
      <c r="AR138" s="3"/>
    </row>
    <row r="139" spans="2:44" x14ac:dyDescent="0.25">
      <c r="B139" s="22"/>
      <c r="C139" s="2"/>
      <c r="D139" s="202" t="str">
        <f t="shared" si="4"/>
        <v/>
      </c>
      <c r="E139" s="202"/>
      <c r="F139" s="202"/>
      <c r="G139" s="14"/>
      <c r="H139" s="203" t="str">
        <f t="shared" si="5"/>
        <v/>
      </c>
      <c r="I139" s="203"/>
      <c r="J139" s="203"/>
      <c r="K139" s="95"/>
      <c r="L139" s="204"/>
      <c r="M139" s="204"/>
      <c r="N139" s="204"/>
      <c r="O139" s="204"/>
      <c r="P139" s="204"/>
      <c r="Q139" s="204"/>
      <c r="R139" s="204"/>
      <c r="S139" s="204"/>
      <c r="T139" s="204"/>
      <c r="U139" s="204"/>
      <c r="V139" s="11"/>
      <c r="W139" s="187"/>
      <c r="X139" s="187"/>
      <c r="Y139" s="187"/>
      <c r="Z139" s="2"/>
      <c r="AA139" s="187"/>
      <c r="AB139" s="187"/>
      <c r="AC139" s="187"/>
      <c r="AD139" s="187"/>
      <c r="AE139" s="187"/>
      <c r="AF139" s="187"/>
      <c r="AG139" s="187"/>
      <c r="AH139" s="187"/>
      <c r="AI139" s="187"/>
      <c r="AJ139" s="187"/>
      <c r="AK139" s="2"/>
      <c r="AL139" s="2"/>
      <c r="AM139" s="2"/>
      <c r="AN139" s="2"/>
      <c r="AO139" s="2"/>
      <c r="AP139" s="2"/>
      <c r="AQ139" s="2"/>
      <c r="AR139" s="3"/>
    </row>
    <row r="140" spans="2:44" x14ac:dyDescent="0.25">
      <c r="B140" s="22"/>
      <c r="C140" s="2"/>
      <c r="D140" s="202" t="str">
        <f t="shared" si="4"/>
        <v/>
      </c>
      <c r="E140" s="202"/>
      <c r="F140" s="202"/>
      <c r="G140" s="14"/>
      <c r="H140" s="203" t="str">
        <f t="shared" si="5"/>
        <v/>
      </c>
      <c r="I140" s="203"/>
      <c r="J140" s="203"/>
      <c r="K140" s="95"/>
      <c r="L140" s="204"/>
      <c r="M140" s="204"/>
      <c r="N140" s="204"/>
      <c r="O140" s="204"/>
      <c r="P140" s="204"/>
      <c r="Q140" s="204"/>
      <c r="R140" s="204"/>
      <c r="S140" s="204"/>
      <c r="T140" s="204"/>
      <c r="U140" s="204"/>
      <c r="V140" s="11"/>
      <c r="W140" s="187"/>
      <c r="X140" s="187"/>
      <c r="Y140" s="187"/>
      <c r="Z140" s="2"/>
      <c r="AA140" s="187"/>
      <c r="AB140" s="187"/>
      <c r="AC140" s="187"/>
      <c r="AD140" s="187"/>
      <c r="AE140" s="187"/>
      <c r="AF140" s="187"/>
      <c r="AG140" s="187"/>
      <c r="AH140" s="187"/>
      <c r="AI140" s="187"/>
      <c r="AJ140" s="187"/>
      <c r="AK140" s="2"/>
      <c r="AL140" s="2"/>
      <c r="AM140" s="2"/>
      <c r="AN140" s="2"/>
      <c r="AO140" s="2"/>
      <c r="AP140" s="2"/>
      <c r="AQ140" s="2"/>
      <c r="AR140" s="3"/>
    </row>
    <row r="141" spans="2:44" x14ac:dyDescent="0.25">
      <c r="B141" s="22"/>
      <c r="C141" s="2"/>
      <c r="D141" s="202" t="str">
        <f t="shared" si="4"/>
        <v/>
      </c>
      <c r="E141" s="202"/>
      <c r="F141" s="202"/>
      <c r="G141" s="14"/>
      <c r="H141" s="203" t="str">
        <f t="shared" si="5"/>
        <v/>
      </c>
      <c r="I141" s="203"/>
      <c r="J141" s="203"/>
      <c r="K141" s="95"/>
      <c r="L141" s="204"/>
      <c r="M141" s="204"/>
      <c r="N141" s="204"/>
      <c r="O141" s="204"/>
      <c r="P141" s="204"/>
      <c r="Q141" s="204"/>
      <c r="R141" s="204"/>
      <c r="S141" s="204"/>
      <c r="T141" s="204"/>
      <c r="U141" s="204"/>
      <c r="V141" s="11"/>
      <c r="W141" s="187"/>
      <c r="X141" s="187"/>
      <c r="Y141" s="187"/>
      <c r="Z141" s="2"/>
      <c r="AA141" s="187"/>
      <c r="AB141" s="187"/>
      <c r="AC141" s="187"/>
      <c r="AD141" s="187"/>
      <c r="AE141" s="187"/>
      <c r="AF141" s="187"/>
      <c r="AG141" s="187"/>
      <c r="AH141" s="187"/>
      <c r="AI141" s="187"/>
      <c r="AJ141" s="187"/>
      <c r="AK141" s="2"/>
      <c r="AL141" s="2"/>
      <c r="AM141" s="2"/>
      <c r="AN141" s="2"/>
      <c r="AO141" s="2"/>
      <c r="AP141" s="2"/>
      <c r="AQ141" s="2"/>
      <c r="AR141" s="3"/>
    </row>
    <row r="142" spans="2:44" x14ac:dyDescent="0.25">
      <c r="B142" s="22"/>
      <c r="C142" s="2"/>
      <c r="D142" s="202" t="str">
        <f t="shared" si="4"/>
        <v/>
      </c>
      <c r="E142" s="202"/>
      <c r="F142" s="202"/>
      <c r="G142" s="14"/>
      <c r="H142" s="203" t="str">
        <f t="shared" si="5"/>
        <v/>
      </c>
      <c r="I142" s="203"/>
      <c r="J142" s="203"/>
      <c r="K142" s="95"/>
      <c r="L142" s="204"/>
      <c r="M142" s="204"/>
      <c r="N142" s="204"/>
      <c r="O142" s="204"/>
      <c r="P142" s="204"/>
      <c r="Q142" s="204"/>
      <c r="R142" s="204"/>
      <c r="S142" s="204"/>
      <c r="T142" s="204"/>
      <c r="U142" s="204"/>
      <c r="V142" s="11"/>
      <c r="W142" s="187"/>
      <c r="X142" s="187"/>
      <c r="Y142" s="187"/>
      <c r="Z142" s="2"/>
      <c r="AA142" s="187"/>
      <c r="AB142" s="187"/>
      <c r="AC142" s="187"/>
      <c r="AD142" s="187"/>
      <c r="AE142" s="187"/>
      <c r="AF142" s="187"/>
      <c r="AG142" s="187"/>
      <c r="AH142" s="187"/>
      <c r="AI142" s="187"/>
      <c r="AJ142" s="187"/>
      <c r="AK142" s="2"/>
      <c r="AL142" s="2"/>
      <c r="AM142" s="2"/>
      <c r="AN142" s="2"/>
      <c r="AO142" s="2"/>
      <c r="AP142" s="2"/>
      <c r="AQ142" s="2"/>
      <c r="AR142" s="3"/>
    </row>
    <row r="143" spans="2:44" x14ac:dyDescent="0.25">
      <c r="B143" s="22"/>
      <c r="C143" s="2"/>
      <c r="D143" s="202" t="str">
        <f t="shared" si="4"/>
        <v/>
      </c>
      <c r="E143" s="202"/>
      <c r="F143" s="202"/>
      <c r="G143" s="14"/>
      <c r="H143" s="203" t="str">
        <f t="shared" si="5"/>
        <v/>
      </c>
      <c r="I143" s="203"/>
      <c r="J143" s="203"/>
      <c r="K143" s="95"/>
      <c r="L143" s="204"/>
      <c r="M143" s="204"/>
      <c r="N143" s="204"/>
      <c r="O143" s="204"/>
      <c r="P143" s="204"/>
      <c r="Q143" s="204"/>
      <c r="R143" s="204"/>
      <c r="S143" s="204"/>
      <c r="T143" s="204"/>
      <c r="U143" s="204"/>
      <c r="V143" s="11"/>
      <c r="W143" s="187"/>
      <c r="X143" s="187"/>
      <c r="Y143" s="187"/>
      <c r="Z143" s="2"/>
      <c r="AA143" s="187"/>
      <c r="AB143" s="187"/>
      <c r="AC143" s="187"/>
      <c r="AD143" s="187"/>
      <c r="AE143" s="187"/>
      <c r="AF143" s="187"/>
      <c r="AG143" s="187"/>
      <c r="AH143" s="187"/>
      <c r="AI143" s="187"/>
      <c r="AJ143" s="187"/>
      <c r="AK143" s="2"/>
      <c r="AL143" s="2"/>
      <c r="AM143" s="2"/>
      <c r="AN143" s="2"/>
      <c r="AO143" s="2"/>
      <c r="AP143" s="2"/>
      <c r="AQ143" s="2"/>
      <c r="AR143" s="3"/>
    </row>
    <row r="144" spans="2:44" x14ac:dyDescent="0.25">
      <c r="B144" s="22"/>
      <c r="C144" s="2"/>
      <c r="D144" s="202" t="str">
        <f t="shared" si="4"/>
        <v/>
      </c>
      <c r="E144" s="202"/>
      <c r="F144" s="202"/>
      <c r="G144" s="14"/>
      <c r="H144" s="203" t="str">
        <f t="shared" si="5"/>
        <v/>
      </c>
      <c r="I144" s="203"/>
      <c r="J144" s="203"/>
      <c r="K144" s="95"/>
      <c r="L144" s="204"/>
      <c r="M144" s="204"/>
      <c r="N144" s="204"/>
      <c r="O144" s="204"/>
      <c r="P144" s="204"/>
      <c r="Q144" s="204"/>
      <c r="R144" s="204"/>
      <c r="S144" s="204"/>
      <c r="T144" s="204"/>
      <c r="U144" s="204"/>
      <c r="V144" s="11"/>
      <c r="W144" s="187"/>
      <c r="X144" s="187"/>
      <c r="Y144" s="187"/>
      <c r="Z144" s="2"/>
      <c r="AA144" s="187"/>
      <c r="AB144" s="187"/>
      <c r="AC144" s="187"/>
      <c r="AD144" s="187"/>
      <c r="AE144" s="187"/>
      <c r="AF144" s="187"/>
      <c r="AG144" s="187"/>
      <c r="AH144" s="187"/>
      <c r="AI144" s="187"/>
      <c r="AJ144" s="187"/>
      <c r="AK144" s="2"/>
      <c r="AL144" s="2"/>
      <c r="AM144" s="2"/>
      <c r="AN144" s="2"/>
      <c r="AO144" s="2"/>
      <c r="AP144" s="2"/>
      <c r="AQ144" s="2"/>
      <c r="AR144" s="3"/>
    </row>
    <row r="145" spans="2:44" x14ac:dyDescent="0.25">
      <c r="B145" s="22"/>
      <c r="C145" s="2"/>
      <c r="D145" s="202" t="str">
        <f t="shared" si="4"/>
        <v/>
      </c>
      <c r="E145" s="202"/>
      <c r="F145" s="202"/>
      <c r="G145" s="14"/>
      <c r="H145" s="203" t="str">
        <f t="shared" si="5"/>
        <v/>
      </c>
      <c r="I145" s="203"/>
      <c r="J145" s="203"/>
      <c r="K145" s="95"/>
      <c r="L145" s="204"/>
      <c r="M145" s="204"/>
      <c r="N145" s="204"/>
      <c r="O145" s="204"/>
      <c r="P145" s="204"/>
      <c r="Q145" s="204"/>
      <c r="R145" s="204"/>
      <c r="S145" s="204"/>
      <c r="T145" s="204"/>
      <c r="U145" s="204"/>
      <c r="V145" s="11"/>
      <c r="W145" s="187"/>
      <c r="X145" s="187"/>
      <c r="Y145" s="187"/>
      <c r="Z145" s="2"/>
      <c r="AA145" s="187"/>
      <c r="AB145" s="187"/>
      <c r="AC145" s="187"/>
      <c r="AD145" s="187"/>
      <c r="AE145" s="187"/>
      <c r="AF145" s="187"/>
      <c r="AG145" s="187"/>
      <c r="AH145" s="187"/>
      <c r="AI145" s="187"/>
      <c r="AJ145" s="187"/>
      <c r="AK145" s="2"/>
      <c r="AL145" s="2"/>
      <c r="AM145" s="2"/>
      <c r="AN145" s="2"/>
      <c r="AO145" s="2"/>
      <c r="AP145" s="2"/>
      <c r="AQ145" s="2"/>
      <c r="AR145" s="3"/>
    </row>
    <row r="146" spans="2:44" x14ac:dyDescent="0.25">
      <c r="B146" s="22"/>
      <c r="C146" s="2"/>
      <c r="D146" s="202" t="str">
        <f t="shared" si="4"/>
        <v/>
      </c>
      <c r="E146" s="202"/>
      <c r="F146" s="202"/>
      <c r="G146" s="14"/>
      <c r="H146" s="203" t="str">
        <f t="shared" si="5"/>
        <v/>
      </c>
      <c r="I146" s="203"/>
      <c r="J146" s="203"/>
      <c r="K146" s="95"/>
      <c r="L146" s="204"/>
      <c r="M146" s="204"/>
      <c r="N146" s="204"/>
      <c r="O146" s="204"/>
      <c r="P146" s="204"/>
      <c r="Q146" s="204"/>
      <c r="R146" s="204"/>
      <c r="S146" s="204"/>
      <c r="T146" s="204"/>
      <c r="U146" s="204"/>
      <c r="V146" s="11"/>
      <c r="W146" s="187"/>
      <c r="X146" s="187"/>
      <c r="Y146" s="187"/>
      <c r="Z146" s="2"/>
      <c r="AA146" s="187"/>
      <c r="AB146" s="187"/>
      <c r="AC146" s="187"/>
      <c r="AD146" s="187"/>
      <c r="AE146" s="187"/>
      <c r="AF146" s="187"/>
      <c r="AG146" s="187"/>
      <c r="AH146" s="187"/>
      <c r="AI146" s="187"/>
      <c r="AJ146" s="187"/>
      <c r="AK146" s="2"/>
      <c r="AL146" s="2"/>
      <c r="AM146" s="2"/>
      <c r="AN146" s="2"/>
      <c r="AO146" s="2"/>
      <c r="AP146" s="2"/>
      <c r="AQ146" s="2"/>
      <c r="AR146" s="3"/>
    </row>
    <row r="147" spans="2:44" x14ac:dyDescent="0.25">
      <c r="B147" s="22"/>
      <c r="C147" s="2"/>
      <c r="D147" s="202" t="str">
        <f t="shared" si="4"/>
        <v/>
      </c>
      <c r="E147" s="202"/>
      <c r="F147" s="202"/>
      <c r="G147" s="14"/>
      <c r="H147" s="203" t="str">
        <f t="shared" si="5"/>
        <v/>
      </c>
      <c r="I147" s="203"/>
      <c r="J147" s="203"/>
      <c r="K147" s="95"/>
      <c r="L147" s="204"/>
      <c r="M147" s="204"/>
      <c r="N147" s="204"/>
      <c r="O147" s="204"/>
      <c r="P147" s="204"/>
      <c r="Q147" s="204"/>
      <c r="R147" s="204"/>
      <c r="S147" s="204"/>
      <c r="T147" s="204"/>
      <c r="U147" s="204"/>
      <c r="V147" s="11"/>
      <c r="W147" s="187"/>
      <c r="X147" s="187"/>
      <c r="Y147" s="187"/>
      <c r="Z147" s="2"/>
      <c r="AA147" s="187"/>
      <c r="AB147" s="187"/>
      <c r="AC147" s="187"/>
      <c r="AD147" s="187"/>
      <c r="AE147" s="187"/>
      <c r="AF147" s="187"/>
      <c r="AG147" s="187"/>
      <c r="AH147" s="187"/>
      <c r="AI147" s="187"/>
      <c r="AJ147" s="187"/>
      <c r="AK147" s="2"/>
      <c r="AL147" s="2"/>
      <c r="AM147" s="2"/>
      <c r="AN147" s="2"/>
      <c r="AO147" s="2"/>
      <c r="AP147" s="2"/>
      <c r="AQ147" s="2"/>
      <c r="AR147" s="3"/>
    </row>
    <row r="148" spans="2:44" x14ac:dyDescent="0.25">
      <c r="B148" s="22"/>
      <c r="C148" s="2"/>
      <c r="D148" s="202" t="str">
        <f t="shared" si="4"/>
        <v/>
      </c>
      <c r="E148" s="202"/>
      <c r="F148" s="202"/>
      <c r="G148" s="14"/>
      <c r="H148" s="203" t="str">
        <f t="shared" si="5"/>
        <v/>
      </c>
      <c r="I148" s="203"/>
      <c r="J148" s="203"/>
      <c r="K148" s="95"/>
      <c r="L148" s="204"/>
      <c r="M148" s="204"/>
      <c r="N148" s="204"/>
      <c r="O148" s="204"/>
      <c r="P148" s="204"/>
      <c r="Q148" s="204"/>
      <c r="R148" s="204"/>
      <c r="S148" s="204"/>
      <c r="T148" s="204"/>
      <c r="U148" s="204"/>
      <c r="V148" s="11"/>
      <c r="W148" s="187"/>
      <c r="X148" s="187"/>
      <c r="Y148" s="187"/>
      <c r="Z148" s="2"/>
      <c r="AA148" s="187"/>
      <c r="AB148" s="187"/>
      <c r="AC148" s="187"/>
      <c r="AD148" s="187"/>
      <c r="AE148" s="187"/>
      <c r="AF148" s="187"/>
      <c r="AG148" s="187"/>
      <c r="AH148" s="187"/>
      <c r="AI148" s="187"/>
      <c r="AJ148" s="187"/>
      <c r="AK148" s="2"/>
      <c r="AL148" s="2"/>
      <c r="AM148" s="2"/>
      <c r="AN148" s="2"/>
      <c r="AO148" s="2"/>
      <c r="AP148" s="2"/>
      <c r="AQ148" s="2"/>
      <c r="AR148" s="3"/>
    </row>
    <row r="149" spans="2:44" x14ac:dyDescent="0.25">
      <c r="B149" s="22"/>
      <c r="C149" s="2"/>
      <c r="D149" s="202" t="str">
        <f t="shared" si="4"/>
        <v/>
      </c>
      <c r="E149" s="202"/>
      <c r="F149" s="202"/>
      <c r="G149" s="14"/>
      <c r="H149" s="203" t="str">
        <f t="shared" si="5"/>
        <v/>
      </c>
      <c r="I149" s="203"/>
      <c r="J149" s="203"/>
      <c r="K149" s="95"/>
      <c r="L149" s="204"/>
      <c r="M149" s="204"/>
      <c r="N149" s="204"/>
      <c r="O149" s="204"/>
      <c r="P149" s="204"/>
      <c r="Q149" s="204"/>
      <c r="R149" s="204"/>
      <c r="S149" s="204"/>
      <c r="T149" s="204"/>
      <c r="U149" s="204"/>
      <c r="V149" s="11"/>
      <c r="W149" s="187"/>
      <c r="X149" s="187"/>
      <c r="Y149" s="187"/>
      <c r="Z149" s="2"/>
      <c r="AA149" s="187"/>
      <c r="AB149" s="187"/>
      <c r="AC149" s="187"/>
      <c r="AD149" s="187"/>
      <c r="AE149" s="187"/>
      <c r="AF149" s="187"/>
      <c r="AG149" s="187"/>
      <c r="AH149" s="187"/>
      <c r="AI149" s="187"/>
      <c r="AJ149" s="187"/>
      <c r="AK149" s="2"/>
      <c r="AL149" s="2"/>
      <c r="AM149" s="2"/>
      <c r="AN149" s="2"/>
      <c r="AO149" s="2"/>
      <c r="AP149" s="2"/>
      <c r="AQ149" s="2"/>
      <c r="AR149" s="3"/>
    </row>
    <row r="150" spans="2:44" x14ac:dyDescent="0.25">
      <c r="B150" s="22"/>
      <c r="C150" s="2"/>
      <c r="D150" s="202" t="str">
        <f t="shared" si="4"/>
        <v/>
      </c>
      <c r="E150" s="202"/>
      <c r="F150" s="202"/>
      <c r="G150" s="14"/>
      <c r="H150" s="203" t="str">
        <f t="shared" si="5"/>
        <v/>
      </c>
      <c r="I150" s="203"/>
      <c r="J150" s="203"/>
      <c r="K150" s="95"/>
      <c r="L150" s="204"/>
      <c r="M150" s="204"/>
      <c r="N150" s="204"/>
      <c r="O150" s="204"/>
      <c r="P150" s="204"/>
      <c r="Q150" s="204"/>
      <c r="R150" s="204"/>
      <c r="S150" s="204"/>
      <c r="T150" s="204"/>
      <c r="U150" s="204"/>
      <c r="V150" s="11"/>
      <c r="W150" s="187"/>
      <c r="X150" s="187"/>
      <c r="Y150" s="187"/>
      <c r="Z150" s="2"/>
      <c r="AA150" s="187"/>
      <c r="AB150" s="187"/>
      <c r="AC150" s="187"/>
      <c r="AD150" s="187"/>
      <c r="AE150" s="187"/>
      <c r="AF150" s="187"/>
      <c r="AG150" s="187"/>
      <c r="AH150" s="187"/>
      <c r="AI150" s="187"/>
      <c r="AJ150" s="187"/>
      <c r="AK150" s="2"/>
      <c r="AL150" s="2"/>
      <c r="AM150" s="2"/>
      <c r="AN150" s="2"/>
      <c r="AO150" s="2"/>
      <c r="AP150" s="2"/>
      <c r="AQ150" s="2"/>
      <c r="AR150" s="3"/>
    </row>
    <row r="151" spans="2:44" x14ac:dyDescent="0.25">
      <c r="B151" s="22"/>
      <c r="C151" s="2"/>
      <c r="D151" s="202" t="str">
        <f t="shared" si="4"/>
        <v/>
      </c>
      <c r="E151" s="202"/>
      <c r="F151" s="202"/>
      <c r="G151" s="14"/>
      <c r="H151" s="203" t="str">
        <f t="shared" si="5"/>
        <v/>
      </c>
      <c r="I151" s="203"/>
      <c r="J151" s="203"/>
      <c r="K151" s="95"/>
      <c r="L151" s="204"/>
      <c r="M151" s="204"/>
      <c r="N151" s="204"/>
      <c r="O151" s="204"/>
      <c r="P151" s="204"/>
      <c r="Q151" s="204"/>
      <c r="R151" s="204"/>
      <c r="S151" s="204"/>
      <c r="T151" s="204"/>
      <c r="U151" s="204"/>
      <c r="V151" s="11"/>
      <c r="W151" s="187"/>
      <c r="X151" s="187"/>
      <c r="Y151" s="187"/>
      <c r="Z151" s="2"/>
      <c r="AA151" s="187"/>
      <c r="AB151" s="187"/>
      <c r="AC151" s="187"/>
      <c r="AD151" s="187"/>
      <c r="AE151" s="187"/>
      <c r="AF151" s="187"/>
      <c r="AG151" s="187"/>
      <c r="AH151" s="187"/>
      <c r="AI151" s="187"/>
      <c r="AJ151" s="187"/>
      <c r="AK151" s="2"/>
      <c r="AL151" s="2"/>
      <c r="AM151" s="2"/>
      <c r="AN151" s="2"/>
      <c r="AO151" s="2"/>
      <c r="AP151" s="2"/>
      <c r="AQ151" s="2"/>
      <c r="AR151" s="3"/>
    </row>
    <row r="152" spans="2:44" x14ac:dyDescent="0.25">
      <c r="B152" s="22"/>
      <c r="C152" s="2"/>
      <c r="D152" s="202" t="str">
        <f t="shared" si="4"/>
        <v/>
      </c>
      <c r="E152" s="202"/>
      <c r="F152" s="202"/>
      <c r="G152" s="14"/>
      <c r="H152" s="203" t="str">
        <f t="shared" si="5"/>
        <v/>
      </c>
      <c r="I152" s="203"/>
      <c r="J152" s="203"/>
      <c r="K152" s="95"/>
      <c r="L152" s="204"/>
      <c r="M152" s="204"/>
      <c r="N152" s="204"/>
      <c r="O152" s="204"/>
      <c r="P152" s="204"/>
      <c r="Q152" s="204"/>
      <c r="R152" s="204"/>
      <c r="S152" s="204"/>
      <c r="T152" s="204"/>
      <c r="U152" s="204"/>
      <c r="V152" s="11"/>
      <c r="W152" s="187"/>
      <c r="X152" s="187"/>
      <c r="Y152" s="187"/>
      <c r="Z152" s="2"/>
      <c r="AA152" s="187"/>
      <c r="AB152" s="187"/>
      <c r="AC152" s="187"/>
      <c r="AD152" s="187"/>
      <c r="AE152" s="187"/>
      <c r="AF152" s="187"/>
      <c r="AG152" s="187"/>
      <c r="AH152" s="187"/>
      <c r="AI152" s="187"/>
      <c r="AJ152" s="187"/>
      <c r="AK152" s="2"/>
      <c r="AL152" s="2"/>
      <c r="AM152" s="2"/>
      <c r="AN152" s="2"/>
      <c r="AO152" s="2"/>
      <c r="AP152" s="2"/>
      <c r="AQ152" s="2"/>
      <c r="AR152" s="3"/>
    </row>
    <row r="153" spans="2:44" x14ac:dyDescent="0.25">
      <c r="B153" s="22"/>
      <c r="C153" s="2"/>
      <c r="D153" s="202" t="str">
        <f t="shared" si="4"/>
        <v/>
      </c>
      <c r="E153" s="202"/>
      <c r="F153" s="202"/>
      <c r="G153" s="14"/>
      <c r="H153" s="203" t="str">
        <f t="shared" si="5"/>
        <v/>
      </c>
      <c r="I153" s="203"/>
      <c r="J153" s="203"/>
      <c r="K153" s="95"/>
      <c r="L153" s="204"/>
      <c r="M153" s="204"/>
      <c r="N153" s="204"/>
      <c r="O153" s="204"/>
      <c r="P153" s="204"/>
      <c r="Q153" s="204"/>
      <c r="R153" s="204"/>
      <c r="S153" s="204"/>
      <c r="T153" s="204"/>
      <c r="U153" s="204"/>
      <c r="V153" s="11"/>
      <c r="W153" s="187"/>
      <c r="X153" s="187"/>
      <c r="Y153" s="187"/>
      <c r="Z153" s="2"/>
      <c r="AA153" s="187"/>
      <c r="AB153" s="187"/>
      <c r="AC153" s="187"/>
      <c r="AD153" s="187"/>
      <c r="AE153" s="187"/>
      <c r="AF153" s="187"/>
      <c r="AG153" s="187"/>
      <c r="AH153" s="187"/>
      <c r="AI153" s="187"/>
      <c r="AJ153" s="187"/>
      <c r="AK153" s="2"/>
      <c r="AL153" s="2"/>
      <c r="AM153" s="2"/>
      <c r="AN153" s="2"/>
      <c r="AO153" s="2"/>
      <c r="AP153" s="2"/>
      <c r="AQ153" s="2"/>
      <c r="AR153" s="3"/>
    </row>
    <row r="154" spans="2:44" x14ac:dyDescent="0.25">
      <c r="B154" s="22"/>
      <c r="C154" s="2"/>
      <c r="D154" s="202" t="str">
        <f t="shared" si="4"/>
        <v/>
      </c>
      <c r="E154" s="202"/>
      <c r="F154" s="202"/>
      <c r="G154" s="14"/>
      <c r="H154" s="203" t="str">
        <f t="shared" si="5"/>
        <v/>
      </c>
      <c r="I154" s="203"/>
      <c r="J154" s="203"/>
      <c r="K154" s="95"/>
      <c r="L154" s="204"/>
      <c r="M154" s="204"/>
      <c r="N154" s="204"/>
      <c r="O154" s="204"/>
      <c r="P154" s="204"/>
      <c r="Q154" s="204"/>
      <c r="R154" s="204"/>
      <c r="S154" s="204"/>
      <c r="T154" s="204"/>
      <c r="U154" s="204"/>
      <c r="V154" s="11"/>
      <c r="W154" s="187"/>
      <c r="X154" s="187"/>
      <c r="Y154" s="187"/>
      <c r="Z154" s="2"/>
      <c r="AA154" s="187"/>
      <c r="AB154" s="187"/>
      <c r="AC154" s="187"/>
      <c r="AD154" s="187"/>
      <c r="AE154" s="187"/>
      <c r="AF154" s="187"/>
      <c r="AG154" s="187"/>
      <c r="AH154" s="187"/>
      <c r="AI154" s="187"/>
      <c r="AJ154" s="187"/>
      <c r="AK154" s="2"/>
      <c r="AL154" s="2"/>
      <c r="AM154" s="2"/>
      <c r="AN154" s="2"/>
      <c r="AO154" s="2"/>
      <c r="AP154" s="2"/>
      <c r="AQ154" s="2"/>
      <c r="AR154" s="3"/>
    </row>
    <row r="155" spans="2:44" x14ac:dyDescent="0.25">
      <c r="B155" s="22"/>
      <c r="C155" s="2"/>
      <c r="D155" s="2"/>
      <c r="E155" s="2"/>
      <c r="F155" s="2"/>
      <c r="G155" s="2"/>
      <c r="H155" s="2"/>
      <c r="I155" s="2"/>
      <c r="J155" s="2"/>
      <c r="K155" s="2"/>
      <c r="L155" s="24"/>
      <c r="M155" s="24"/>
      <c r="N155" s="24"/>
      <c r="O155" s="24"/>
      <c r="P155" s="24"/>
      <c r="Q155" s="24"/>
      <c r="R155" s="24"/>
      <c r="S155" s="24"/>
      <c r="T155" s="24"/>
      <c r="U155" s="24"/>
      <c r="V155" s="2"/>
      <c r="W155" s="9"/>
      <c r="X155" s="9"/>
      <c r="Y155" s="9"/>
      <c r="Z155" s="2"/>
      <c r="AA155" s="9"/>
      <c r="AB155" s="9"/>
      <c r="AC155" s="9"/>
      <c r="AD155" s="9"/>
      <c r="AE155" s="9"/>
      <c r="AF155" s="9"/>
      <c r="AG155" s="9"/>
      <c r="AH155" s="9"/>
      <c r="AI155" s="9"/>
      <c r="AJ155" s="9"/>
      <c r="AK155" s="2"/>
      <c r="AL155" s="2"/>
      <c r="AM155" s="2"/>
      <c r="AN155" s="2"/>
      <c r="AO155" s="2"/>
      <c r="AP155" s="2"/>
      <c r="AQ155" s="2"/>
      <c r="AR155" s="3"/>
    </row>
    <row r="156" spans="2:44" x14ac:dyDescent="0.25">
      <c r="B156" s="22"/>
      <c r="C156" s="2"/>
      <c r="D156" s="19" t="s">
        <v>753</v>
      </c>
      <c r="E156" s="2"/>
      <c r="F156" s="2"/>
      <c r="G156" s="2"/>
      <c r="H156" s="2"/>
      <c r="I156" s="2"/>
      <c r="J156" s="2"/>
      <c r="K156" s="2"/>
      <c r="L156" s="2"/>
      <c r="M156" s="24"/>
      <c r="N156" s="24"/>
      <c r="O156" s="24"/>
      <c r="P156" s="24"/>
      <c r="Q156" s="24"/>
      <c r="R156" s="24"/>
      <c r="S156" s="24"/>
      <c r="T156" s="24"/>
      <c r="U156" s="24"/>
      <c r="V156" s="2"/>
      <c r="W156" s="9"/>
      <c r="X156" s="9"/>
      <c r="Y156" s="9"/>
      <c r="Z156" s="2"/>
      <c r="AA156" s="9"/>
      <c r="AB156" s="9"/>
      <c r="AC156" s="9"/>
      <c r="AD156" s="9"/>
      <c r="AE156" s="9"/>
      <c r="AF156" s="9"/>
      <c r="AG156" s="9"/>
      <c r="AH156" s="9"/>
      <c r="AI156" s="9"/>
      <c r="AJ156" s="9"/>
      <c r="AK156" s="2"/>
      <c r="AL156" s="2"/>
      <c r="AM156" s="2"/>
      <c r="AN156" s="2"/>
      <c r="AO156" s="2"/>
      <c r="AP156" s="2"/>
      <c r="AQ156" s="2"/>
      <c r="AR156" s="3"/>
    </row>
    <row r="157" spans="2:44" x14ac:dyDescent="0.25">
      <c r="B157" s="22"/>
      <c r="C157" s="2"/>
      <c r="D157" s="19" t="s">
        <v>714</v>
      </c>
      <c r="E157" s="2"/>
      <c r="F157" s="2"/>
      <c r="G157" s="2"/>
      <c r="H157" s="2"/>
      <c r="I157" s="2"/>
      <c r="J157" s="2"/>
      <c r="K157" s="2"/>
      <c r="L157" s="2"/>
      <c r="M157" s="24"/>
      <c r="N157" s="24"/>
      <c r="O157" s="24"/>
      <c r="P157" s="24"/>
      <c r="Q157" s="24"/>
      <c r="R157" s="24"/>
      <c r="S157" s="24"/>
      <c r="T157" s="24"/>
      <c r="U157" s="24"/>
      <c r="V157" s="2"/>
      <c r="W157" s="9"/>
      <c r="X157" s="9"/>
      <c r="Y157" s="9"/>
      <c r="Z157" s="2"/>
      <c r="AA157" s="9"/>
      <c r="AB157" s="9"/>
      <c r="AC157" s="9"/>
      <c r="AD157" s="9"/>
      <c r="AE157" s="9"/>
      <c r="AF157" s="9"/>
      <c r="AG157" s="9"/>
      <c r="AH157" s="9"/>
      <c r="AI157" s="9"/>
      <c r="AJ157" s="9"/>
      <c r="AK157" s="2"/>
      <c r="AL157" s="2"/>
      <c r="AM157" s="2"/>
      <c r="AN157" s="2"/>
      <c r="AO157" s="2"/>
      <c r="AP157" s="2"/>
      <c r="AQ157" s="2"/>
      <c r="AR157" s="3"/>
    </row>
    <row r="158" spans="2:44" x14ac:dyDescent="0.25">
      <c r="B158" s="22"/>
      <c r="C158" s="2"/>
      <c r="E158" s="2"/>
      <c r="F158" s="2"/>
      <c r="G158" s="2"/>
      <c r="H158" s="2"/>
      <c r="I158" s="2"/>
      <c r="J158" s="2"/>
      <c r="K158" s="2"/>
      <c r="L158" s="24"/>
      <c r="M158" s="24"/>
      <c r="N158" s="24"/>
      <c r="O158" s="24"/>
      <c r="P158" s="24"/>
      <c r="Q158" s="24"/>
      <c r="R158" s="24"/>
      <c r="S158" s="24"/>
      <c r="T158" s="24"/>
      <c r="U158" s="24"/>
      <c r="V158" s="2"/>
      <c r="W158" s="9"/>
      <c r="X158" s="9"/>
      <c r="Y158" s="9"/>
      <c r="Z158" s="2"/>
      <c r="AA158" s="9"/>
      <c r="AB158" s="9"/>
      <c r="AC158" s="9"/>
      <c r="AD158" s="9"/>
      <c r="AE158" s="9"/>
      <c r="AF158" s="9"/>
      <c r="AG158" s="9"/>
      <c r="AH158" s="9"/>
      <c r="AI158" s="9"/>
      <c r="AJ158" s="9"/>
      <c r="AK158" s="2"/>
      <c r="AL158" s="2"/>
      <c r="AM158" s="2"/>
      <c r="AN158" s="2"/>
      <c r="AO158" s="2"/>
      <c r="AP158" s="2"/>
      <c r="AQ158" s="2"/>
      <c r="AR158" s="3"/>
    </row>
    <row r="159" spans="2:44" x14ac:dyDescent="0.25">
      <c r="B159" s="22"/>
      <c r="C159" s="2"/>
      <c r="D159" s="2"/>
      <c r="E159" s="2"/>
      <c r="F159" s="2"/>
      <c r="G159" s="2"/>
      <c r="H159" s="2"/>
      <c r="I159" s="2"/>
      <c r="J159" s="2"/>
      <c r="K159" s="2"/>
      <c r="L159" s="24"/>
      <c r="M159" s="24"/>
      <c r="N159" s="24"/>
      <c r="O159" s="24"/>
      <c r="P159" s="24"/>
      <c r="Q159" s="24"/>
      <c r="R159" s="24"/>
      <c r="S159" s="24"/>
      <c r="T159" s="24"/>
      <c r="U159" s="24"/>
      <c r="V159" s="2"/>
      <c r="W159" s="9"/>
      <c r="X159" s="9"/>
      <c r="Y159" s="9"/>
      <c r="Z159" s="2"/>
      <c r="AA159" s="9"/>
      <c r="AB159" s="9"/>
      <c r="AC159" s="9"/>
      <c r="AD159" s="9"/>
      <c r="AE159" s="9"/>
      <c r="AF159" s="9"/>
      <c r="AG159" s="9"/>
      <c r="AH159" s="9"/>
      <c r="AI159" s="9"/>
      <c r="AJ159" s="9"/>
      <c r="AK159" s="2"/>
      <c r="AL159" s="2"/>
      <c r="AM159" s="2"/>
      <c r="AN159" s="2"/>
      <c r="AO159" s="2"/>
      <c r="AP159" s="2"/>
      <c r="AQ159" s="2"/>
      <c r="AR159" s="3"/>
    </row>
    <row r="160" spans="2:44" x14ac:dyDescent="0.25">
      <c r="B160" s="22"/>
      <c r="C160" s="2"/>
      <c r="D160" s="2"/>
      <c r="E160" s="2"/>
      <c r="F160" s="2"/>
      <c r="G160" s="2"/>
      <c r="H160" s="2"/>
      <c r="I160" s="2"/>
      <c r="J160" s="2"/>
      <c r="K160" s="2"/>
      <c r="L160" s="24"/>
      <c r="M160" s="24"/>
      <c r="N160" s="24"/>
      <c r="O160" s="24"/>
      <c r="P160" s="24"/>
      <c r="Q160" s="24"/>
      <c r="R160" s="24"/>
      <c r="S160" s="24"/>
      <c r="T160" s="24"/>
      <c r="U160" s="24"/>
      <c r="V160" s="2"/>
      <c r="W160" s="9"/>
      <c r="X160" s="9"/>
      <c r="Y160" s="9"/>
      <c r="Z160" s="2"/>
      <c r="AA160" s="9"/>
      <c r="AB160" s="9"/>
      <c r="AC160" s="9"/>
      <c r="AD160" s="9"/>
      <c r="AE160" s="9"/>
      <c r="AF160" s="9"/>
      <c r="AG160" s="9"/>
      <c r="AH160" s="9"/>
      <c r="AI160" s="9"/>
      <c r="AJ160" s="9"/>
      <c r="AK160" s="2"/>
      <c r="AL160" s="2"/>
      <c r="AM160" s="2"/>
      <c r="AN160" s="2"/>
      <c r="AO160" s="2"/>
      <c r="AP160" s="2"/>
      <c r="AQ160" s="2"/>
      <c r="AR160" s="3"/>
    </row>
    <row r="161" spans="2:44" x14ac:dyDescent="0.25">
      <c r="B161" s="22"/>
      <c r="C161" s="2"/>
      <c r="D161" s="2"/>
      <c r="E161" s="2"/>
      <c r="F161" s="2"/>
      <c r="G161" s="2"/>
      <c r="H161" s="2"/>
      <c r="I161" s="2"/>
      <c r="J161" s="2"/>
      <c r="K161" s="2"/>
      <c r="L161" s="24"/>
      <c r="M161" s="24"/>
      <c r="N161" s="24"/>
      <c r="O161" s="24"/>
      <c r="P161" s="24"/>
      <c r="Q161" s="24"/>
      <c r="R161" s="24"/>
      <c r="S161" s="24"/>
      <c r="T161" s="24"/>
      <c r="U161" s="24"/>
      <c r="V161" s="2"/>
      <c r="W161" s="9"/>
      <c r="X161" s="9"/>
      <c r="Y161" s="9"/>
      <c r="Z161" s="2"/>
      <c r="AA161" s="9"/>
      <c r="AB161" s="9"/>
      <c r="AC161" s="9"/>
      <c r="AD161" s="9"/>
      <c r="AE161" s="9"/>
      <c r="AF161" s="9"/>
      <c r="AG161" s="9"/>
      <c r="AH161" s="9"/>
      <c r="AI161" s="9"/>
      <c r="AJ161" s="9"/>
      <c r="AK161" s="2"/>
      <c r="AL161" s="2"/>
      <c r="AM161" s="2"/>
      <c r="AN161" s="2"/>
      <c r="AO161" s="2"/>
      <c r="AP161" s="2"/>
      <c r="AQ161" s="2"/>
      <c r="AR161" s="3"/>
    </row>
    <row r="162" spans="2:44" x14ac:dyDescent="0.25">
      <c r="B162" s="22"/>
      <c r="C162" s="2"/>
      <c r="D162" s="2"/>
      <c r="E162" s="2"/>
      <c r="F162" s="2"/>
      <c r="G162" s="2"/>
      <c r="H162" s="2"/>
      <c r="I162" s="2"/>
      <c r="J162" s="2"/>
      <c r="K162" s="2"/>
      <c r="L162" s="2"/>
      <c r="M162" s="2"/>
      <c r="N162" s="2"/>
      <c r="O162" s="2"/>
      <c r="P162" s="2"/>
      <c r="Q162" s="2"/>
      <c r="R162" s="2"/>
      <c r="S162" s="2"/>
      <c r="T162" s="2"/>
      <c r="U162" s="2"/>
      <c r="V162" s="2"/>
      <c r="W162" s="9"/>
      <c r="X162" s="9"/>
      <c r="Y162" s="9"/>
      <c r="Z162" s="2"/>
      <c r="AA162" s="2"/>
      <c r="AB162" s="2"/>
      <c r="AC162" s="2"/>
      <c r="AD162" s="2"/>
      <c r="AE162" s="2"/>
      <c r="AF162" s="2"/>
      <c r="AG162" s="2"/>
      <c r="AH162" s="2"/>
      <c r="AI162" s="2"/>
      <c r="AJ162" s="2"/>
      <c r="AK162" s="2"/>
      <c r="AL162" s="2"/>
      <c r="AM162" s="2"/>
      <c r="AN162" s="2"/>
      <c r="AO162" s="2"/>
      <c r="AP162" s="2"/>
      <c r="AQ162" s="2"/>
      <c r="AR162" s="3"/>
    </row>
    <row r="163" spans="2:44" x14ac:dyDescent="0.25">
      <c r="B163" s="163"/>
      <c r="C163" s="57"/>
      <c r="D163" s="57"/>
      <c r="E163" s="57"/>
      <c r="F163" s="57"/>
      <c r="G163" s="57"/>
      <c r="H163" s="57"/>
      <c r="I163" s="57"/>
      <c r="J163" s="57"/>
      <c r="K163" s="57"/>
      <c r="L163" s="57"/>
      <c r="M163" s="57"/>
      <c r="N163" s="57"/>
      <c r="O163" s="57"/>
      <c r="P163" s="57"/>
      <c r="Q163" s="57"/>
      <c r="R163" s="57"/>
      <c r="S163" s="57"/>
      <c r="T163" s="57"/>
      <c r="U163" s="57"/>
      <c r="V163" s="57"/>
      <c r="W163" s="164"/>
      <c r="X163" s="164"/>
      <c r="Y163" s="164"/>
      <c r="Z163" s="57"/>
      <c r="AA163" s="57"/>
      <c r="AB163" s="57"/>
      <c r="AC163" s="57"/>
      <c r="AD163" s="57"/>
      <c r="AE163" s="57"/>
      <c r="AF163" s="57"/>
      <c r="AG163" s="57"/>
      <c r="AH163" s="57"/>
      <c r="AI163" s="57"/>
      <c r="AJ163" s="57"/>
      <c r="AK163" s="57"/>
      <c r="AL163" s="57"/>
      <c r="AM163" s="57"/>
      <c r="AN163" s="57"/>
      <c r="AO163" s="57"/>
      <c r="AP163" s="57"/>
      <c r="AQ163" s="57"/>
      <c r="AR163" s="165"/>
    </row>
  </sheetData>
  <sheetProtection algorithmName="SHA-512" hashValue="HCD4TJhDjXkHVPyWIOTohz9EsTTE2LeTGfOAl6atpT2596RXm3cEhqEkZ0xPzSUIgpNvTDwvOqNnyI4AGmpR+A==" saltValue="NuKKqWkyxVcQ1m3qyGwHNQ==" spinCount="100000" sheet="1" scenarios="1" formatCells="0" formatColumns="0" formatRows="0" insertHyperlinks="0"/>
  <mergeCells count="539">
    <mergeCell ref="AG1:AR5"/>
    <mergeCell ref="B5:AF5"/>
    <mergeCell ref="C7:S7"/>
    <mergeCell ref="U7:AQ7"/>
    <mergeCell ref="D9:F9"/>
    <mergeCell ref="H9:AB9"/>
    <mergeCell ref="AD9:AJ9"/>
    <mergeCell ref="C15:R15"/>
    <mergeCell ref="S15:AQ15"/>
    <mergeCell ref="D17:F17"/>
    <mergeCell ref="H17:N17"/>
    <mergeCell ref="P17:Z17"/>
    <mergeCell ref="AB17:AJ17"/>
    <mergeCell ref="D11:F11"/>
    <mergeCell ref="H11:J11"/>
    <mergeCell ref="U11:Y11"/>
    <mergeCell ref="AA11:AJ11"/>
    <mergeCell ref="D13:F13"/>
    <mergeCell ref="H13:R13"/>
    <mergeCell ref="U13:AB13"/>
    <mergeCell ref="AD13:AJ13"/>
    <mergeCell ref="C39:Y39"/>
    <mergeCell ref="Z39:AQ39"/>
    <mergeCell ref="D41:R41"/>
    <mergeCell ref="U41:AJ41"/>
    <mergeCell ref="F43:H43"/>
    <mergeCell ref="J43:R43"/>
    <mergeCell ref="W43:Z43"/>
    <mergeCell ref="AB43:AJ43"/>
    <mergeCell ref="C19:Q19"/>
    <mergeCell ref="S19:AQ19"/>
    <mergeCell ref="D21:AJ22"/>
    <mergeCell ref="C24:X24"/>
    <mergeCell ref="Y24:AQ24"/>
    <mergeCell ref="D26:AJ37"/>
    <mergeCell ref="F47:H47"/>
    <mergeCell ref="J47:R47"/>
    <mergeCell ref="W47:Z47"/>
    <mergeCell ref="AB47:AJ47"/>
    <mergeCell ref="F48:H48"/>
    <mergeCell ref="J48:R48"/>
    <mergeCell ref="W48:Z48"/>
    <mergeCell ref="AB48:AJ48"/>
    <mergeCell ref="F45:H45"/>
    <mergeCell ref="J45:R45"/>
    <mergeCell ref="W45:Z45"/>
    <mergeCell ref="AB45:AJ45"/>
    <mergeCell ref="F46:H46"/>
    <mergeCell ref="J46:R46"/>
    <mergeCell ref="W46:Z46"/>
    <mergeCell ref="AB46:AJ46"/>
    <mergeCell ref="F51:H51"/>
    <mergeCell ref="J51:R51"/>
    <mergeCell ref="W51:Z51"/>
    <mergeCell ref="AB51:AJ51"/>
    <mergeCell ref="F52:H52"/>
    <mergeCell ref="J52:R52"/>
    <mergeCell ref="W52:Z52"/>
    <mergeCell ref="AB52:AJ52"/>
    <mergeCell ref="F49:H49"/>
    <mergeCell ref="J49:R49"/>
    <mergeCell ref="W49:Z49"/>
    <mergeCell ref="AB49:AJ49"/>
    <mergeCell ref="F50:H50"/>
    <mergeCell ref="J50:R50"/>
    <mergeCell ref="W50:Z50"/>
    <mergeCell ref="AB50:AJ50"/>
    <mergeCell ref="C56:U56"/>
    <mergeCell ref="V56:AQ56"/>
    <mergeCell ref="F58:H58"/>
    <mergeCell ref="N58:Q58"/>
    <mergeCell ref="S58:U58"/>
    <mergeCell ref="W58:Z58"/>
    <mergeCell ref="AD58:AJ58"/>
    <mergeCell ref="F53:H53"/>
    <mergeCell ref="J53:R53"/>
    <mergeCell ref="W53:Z53"/>
    <mergeCell ref="AB53:AJ53"/>
    <mergeCell ref="F54:H54"/>
    <mergeCell ref="J54:R54"/>
    <mergeCell ref="W54:Z54"/>
    <mergeCell ref="AB54:AJ54"/>
    <mergeCell ref="F60:H60"/>
    <mergeCell ref="N60:Q60"/>
    <mergeCell ref="S60:U60"/>
    <mergeCell ref="W60:Z60"/>
    <mergeCell ref="AD60:AJ60"/>
    <mergeCell ref="F61:H61"/>
    <mergeCell ref="N61:Q61"/>
    <mergeCell ref="S61:U61"/>
    <mergeCell ref="W61:Z61"/>
    <mergeCell ref="AD61:AJ61"/>
    <mergeCell ref="F62:H62"/>
    <mergeCell ref="N62:Q62"/>
    <mergeCell ref="S62:U62"/>
    <mergeCell ref="W62:Z62"/>
    <mergeCell ref="AD62:AJ62"/>
    <mergeCell ref="F63:H63"/>
    <mergeCell ref="N63:Q63"/>
    <mergeCell ref="S63:U63"/>
    <mergeCell ref="W63:Z63"/>
    <mergeCell ref="AD63:AJ63"/>
    <mergeCell ref="F64:H64"/>
    <mergeCell ref="N64:Q64"/>
    <mergeCell ref="S64:U64"/>
    <mergeCell ref="W64:Z64"/>
    <mergeCell ref="AD64:AJ64"/>
    <mergeCell ref="F65:H65"/>
    <mergeCell ref="N65:Q65"/>
    <mergeCell ref="S65:U65"/>
    <mergeCell ref="W65:Z65"/>
    <mergeCell ref="AD65:AJ65"/>
    <mergeCell ref="F66:H66"/>
    <mergeCell ref="N66:Q66"/>
    <mergeCell ref="S66:U66"/>
    <mergeCell ref="W66:Z66"/>
    <mergeCell ref="AD66:AJ66"/>
    <mergeCell ref="F67:H67"/>
    <mergeCell ref="N67:Q67"/>
    <mergeCell ref="S67:U67"/>
    <mergeCell ref="W67:Z67"/>
    <mergeCell ref="AD67:AJ67"/>
    <mergeCell ref="F68:H68"/>
    <mergeCell ref="N68:Q68"/>
    <mergeCell ref="S68:U68"/>
    <mergeCell ref="W68:Z68"/>
    <mergeCell ref="AD68:AJ68"/>
    <mergeCell ref="F69:H69"/>
    <mergeCell ref="N69:Q69"/>
    <mergeCell ref="S69:U69"/>
    <mergeCell ref="W69:Z69"/>
    <mergeCell ref="AD69:AJ69"/>
    <mergeCell ref="F70:H70"/>
    <mergeCell ref="N70:Q70"/>
    <mergeCell ref="S70:U70"/>
    <mergeCell ref="W70:Z70"/>
    <mergeCell ref="AD70:AJ70"/>
    <mergeCell ref="F71:H71"/>
    <mergeCell ref="N71:Q71"/>
    <mergeCell ref="S71:U71"/>
    <mergeCell ref="W71:Z71"/>
    <mergeCell ref="AD71:AJ71"/>
    <mergeCell ref="F72:H72"/>
    <mergeCell ref="N72:Q72"/>
    <mergeCell ref="S72:U72"/>
    <mergeCell ref="W72:Z72"/>
    <mergeCell ref="AD72:AJ72"/>
    <mergeCell ref="F73:H73"/>
    <mergeCell ref="N73:Q73"/>
    <mergeCell ref="S73:U73"/>
    <mergeCell ref="W73:Z73"/>
    <mergeCell ref="AD73:AJ73"/>
    <mergeCell ref="F74:H74"/>
    <mergeCell ref="N74:Q74"/>
    <mergeCell ref="S74:U74"/>
    <mergeCell ref="W74:Z74"/>
    <mergeCell ref="AD74:AJ74"/>
    <mergeCell ref="F75:H75"/>
    <mergeCell ref="N75:Q75"/>
    <mergeCell ref="S75:U75"/>
    <mergeCell ref="W75:Z75"/>
    <mergeCell ref="AD75:AJ75"/>
    <mergeCell ref="F76:H76"/>
    <mergeCell ref="N76:Q76"/>
    <mergeCell ref="S76:U76"/>
    <mergeCell ref="W76:Z76"/>
    <mergeCell ref="AD76:AJ76"/>
    <mergeCell ref="F77:H77"/>
    <mergeCell ref="N77:Q77"/>
    <mergeCell ref="S77:U77"/>
    <mergeCell ref="W77:Z77"/>
    <mergeCell ref="AD77:AJ77"/>
    <mergeCell ref="F78:H78"/>
    <mergeCell ref="N78:Q78"/>
    <mergeCell ref="S78:U78"/>
    <mergeCell ref="W78:Z78"/>
    <mergeCell ref="AD78:AJ78"/>
    <mergeCell ref="F79:H79"/>
    <mergeCell ref="N79:Q79"/>
    <mergeCell ref="S79:U79"/>
    <mergeCell ref="W79:Z79"/>
    <mergeCell ref="AD79:AJ79"/>
    <mergeCell ref="F80:H80"/>
    <mergeCell ref="N80:Q80"/>
    <mergeCell ref="S80:U80"/>
    <mergeCell ref="W80:Z80"/>
    <mergeCell ref="AD80:AJ80"/>
    <mergeCell ref="F81:H81"/>
    <mergeCell ref="N81:Q81"/>
    <mergeCell ref="S81:U81"/>
    <mergeCell ref="W81:Z81"/>
    <mergeCell ref="AD81:AJ81"/>
    <mergeCell ref="F82:H82"/>
    <mergeCell ref="N82:Q82"/>
    <mergeCell ref="S82:U82"/>
    <mergeCell ref="W82:Z82"/>
    <mergeCell ref="AD82:AJ82"/>
    <mergeCell ref="F83:H83"/>
    <mergeCell ref="N83:Q83"/>
    <mergeCell ref="S83:U83"/>
    <mergeCell ref="W83:Z83"/>
    <mergeCell ref="AD83:AJ83"/>
    <mergeCell ref="F84:H84"/>
    <mergeCell ref="N84:Q84"/>
    <mergeCell ref="S84:U84"/>
    <mergeCell ref="W84:Z84"/>
    <mergeCell ref="AD84:AJ84"/>
    <mergeCell ref="F85:H85"/>
    <mergeCell ref="N85:Q85"/>
    <mergeCell ref="S85:U85"/>
    <mergeCell ref="W85:Z85"/>
    <mergeCell ref="AD85:AJ85"/>
    <mergeCell ref="F86:H86"/>
    <mergeCell ref="N86:Q86"/>
    <mergeCell ref="S86:U86"/>
    <mergeCell ref="W86:Z86"/>
    <mergeCell ref="AD86:AJ86"/>
    <mergeCell ref="F87:H87"/>
    <mergeCell ref="N87:Q87"/>
    <mergeCell ref="S87:U87"/>
    <mergeCell ref="W87:Z87"/>
    <mergeCell ref="AD87:AJ87"/>
    <mergeCell ref="F88:H88"/>
    <mergeCell ref="N88:Q88"/>
    <mergeCell ref="S88:U88"/>
    <mergeCell ref="W88:Z88"/>
    <mergeCell ref="AD88:AJ88"/>
    <mergeCell ref="F89:H89"/>
    <mergeCell ref="N89:Q89"/>
    <mergeCell ref="S89:U89"/>
    <mergeCell ref="W89:Z89"/>
    <mergeCell ref="AD89:AJ89"/>
    <mergeCell ref="F90:H90"/>
    <mergeCell ref="N90:Q90"/>
    <mergeCell ref="S90:U90"/>
    <mergeCell ref="W90:Z90"/>
    <mergeCell ref="AD90:AJ90"/>
    <mergeCell ref="F91:H91"/>
    <mergeCell ref="N91:Q91"/>
    <mergeCell ref="S91:U91"/>
    <mergeCell ref="W91:Z91"/>
    <mergeCell ref="AD91:AJ91"/>
    <mergeCell ref="F92:H92"/>
    <mergeCell ref="N92:Q92"/>
    <mergeCell ref="S92:U92"/>
    <mergeCell ref="W92:Z92"/>
    <mergeCell ref="AD92:AJ92"/>
    <mergeCell ref="F93:H93"/>
    <mergeCell ref="N93:Q93"/>
    <mergeCell ref="S93:U93"/>
    <mergeCell ref="W93:Z93"/>
    <mergeCell ref="AD93:AJ93"/>
    <mergeCell ref="F94:H94"/>
    <mergeCell ref="N94:Q94"/>
    <mergeCell ref="S94:U94"/>
    <mergeCell ref="W94:Z94"/>
    <mergeCell ref="AD94:AJ94"/>
    <mergeCell ref="F95:H95"/>
    <mergeCell ref="N95:Q95"/>
    <mergeCell ref="S95:U95"/>
    <mergeCell ref="W95:Z95"/>
    <mergeCell ref="AD95:AJ95"/>
    <mergeCell ref="F96:H96"/>
    <mergeCell ref="N96:Q96"/>
    <mergeCell ref="S96:U96"/>
    <mergeCell ref="W96:Z96"/>
    <mergeCell ref="AD96:AJ96"/>
    <mergeCell ref="F97:H97"/>
    <mergeCell ref="N97:Q97"/>
    <mergeCell ref="S97:U97"/>
    <mergeCell ref="W97:Z97"/>
    <mergeCell ref="AD97:AJ97"/>
    <mergeCell ref="F98:H98"/>
    <mergeCell ref="N98:Q98"/>
    <mergeCell ref="S98:U98"/>
    <mergeCell ref="W98:Z98"/>
    <mergeCell ref="AD98:AJ98"/>
    <mergeCell ref="F99:H99"/>
    <mergeCell ref="N99:Q99"/>
    <mergeCell ref="S99:U99"/>
    <mergeCell ref="W99:Z99"/>
    <mergeCell ref="AD99:AJ99"/>
    <mergeCell ref="F100:H100"/>
    <mergeCell ref="N100:Q100"/>
    <mergeCell ref="S100:U100"/>
    <mergeCell ref="W100:Z100"/>
    <mergeCell ref="AD100:AJ100"/>
    <mergeCell ref="F101:H101"/>
    <mergeCell ref="N101:Q101"/>
    <mergeCell ref="S101:U101"/>
    <mergeCell ref="W101:Z101"/>
    <mergeCell ref="AD101:AJ101"/>
    <mergeCell ref="F102:H102"/>
    <mergeCell ref="N102:Q102"/>
    <mergeCell ref="S102:U102"/>
    <mergeCell ref="W102:Z102"/>
    <mergeCell ref="AD102:AJ102"/>
    <mergeCell ref="F103:H103"/>
    <mergeCell ref="N103:Q103"/>
    <mergeCell ref="S103:U103"/>
    <mergeCell ref="W103:Z103"/>
    <mergeCell ref="AD103:AJ103"/>
    <mergeCell ref="F104:H104"/>
    <mergeCell ref="N104:Q104"/>
    <mergeCell ref="S104:U104"/>
    <mergeCell ref="W104:Z104"/>
    <mergeCell ref="AD104:AJ104"/>
    <mergeCell ref="F105:H105"/>
    <mergeCell ref="N105:Q105"/>
    <mergeCell ref="S105:U105"/>
    <mergeCell ref="W105:Z105"/>
    <mergeCell ref="AD105:AJ105"/>
    <mergeCell ref="F106:H106"/>
    <mergeCell ref="N106:Q106"/>
    <mergeCell ref="S106:U106"/>
    <mergeCell ref="W106:Z106"/>
    <mergeCell ref="AD106:AJ106"/>
    <mergeCell ref="F107:H107"/>
    <mergeCell ref="N107:Q107"/>
    <mergeCell ref="S107:U107"/>
    <mergeCell ref="W107:Z107"/>
    <mergeCell ref="AD107:AJ107"/>
    <mergeCell ref="C111:U111"/>
    <mergeCell ref="V111:AQ111"/>
    <mergeCell ref="D113:F113"/>
    <mergeCell ref="H113:J113"/>
    <mergeCell ref="L113:U113"/>
    <mergeCell ref="W113:Y113"/>
    <mergeCell ref="AA113:AJ113"/>
    <mergeCell ref="F108:H108"/>
    <mergeCell ref="N108:Q108"/>
    <mergeCell ref="S108:U108"/>
    <mergeCell ref="W108:Z108"/>
    <mergeCell ref="AD108:AJ108"/>
    <mergeCell ref="F109:H109"/>
    <mergeCell ref="N109:Q109"/>
    <mergeCell ref="S109:U109"/>
    <mergeCell ref="W109:Z109"/>
    <mergeCell ref="AD109:AJ109"/>
    <mergeCell ref="D115:F115"/>
    <mergeCell ref="H115:J115"/>
    <mergeCell ref="L115:U115"/>
    <mergeCell ref="W115:Y115"/>
    <mergeCell ref="AA115:AJ115"/>
    <mergeCell ref="D116:F116"/>
    <mergeCell ref="H116:J116"/>
    <mergeCell ref="L116:U116"/>
    <mergeCell ref="W116:Y116"/>
    <mergeCell ref="AA116:AJ116"/>
    <mergeCell ref="D117:F117"/>
    <mergeCell ref="H117:J117"/>
    <mergeCell ref="L117:U117"/>
    <mergeCell ref="W117:Y117"/>
    <mergeCell ref="AA117:AJ117"/>
    <mergeCell ref="D118:F118"/>
    <mergeCell ref="H118:J118"/>
    <mergeCell ref="L118:U118"/>
    <mergeCell ref="W118:Y118"/>
    <mergeCell ref="AA118:AJ118"/>
    <mergeCell ref="D119:F119"/>
    <mergeCell ref="H119:J119"/>
    <mergeCell ref="L119:U119"/>
    <mergeCell ref="W119:Y119"/>
    <mergeCell ref="AA119:AJ119"/>
    <mergeCell ref="D120:F120"/>
    <mergeCell ref="H120:J120"/>
    <mergeCell ref="L120:U120"/>
    <mergeCell ref="W120:Y120"/>
    <mergeCell ref="AA120:AJ120"/>
    <mergeCell ref="D121:F121"/>
    <mergeCell ref="H121:J121"/>
    <mergeCell ref="L121:U121"/>
    <mergeCell ref="W121:Y121"/>
    <mergeCell ref="AA121:AJ121"/>
    <mergeCell ref="D122:F122"/>
    <mergeCell ref="H122:J122"/>
    <mergeCell ref="L122:U122"/>
    <mergeCell ref="W122:Y122"/>
    <mergeCell ref="AA122:AJ122"/>
    <mergeCell ref="D123:F123"/>
    <mergeCell ref="H123:J123"/>
    <mergeCell ref="L123:U123"/>
    <mergeCell ref="W123:Y123"/>
    <mergeCell ref="AA123:AJ123"/>
    <mergeCell ref="D124:F124"/>
    <mergeCell ref="H124:J124"/>
    <mergeCell ref="L124:U124"/>
    <mergeCell ref="W124:Y124"/>
    <mergeCell ref="AA124:AJ124"/>
    <mergeCell ref="D125:F125"/>
    <mergeCell ref="H125:J125"/>
    <mergeCell ref="L125:U125"/>
    <mergeCell ref="W125:Y125"/>
    <mergeCell ref="AA125:AJ125"/>
    <mergeCell ref="D126:F126"/>
    <mergeCell ref="H126:J126"/>
    <mergeCell ref="L126:U126"/>
    <mergeCell ref="W126:Y126"/>
    <mergeCell ref="AA126:AJ126"/>
    <mergeCell ref="D127:F127"/>
    <mergeCell ref="H127:J127"/>
    <mergeCell ref="L127:U127"/>
    <mergeCell ref="W127:Y127"/>
    <mergeCell ref="AA127:AJ127"/>
    <mergeCell ref="D128:F128"/>
    <mergeCell ref="H128:J128"/>
    <mergeCell ref="L128:U128"/>
    <mergeCell ref="W128:Y128"/>
    <mergeCell ref="AA128:AJ128"/>
    <mergeCell ref="D129:F129"/>
    <mergeCell ref="H129:J129"/>
    <mergeCell ref="L129:U129"/>
    <mergeCell ref="W129:Y129"/>
    <mergeCell ref="AA129:AJ129"/>
    <mergeCell ref="D130:F130"/>
    <mergeCell ref="H130:J130"/>
    <mergeCell ref="L130:U130"/>
    <mergeCell ref="W130:Y130"/>
    <mergeCell ref="AA130:AJ130"/>
    <mergeCell ref="D131:F131"/>
    <mergeCell ref="H131:J131"/>
    <mergeCell ref="L131:U131"/>
    <mergeCell ref="W131:Y131"/>
    <mergeCell ref="AA131:AJ131"/>
    <mergeCell ref="D132:F132"/>
    <mergeCell ref="H132:J132"/>
    <mergeCell ref="L132:U132"/>
    <mergeCell ref="W132:Y132"/>
    <mergeCell ref="AA132:AJ132"/>
    <mergeCell ref="D133:F133"/>
    <mergeCell ref="H133:J133"/>
    <mergeCell ref="L133:U133"/>
    <mergeCell ref="W133:Y133"/>
    <mergeCell ref="AA133:AJ133"/>
    <mergeCell ref="D134:F134"/>
    <mergeCell ref="H134:J134"/>
    <mergeCell ref="L134:U134"/>
    <mergeCell ref="W134:Y134"/>
    <mergeCell ref="AA134:AJ134"/>
    <mergeCell ref="D135:F135"/>
    <mergeCell ref="H135:J135"/>
    <mergeCell ref="L135:U135"/>
    <mergeCell ref="W135:Y135"/>
    <mergeCell ref="AA135:AJ135"/>
    <mergeCell ref="D136:F136"/>
    <mergeCell ref="H136:J136"/>
    <mergeCell ref="L136:U136"/>
    <mergeCell ref="W136:Y136"/>
    <mergeCell ref="AA136:AJ136"/>
    <mergeCell ref="D137:F137"/>
    <mergeCell ref="H137:J137"/>
    <mergeCell ref="L137:U137"/>
    <mergeCell ref="W137:Y137"/>
    <mergeCell ref="AA137:AJ137"/>
    <mergeCell ref="D138:F138"/>
    <mergeCell ref="H138:J138"/>
    <mergeCell ref="L138:U138"/>
    <mergeCell ref="W138:Y138"/>
    <mergeCell ref="AA138:AJ138"/>
    <mergeCell ref="D139:F139"/>
    <mergeCell ref="H139:J139"/>
    <mergeCell ref="L139:U139"/>
    <mergeCell ref="W139:Y139"/>
    <mergeCell ref="AA139:AJ139"/>
    <mergeCell ref="D140:F140"/>
    <mergeCell ref="H140:J140"/>
    <mergeCell ref="L140:U140"/>
    <mergeCell ref="W140:Y140"/>
    <mergeCell ref="AA140:AJ140"/>
    <mergeCell ref="D141:F141"/>
    <mergeCell ref="H141:J141"/>
    <mergeCell ref="L141:U141"/>
    <mergeCell ref="W141:Y141"/>
    <mergeCell ref="AA141:AJ141"/>
    <mergeCell ref="D142:F142"/>
    <mergeCell ref="H142:J142"/>
    <mergeCell ref="L142:U142"/>
    <mergeCell ref="W142:Y142"/>
    <mergeCell ref="AA142:AJ142"/>
    <mergeCell ref="D143:F143"/>
    <mergeCell ref="H143:J143"/>
    <mergeCell ref="L143:U143"/>
    <mergeCell ref="W143:Y143"/>
    <mergeCell ref="AA143:AJ143"/>
    <mergeCell ref="D144:F144"/>
    <mergeCell ref="H144:J144"/>
    <mergeCell ref="L144:U144"/>
    <mergeCell ref="W144:Y144"/>
    <mergeCell ref="AA144:AJ144"/>
    <mergeCell ref="D145:F145"/>
    <mergeCell ref="H145:J145"/>
    <mergeCell ref="L145:U145"/>
    <mergeCell ref="W145:Y145"/>
    <mergeCell ref="AA145:AJ145"/>
    <mergeCell ref="D146:F146"/>
    <mergeCell ref="H146:J146"/>
    <mergeCell ref="L146:U146"/>
    <mergeCell ref="W146:Y146"/>
    <mergeCell ref="AA146:AJ146"/>
    <mergeCell ref="D147:F147"/>
    <mergeCell ref="H147:J147"/>
    <mergeCell ref="L147:U147"/>
    <mergeCell ref="W147:Y147"/>
    <mergeCell ref="AA147:AJ147"/>
    <mergeCell ref="D148:F148"/>
    <mergeCell ref="H148:J148"/>
    <mergeCell ref="L148:U148"/>
    <mergeCell ref="W148:Y148"/>
    <mergeCell ref="AA148:AJ148"/>
    <mergeCell ref="D149:F149"/>
    <mergeCell ref="H149:J149"/>
    <mergeCell ref="L149:U149"/>
    <mergeCell ref="W149:Y149"/>
    <mergeCell ref="AA149:AJ149"/>
    <mergeCell ref="D150:F150"/>
    <mergeCell ref="H150:J150"/>
    <mergeCell ref="L150:U150"/>
    <mergeCell ref="W150:Y150"/>
    <mergeCell ref="AA150:AJ150"/>
    <mergeCell ref="D151:F151"/>
    <mergeCell ref="H151:J151"/>
    <mergeCell ref="L151:U151"/>
    <mergeCell ref="W151:Y151"/>
    <mergeCell ref="AA151:AJ151"/>
    <mergeCell ref="D152:F152"/>
    <mergeCell ref="H152:J152"/>
    <mergeCell ref="L152:U152"/>
    <mergeCell ref="W152:Y152"/>
    <mergeCell ref="AA152:AJ152"/>
    <mergeCell ref="D153:F153"/>
    <mergeCell ref="H153:J153"/>
    <mergeCell ref="L153:U153"/>
    <mergeCell ref="W153:Y153"/>
    <mergeCell ref="AA153:AJ153"/>
    <mergeCell ref="D154:F154"/>
    <mergeCell ref="H154:J154"/>
    <mergeCell ref="L154:U154"/>
    <mergeCell ref="W154:Y154"/>
    <mergeCell ref="AA154:AJ154"/>
  </mergeCells>
  <dataValidations count="12">
    <dataValidation type="date" allowBlank="1" showInputMessage="1" showErrorMessage="1" sqref="I60 K60 M60">
      <formula1>1900</formula1>
      <formula2>36699</formula2>
    </dataValidation>
    <dataValidation type="list" allowBlank="1" showInputMessage="1" showErrorMessage="1" sqref="AC60">
      <formula1>Etab_rattachement</formula1>
    </dataValidation>
    <dataValidation type="list" allowBlank="1" showInputMessage="1" showErrorMessage="1" sqref="N94:N109">
      <formula1>dernier_diplome</formula1>
    </dataValidation>
    <dataValidation type="date" allowBlank="1" showInputMessage="1" showErrorMessage="1" sqref="L60:L109">
      <formula1>1</formula1>
      <formula2>36526</formula2>
    </dataValidation>
    <dataValidation type="list" allowBlank="1" showInputMessage="1" showErrorMessage="1" sqref="D18:H18">
      <formula1>#REF!</formula1>
    </dataValidation>
    <dataValidation type="list" allowBlank="1" showInputMessage="1" showErrorMessage="1" sqref="U45:U54">
      <formula1>A_Type</formula1>
    </dataValidation>
    <dataValidation type="list" allowBlank="1" showInputMessage="1" showErrorMessage="1" sqref="D60:D109">
      <formula1>Sexe</formula1>
    </dataValidation>
    <dataValidation type="list" allowBlank="1" showInputMessage="1" showErrorMessage="1" sqref="N60:Q93">
      <formula1>Dernier_Dip_obt</formula1>
    </dataValidation>
    <dataValidation type="list" allowBlank="1" showInputMessage="1" showErrorMessage="1" sqref="S60:U109">
      <formula1>A_Grade</formula1>
    </dataValidation>
    <dataValidation type="list" allowBlank="1" showInputMessage="1" showErrorMessage="1" sqref="W60:Z109 H17:N17 P17:Z17 AB17:AJ17">
      <formula1>Domaine</formula1>
    </dataValidation>
    <dataValidation type="list" allowBlank="1" showInputMessage="1" showErrorMessage="1" sqref="W115:Y154">
      <formula1>Structure_Doctorat</formula1>
    </dataValidation>
    <dataValidation type="list" allowBlank="1" showInputMessage="1" showErrorMessage="1" sqref="AB60:AB109">
      <formula1>structure_rattachement</formula1>
    </dataValidation>
  </dataValidations>
  <printOptions horizontalCentered="1"/>
  <pageMargins left="0.19685039370078741" right="0.19685039370078741" top="0.19685039370078741" bottom="0.39370078740157483" header="0.31496062992125984" footer="0.11811023622047245"/>
  <pageSetup paperSize="9" scale="95" orientation="landscape" horizontalDpi="4294967292" verticalDpi="0" r:id="rId1"/>
  <headerFooter>
    <oddFooter>&amp;CPage &amp;P&amp;R&amp;U&amp;A</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theme="1" tint="4.9989318521683403E-2"/>
  </sheetPr>
  <dimension ref="A1:H408"/>
  <sheetViews>
    <sheetView workbookViewId="0">
      <selection activeCell="C14" sqref="C14"/>
    </sheetView>
  </sheetViews>
  <sheetFormatPr baseColWidth="10" defaultRowHeight="15.75" x14ac:dyDescent="0.25"/>
  <cols>
    <col min="1" max="1" width="20.28515625" style="55" customWidth="1"/>
    <col min="2" max="3" width="32.7109375" style="55" customWidth="1"/>
    <col min="4" max="4" width="24" style="117" customWidth="1"/>
    <col min="5" max="5" width="23.5703125" style="55" customWidth="1"/>
    <col min="6" max="6" width="3.7109375" style="55" customWidth="1"/>
    <col min="7" max="7" width="31.5703125" style="55" customWidth="1"/>
    <col min="8" max="8" width="32.140625" style="55" customWidth="1"/>
    <col min="9" max="16384" width="11.42578125" style="55"/>
  </cols>
  <sheetData>
    <row r="1" spans="1:4" ht="15.95" customHeight="1" x14ac:dyDescent="0.25">
      <c r="A1" s="133" t="s">
        <v>930</v>
      </c>
      <c r="B1" s="128" t="s">
        <v>778</v>
      </c>
      <c r="C1" s="128" t="s">
        <v>921</v>
      </c>
      <c r="D1" s="133" t="s">
        <v>779</v>
      </c>
    </row>
    <row r="2" spans="1:4" ht="15.95" customHeight="1" x14ac:dyDescent="0.25">
      <c r="A2" s="138" t="s">
        <v>922</v>
      </c>
      <c r="B2" s="90" t="s">
        <v>696</v>
      </c>
      <c r="C2" s="136" t="s">
        <v>693</v>
      </c>
      <c r="D2" s="138" t="s">
        <v>768</v>
      </c>
    </row>
    <row r="3" spans="1:4" ht="15.95" customHeight="1" x14ac:dyDescent="0.25">
      <c r="A3" s="138" t="s">
        <v>923</v>
      </c>
      <c r="B3" s="91" t="s">
        <v>421</v>
      </c>
      <c r="C3" s="130" t="s">
        <v>431</v>
      </c>
      <c r="D3" s="138" t="s">
        <v>769</v>
      </c>
    </row>
    <row r="4" spans="1:4" ht="15.95" customHeight="1" x14ac:dyDescent="0.25">
      <c r="A4" s="138" t="s">
        <v>924</v>
      </c>
      <c r="B4" s="90" t="s">
        <v>423</v>
      </c>
      <c r="C4" s="136" t="s">
        <v>776</v>
      </c>
      <c r="D4" s="138" t="s">
        <v>770</v>
      </c>
    </row>
    <row r="5" spans="1:4" ht="15.95" customHeight="1" x14ac:dyDescent="0.25">
      <c r="B5" s="91" t="s">
        <v>695</v>
      </c>
      <c r="C5" s="130" t="s">
        <v>712</v>
      </c>
      <c r="D5" s="138" t="s">
        <v>771</v>
      </c>
    </row>
    <row r="6" spans="1:4" ht="15.95" customHeight="1" x14ac:dyDescent="0.25">
      <c r="B6" s="90" t="s">
        <v>425</v>
      </c>
      <c r="C6" s="136" t="s">
        <v>432</v>
      </c>
      <c r="D6" s="138" t="s">
        <v>772</v>
      </c>
    </row>
    <row r="7" spans="1:4" ht="15.95" customHeight="1" x14ac:dyDescent="0.25">
      <c r="B7" s="92" t="s">
        <v>694</v>
      </c>
      <c r="C7" s="130" t="s">
        <v>713</v>
      </c>
      <c r="D7" s="138" t="s">
        <v>773</v>
      </c>
    </row>
    <row r="8" spans="1:4" ht="15.95" customHeight="1" x14ac:dyDescent="0.25">
      <c r="B8" s="93" t="s">
        <v>427</v>
      </c>
      <c r="C8" s="136" t="s">
        <v>445</v>
      </c>
      <c r="D8" s="138" t="s">
        <v>774</v>
      </c>
    </row>
    <row r="9" spans="1:4" ht="15.95" customHeight="1" x14ac:dyDescent="0.25">
      <c r="B9" s="92" t="s">
        <v>697</v>
      </c>
      <c r="C9" s="130" t="s">
        <v>777</v>
      </c>
      <c r="D9" s="138" t="s">
        <v>775</v>
      </c>
    </row>
    <row r="10" spans="1:4" ht="15.95" customHeight="1" x14ac:dyDescent="0.25">
      <c r="B10" s="93" t="s">
        <v>757</v>
      </c>
    </row>
    <row r="11" spans="1:4" ht="15.95" customHeight="1" x14ac:dyDescent="0.25">
      <c r="B11" s="92" t="s">
        <v>759</v>
      </c>
    </row>
    <row r="12" spans="1:4" ht="15.95" customHeight="1" x14ac:dyDescent="0.25">
      <c r="B12" s="93" t="s">
        <v>761</v>
      </c>
    </row>
    <row r="13" spans="1:4" ht="15.95" customHeight="1" x14ac:dyDescent="0.25">
      <c r="B13" s="92" t="s">
        <v>763</v>
      </c>
    </row>
    <row r="14" spans="1:4" ht="15.95" customHeight="1" x14ac:dyDescent="0.25">
      <c r="B14" s="93" t="s">
        <v>765</v>
      </c>
    </row>
    <row r="15" spans="1:4" ht="15.95" customHeight="1" x14ac:dyDescent="0.25">
      <c r="B15" s="92" t="s">
        <v>767</v>
      </c>
    </row>
    <row r="16" spans="1:4" ht="15.95" customHeight="1" x14ac:dyDescent="0.25">
      <c r="B16" s="90" t="s">
        <v>920</v>
      </c>
    </row>
    <row r="17" spans="1:8" ht="15.95" customHeight="1" x14ac:dyDescent="0.25"/>
    <row r="18" spans="1:8" ht="15.95" customHeight="1" x14ac:dyDescent="0.25"/>
    <row r="21" spans="1:8" x14ac:dyDescent="0.25">
      <c r="A21" s="132" t="s">
        <v>929</v>
      </c>
      <c r="B21" s="132" t="s">
        <v>931</v>
      </c>
      <c r="D21" s="132" t="s">
        <v>926</v>
      </c>
      <c r="E21" s="132" t="s">
        <v>925</v>
      </c>
      <c r="G21" s="132" t="s">
        <v>948</v>
      </c>
      <c r="H21" s="132" t="s">
        <v>949</v>
      </c>
    </row>
    <row r="22" spans="1:8" ht="31.5" x14ac:dyDescent="0.25">
      <c r="A22" s="101" t="s">
        <v>528</v>
      </c>
      <c r="B22" s="101" t="s">
        <v>932</v>
      </c>
      <c r="D22" s="102" t="s">
        <v>952</v>
      </c>
      <c r="E22" s="149">
        <v>41643</v>
      </c>
      <c r="G22" s="150" t="s">
        <v>12</v>
      </c>
      <c r="H22" s="150" t="s">
        <v>939</v>
      </c>
    </row>
    <row r="23" spans="1:8" ht="31.5" x14ac:dyDescent="0.25">
      <c r="A23" s="100" t="s">
        <v>12</v>
      </c>
      <c r="B23" s="100" t="s">
        <v>471</v>
      </c>
      <c r="D23" s="103">
        <v>21</v>
      </c>
      <c r="E23" s="149">
        <v>38047</v>
      </c>
      <c r="G23" s="151" t="s">
        <v>15</v>
      </c>
      <c r="H23" s="151" t="s">
        <v>940</v>
      </c>
    </row>
    <row r="24" spans="1:8" x14ac:dyDescent="0.25">
      <c r="A24" s="101" t="s">
        <v>51</v>
      </c>
      <c r="B24" s="101" t="s">
        <v>474</v>
      </c>
      <c r="D24" s="102">
        <v>42</v>
      </c>
      <c r="E24" s="147">
        <v>36927</v>
      </c>
      <c r="G24" s="150" t="s">
        <v>18</v>
      </c>
      <c r="H24" s="150" t="s">
        <v>941</v>
      </c>
    </row>
    <row r="25" spans="1:8" ht="31.5" x14ac:dyDescent="0.25">
      <c r="A25" s="100" t="s">
        <v>548</v>
      </c>
      <c r="B25" s="100" t="s">
        <v>783</v>
      </c>
      <c r="D25" s="103">
        <v>58</v>
      </c>
      <c r="E25" s="147">
        <v>39618</v>
      </c>
      <c r="G25" s="151" t="s">
        <v>33</v>
      </c>
      <c r="H25" s="151" t="s">
        <v>942</v>
      </c>
    </row>
    <row r="26" spans="1:8" ht="31.5" x14ac:dyDescent="0.25">
      <c r="A26" s="101" t="s">
        <v>529</v>
      </c>
      <c r="B26" s="101" t="s">
        <v>784</v>
      </c>
      <c r="D26" s="102">
        <v>59</v>
      </c>
      <c r="E26" s="147">
        <v>38894</v>
      </c>
      <c r="G26" s="150" t="s">
        <v>21</v>
      </c>
      <c r="H26" s="150" t="s">
        <v>943</v>
      </c>
    </row>
    <row r="27" spans="1:8" ht="31.5" x14ac:dyDescent="0.25">
      <c r="A27" s="100" t="s">
        <v>549</v>
      </c>
      <c r="B27" s="100" t="s">
        <v>473</v>
      </c>
      <c r="D27" s="102">
        <v>70</v>
      </c>
      <c r="E27" s="148">
        <v>42056</v>
      </c>
      <c r="G27" s="151" t="s">
        <v>24</v>
      </c>
      <c r="H27" s="151" t="s">
        <v>944</v>
      </c>
    </row>
    <row r="28" spans="1:8" x14ac:dyDescent="0.25">
      <c r="A28" s="101" t="s">
        <v>530</v>
      </c>
      <c r="B28" s="101" t="s">
        <v>734</v>
      </c>
      <c r="D28" s="103">
        <v>88</v>
      </c>
      <c r="E28" s="147">
        <v>36732</v>
      </c>
      <c r="G28" s="150" t="s">
        <v>27</v>
      </c>
      <c r="H28" s="150" t="s">
        <v>945</v>
      </c>
    </row>
    <row r="29" spans="1:8" x14ac:dyDescent="0.25">
      <c r="A29" s="100" t="s">
        <v>531</v>
      </c>
      <c r="B29" s="100" t="s">
        <v>735</v>
      </c>
      <c r="D29" s="103">
        <v>93</v>
      </c>
      <c r="E29" s="147">
        <v>40262</v>
      </c>
      <c r="G29" s="151" t="s">
        <v>36</v>
      </c>
      <c r="H29" s="151" t="s">
        <v>946</v>
      </c>
    </row>
    <row r="30" spans="1:8" x14ac:dyDescent="0.25">
      <c r="A30" s="101" t="s">
        <v>550</v>
      </c>
      <c r="B30" s="101" t="s">
        <v>475</v>
      </c>
      <c r="D30" s="102">
        <v>94</v>
      </c>
      <c r="E30" s="149">
        <v>40262</v>
      </c>
      <c r="G30" s="150" t="s">
        <v>30</v>
      </c>
      <c r="H30" s="150" t="s">
        <v>947</v>
      </c>
    </row>
    <row r="31" spans="1:8" x14ac:dyDescent="0.25">
      <c r="A31" s="100" t="s">
        <v>532</v>
      </c>
      <c r="B31" s="100" t="s">
        <v>787</v>
      </c>
      <c r="D31" s="156">
        <v>95</v>
      </c>
      <c r="E31" s="147">
        <v>39335</v>
      </c>
    </row>
    <row r="32" spans="1:8" x14ac:dyDescent="0.25">
      <c r="A32" s="101" t="s">
        <v>533</v>
      </c>
      <c r="B32" s="101" t="s">
        <v>501</v>
      </c>
      <c r="D32" s="156">
        <v>95</v>
      </c>
      <c r="E32" s="149">
        <v>40262</v>
      </c>
    </row>
    <row r="33" spans="1:5" ht="31.5" x14ac:dyDescent="0.25">
      <c r="A33" s="100" t="s">
        <v>534</v>
      </c>
      <c r="B33" s="100" t="s">
        <v>506</v>
      </c>
      <c r="D33" s="102">
        <v>143</v>
      </c>
      <c r="E33" s="147">
        <v>39379</v>
      </c>
    </row>
    <row r="34" spans="1:5" x14ac:dyDescent="0.25">
      <c r="A34" s="101" t="s">
        <v>535</v>
      </c>
      <c r="B34" s="101" t="s">
        <v>498</v>
      </c>
      <c r="D34" s="156">
        <v>145</v>
      </c>
      <c r="E34" s="149">
        <v>40617</v>
      </c>
    </row>
    <row r="35" spans="1:5" x14ac:dyDescent="0.25">
      <c r="A35" s="100" t="s">
        <v>536</v>
      </c>
      <c r="B35" s="100" t="s">
        <v>476</v>
      </c>
      <c r="D35" s="156">
        <v>145</v>
      </c>
      <c r="E35" s="147">
        <v>41013</v>
      </c>
    </row>
    <row r="36" spans="1:5" x14ac:dyDescent="0.25">
      <c r="A36" s="101" t="s">
        <v>545</v>
      </c>
      <c r="B36" s="101" t="s">
        <v>477</v>
      </c>
      <c r="D36" s="102">
        <v>146</v>
      </c>
      <c r="E36" s="147">
        <v>40618</v>
      </c>
    </row>
    <row r="37" spans="1:5" x14ac:dyDescent="0.25">
      <c r="A37" s="100" t="s">
        <v>537</v>
      </c>
      <c r="B37" s="100" t="s">
        <v>500</v>
      </c>
      <c r="D37" s="103">
        <v>171</v>
      </c>
      <c r="E37" s="147">
        <v>38569</v>
      </c>
    </row>
    <row r="38" spans="1:5" ht="47.25" x14ac:dyDescent="0.25">
      <c r="A38" s="101" t="s">
        <v>538</v>
      </c>
      <c r="B38" s="101" t="s">
        <v>493</v>
      </c>
      <c r="D38" s="154">
        <v>205</v>
      </c>
      <c r="E38" s="155">
        <v>41062</v>
      </c>
    </row>
    <row r="39" spans="1:5" ht="31.5" x14ac:dyDescent="0.25">
      <c r="A39" s="100" t="s">
        <v>539</v>
      </c>
      <c r="B39" s="100" t="s">
        <v>499</v>
      </c>
      <c r="D39" s="103">
        <v>206</v>
      </c>
      <c r="E39" s="149">
        <v>41062</v>
      </c>
    </row>
    <row r="40" spans="1:5" ht="31.5" x14ac:dyDescent="0.25">
      <c r="A40" s="101" t="s">
        <v>551</v>
      </c>
      <c r="B40" s="101" t="s">
        <v>478</v>
      </c>
      <c r="D40" s="102">
        <v>207</v>
      </c>
      <c r="E40" s="149">
        <v>41062</v>
      </c>
    </row>
    <row r="41" spans="1:5" x14ac:dyDescent="0.25">
      <c r="A41" s="100" t="s">
        <v>546</v>
      </c>
      <c r="B41" s="100" t="s">
        <v>479</v>
      </c>
      <c r="D41" s="102">
        <v>208</v>
      </c>
      <c r="E41" s="149">
        <v>41062</v>
      </c>
    </row>
    <row r="42" spans="1:5" ht="31.5" x14ac:dyDescent="0.25">
      <c r="A42" s="101" t="s">
        <v>540</v>
      </c>
      <c r="B42" s="101" t="s">
        <v>505</v>
      </c>
      <c r="D42" s="102">
        <v>222</v>
      </c>
      <c r="E42" s="147">
        <v>40007</v>
      </c>
    </row>
    <row r="43" spans="1:5" ht="31.5" x14ac:dyDescent="0.25">
      <c r="A43" s="100" t="s">
        <v>541</v>
      </c>
      <c r="B43" s="100" t="s">
        <v>487</v>
      </c>
      <c r="D43" s="102">
        <v>242</v>
      </c>
      <c r="E43" s="147">
        <v>41367</v>
      </c>
    </row>
    <row r="44" spans="1:5" ht="31.5" x14ac:dyDescent="0.25">
      <c r="A44" s="101" t="s">
        <v>547</v>
      </c>
      <c r="B44" s="101" t="s">
        <v>786</v>
      </c>
      <c r="D44" s="103">
        <v>253</v>
      </c>
      <c r="E44" s="149">
        <v>41374</v>
      </c>
    </row>
    <row r="45" spans="1:5" ht="31.5" x14ac:dyDescent="0.25">
      <c r="A45" s="100" t="s">
        <v>542</v>
      </c>
      <c r="B45" s="100" t="s">
        <v>567</v>
      </c>
      <c r="D45" s="102">
        <v>254</v>
      </c>
      <c r="E45" s="149">
        <v>41374</v>
      </c>
    </row>
    <row r="46" spans="1:5" x14ac:dyDescent="0.25">
      <c r="A46" s="101" t="s">
        <v>543</v>
      </c>
      <c r="B46" s="101" t="s">
        <v>480</v>
      </c>
      <c r="D46" s="102">
        <v>303</v>
      </c>
      <c r="E46" s="147">
        <v>37958</v>
      </c>
    </row>
    <row r="47" spans="1:5" ht="47.25" x14ac:dyDescent="0.25">
      <c r="A47" s="100" t="s">
        <v>544</v>
      </c>
      <c r="B47" s="100" t="s">
        <v>466</v>
      </c>
      <c r="D47" s="102">
        <v>423</v>
      </c>
      <c r="E47" s="149">
        <v>42837</v>
      </c>
    </row>
    <row r="48" spans="1:5" x14ac:dyDescent="0.25">
      <c r="A48" s="101" t="s">
        <v>30</v>
      </c>
      <c r="B48" s="101" t="s">
        <v>467</v>
      </c>
      <c r="D48" s="102">
        <v>547</v>
      </c>
      <c r="E48" s="147">
        <v>41840</v>
      </c>
    </row>
    <row r="49" spans="2:5" x14ac:dyDescent="0.25">
      <c r="B49" s="100" t="s">
        <v>481</v>
      </c>
      <c r="D49" s="103">
        <v>729</v>
      </c>
      <c r="E49" s="147">
        <v>41546</v>
      </c>
    </row>
    <row r="50" spans="2:5" x14ac:dyDescent="0.25">
      <c r="B50" s="101" t="s">
        <v>482</v>
      </c>
      <c r="D50" s="103">
        <v>769</v>
      </c>
      <c r="E50" s="148">
        <v>42576</v>
      </c>
    </row>
    <row r="51" spans="2:5" x14ac:dyDescent="0.25">
      <c r="B51" s="100" t="s">
        <v>472</v>
      </c>
      <c r="D51" s="102">
        <v>871</v>
      </c>
      <c r="E51" s="149">
        <v>43374</v>
      </c>
    </row>
    <row r="52" spans="2:5" x14ac:dyDescent="0.25">
      <c r="B52" s="101" t="s">
        <v>483</v>
      </c>
      <c r="D52" s="103">
        <v>872</v>
      </c>
      <c r="E52" s="149">
        <v>43374</v>
      </c>
    </row>
    <row r="53" spans="2:5" x14ac:dyDescent="0.25">
      <c r="B53" s="100" t="s">
        <v>504</v>
      </c>
      <c r="D53" s="103">
        <v>1218</v>
      </c>
      <c r="E53" s="148">
        <v>42340</v>
      </c>
    </row>
    <row r="54" spans="2:5" x14ac:dyDescent="0.25">
      <c r="B54" s="101" t="s">
        <v>468</v>
      </c>
      <c r="D54" s="103" t="s">
        <v>709</v>
      </c>
      <c r="E54" s="147">
        <v>37404</v>
      </c>
    </row>
    <row r="55" spans="2:5" x14ac:dyDescent="0.25">
      <c r="B55" s="100" t="s">
        <v>484</v>
      </c>
      <c r="D55" s="103" t="s">
        <v>938</v>
      </c>
      <c r="E55" s="148">
        <v>40595</v>
      </c>
    </row>
    <row r="56" spans="2:5" x14ac:dyDescent="0.25">
      <c r="B56" s="101" t="s">
        <v>732</v>
      </c>
      <c r="D56" s="102" t="s">
        <v>729</v>
      </c>
      <c r="E56" s="148">
        <v>40764</v>
      </c>
    </row>
    <row r="57" spans="2:5" x14ac:dyDescent="0.25">
      <c r="B57" s="100" t="s">
        <v>733</v>
      </c>
      <c r="D57" s="102" t="s">
        <v>728</v>
      </c>
      <c r="E57" s="148">
        <v>40593</v>
      </c>
    </row>
    <row r="58" spans="2:5" x14ac:dyDescent="0.25">
      <c r="B58" s="101" t="s">
        <v>495</v>
      </c>
      <c r="D58" s="103" t="s">
        <v>727</v>
      </c>
      <c r="E58" s="148">
        <v>38749</v>
      </c>
    </row>
    <row r="59" spans="2:5" x14ac:dyDescent="0.25">
      <c r="B59" s="100" t="s">
        <v>496</v>
      </c>
      <c r="D59" s="55"/>
    </row>
    <row r="60" spans="2:5" x14ac:dyDescent="0.25">
      <c r="B60" s="101" t="s">
        <v>503</v>
      </c>
    </row>
    <row r="61" spans="2:5" x14ac:dyDescent="0.25">
      <c r="B61" s="100" t="s">
        <v>490</v>
      </c>
    </row>
    <row r="62" spans="2:5" x14ac:dyDescent="0.25">
      <c r="B62" s="101" t="s">
        <v>492</v>
      </c>
    </row>
    <row r="63" spans="2:5" x14ac:dyDescent="0.25">
      <c r="B63" s="100" t="s">
        <v>485</v>
      </c>
    </row>
    <row r="64" spans="2:5" x14ac:dyDescent="0.25">
      <c r="B64" s="101" t="s">
        <v>491</v>
      </c>
    </row>
    <row r="65" spans="2:2" x14ac:dyDescent="0.25">
      <c r="B65" s="100" t="s">
        <v>465</v>
      </c>
    </row>
    <row r="66" spans="2:2" x14ac:dyDescent="0.25">
      <c r="B66" s="101" t="s">
        <v>486</v>
      </c>
    </row>
    <row r="67" spans="2:2" x14ac:dyDescent="0.25">
      <c r="B67" s="100" t="s">
        <v>488</v>
      </c>
    </row>
    <row r="68" spans="2:2" x14ac:dyDescent="0.25">
      <c r="B68" s="101" t="s">
        <v>489</v>
      </c>
    </row>
    <row r="69" spans="2:2" x14ac:dyDescent="0.25">
      <c r="B69" s="100" t="s">
        <v>497</v>
      </c>
    </row>
    <row r="70" spans="2:2" x14ac:dyDescent="0.25">
      <c r="B70" s="101" t="s">
        <v>494</v>
      </c>
    </row>
    <row r="71" spans="2:2" x14ac:dyDescent="0.25">
      <c r="B71" s="100" t="s">
        <v>502</v>
      </c>
    </row>
    <row r="72" spans="2:2" x14ac:dyDescent="0.25">
      <c r="B72" s="101" t="s">
        <v>470</v>
      </c>
    </row>
    <row r="73" spans="2:2" x14ac:dyDescent="0.25">
      <c r="B73" s="100" t="s">
        <v>933</v>
      </c>
    </row>
    <row r="74" spans="2:2" x14ac:dyDescent="0.25">
      <c r="B74" s="100" t="s">
        <v>837</v>
      </c>
    </row>
    <row r="75" spans="2:2" x14ac:dyDescent="0.25">
      <c r="B75" s="101" t="s">
        <v>839</v>
      </c>
    </row>
    <row r="76" spans="2:2" x14ac:dyDescent="0.25">
      <c r="B76" s="100" t="s">
        <v>838</v>
      </c>
    </row>
    <row r="77" spans="2:2" x14ac:dyDescent="0.25">
      <c r="B77" s="101" t="s">
        <v>602</v>
      </c>
    </row>
    <row r="78" spans="2:2" x14ac:dyDescent="0.25">
      <c r="B78" s="100" t="s">
        <v>604</v>
      </c>
    </row>
    <row r="79" spans="2:2" x14ac:dyDescent="0.25">
      <c r="B79" s="101" t="s">
        <v>842</v>
      </c>
    </row>
    <row r="80" spans="2:2" x14ac:dyDescent="0.25">
      <c r="B80" s="100" t="s">
        <v>599</v>
      </c>
    </row>
    <row r="81" spans="2:2" x14ac:dyDescent="0.25">
      <c r="B81" s="101" t="s">
        <v>840</v>
      </c>
    </row>
    <row r="82" spans="2:2" x14ac:dyDescent="0.25">
      <c r="B82" s="100" t="s">
        <v>600</v>
      </c>
    </row>
    <row r="83" spans="2:2" x14ac:dyDescent="0.25">
      <c r="B83" s="101" t="s">
        <v>598</v>
      </c>
    </row>
    <row r="84" spans="2:2" x14ac:dyDescent="0.25">
      <c r="B84" s="100" t="s">
        <v>603</v>
      </c>
    </row>
    <row r="85" spans="2:2" x14ac:dyDescent="0.25">
      <c r="B85" s="101" t="s">
        <v>835</v>
      </c>
    </row>
    <row r="86" spans="2:2" x14ac:dyDescent="0.25">
      <c r="B86" s="100" t="s">
        <v>601</v>
      </c>
    </row>
    <row r="87" spans="2:2" ht="31.5" x14ac:dyDescent="0.25">
      <c r="B87" s="100" t="s">
        <v>934</v>
      </c>
    </row>
    <row r="88" spans="2:2" x14ac:dyDescent="0.25">
      <c r="B88" s="100" t="s">
        <v>861</v>
      </c>
    </row>
    <row r="89" spans="2:2" x14ac:dyDescent="0.25">
      <c r="B89" s="101" t="s">
        <v>855</v>
      </c>
    </row>
    <row r="90" spans="2:2" x14ac:dyDescent="0.25">
      <c r="B90" s="100" t="s">
        <v>591</v>
      </c>
    </row>
    <row r="91" spans="2:2" x14ac:dyDescent="0.25">
      <c r="B91" s="101" t="s">
        <v>590</v>
      </c>
    </row>
    <row r="92" spans="2:2" x14ac:dyDescent="0.25">
      <c r="B92" s="100" t="s">
        <v>589</v>
      </c>
    </row>
    <row r="93" spans="2:2" x14ac:dyDescent="0.25">
      <c r="B93" s="101" t="s">
        <v>592</v>
      </c>
    </row>
    <row r="94" spans="2:2" x14ac:dyDescent="0.25">
      <c r="B94" s="100" t="s">
        <v>718</v>
      </c>
    </row>
    <row r="95" spans="2:2" x14ac:dyDescent="0.25">
      <c r="B95" s="101" t="s">
        <v>859</v>
      </c>
    </row>
    <row r="96" spans="2:2" x14ac:dyDescent="0.25">
      <c r="B96" s="100" t="s">
        <v>857</v>
      </c>
    </row>
    <row r="97" spans="2:2" x14ac:dyDescent="0.25">
      <c r="B97" s="101" t="s">
        <v>854</v>
      </c>
    </row>
    <row r="98" spans="2:2" x14ac:dyDescent="0.25">
      <c r="B98" s="100" t="s">
        <v>594</v>
      </c>
    </row>
    <row r="99" spans="2:2" ht="31.5" x14ac:dyDescent="0.25">
      <c r="B99" s="100" t="s">
        <v>935</v>
      </c>
    </row>
    <row r="100" spans="2:2" x14ac:dyDescent="0.25">
      <c r="B100" s="101" t="s">
        <v>578</v>
      </c>
    </row>
    <row r="101" spans="2:2" x14ac:dyDescent="0.25">
      <c r="B101" s="100" t="s">
        <v>869</v>
      </c>
    </row>
    <row r="102" spans="2:2" x14ac:dyDescent="0.25">
      <c r="B102" s="101" t="s">
        <v>587</v>
      </c>
    </row>
    <row r="103" spans="2:2" x14ac:dyDescent="0.25">
      <c r="B103" s="100" t="s">
        <v>579</v>
      </c>
    </row>
    <row r="104" spans="2:2" x14ac:dyDescent="0.25">
      <c r="B104" s="101" t="s">
        <v>571</v>
      </c>
    </row>
    <row r="105" spans="2:2" x14ac:dyDescent="0.25">
      <c r="B105" s="100" t="s">
        <v>870</v>
      </c>
    </row>
    <row r="106" spans="2:2" x14ac:dyDescent="0.25">
      <c r="B106" s="101" t="s">
        <v>585</v>
      </c>
    </row>
    <row r="107" spans="2:2" x14ac:dyDescent="0.25">
      <c r="B107" s="100" t="s">
        <v>581</v>
      </c>
    </row>
    <row r="108" spans="2:2" x14ac:dyDescent="0.25">
      <c r="B108" s="101" t="s">
        <v>871</v>
      </c>
    </row>
    <row r="109" spans="2:2" x14ac:dyDescent="0.25">
      <c r="B109" s="100" t="s">
        <v>872</v>
      </c>
    </row>
    <row r="110" spans="2:2" x14ac:dyDescent="0.25">
      <c r="B110" s="101" t="s">
        <v>873</v>
      </c>
    </row>
    <row r="111" spans="2:2" x14ac:dyDescent="0.25">
      <c r="B111" s="100" t="s">
        <v>874</v>
      </c>
    </row>
    <row r="112" spans="2:2" x14ac:dyDescent="0.25">
      <c r="B112" s="101" t="s">
        <v>569</v>
      </c>
    </row>
    <row r="113" spans="2:2" x14ac:dyDescent="0.25">
      <c r="B113" s="100" t="s">
        <v>576</v>
      </c>
    </row>
    <row r="114" spans="2:2" x14ac:dyDescent="0.25">
      <c r="B114" s="101" t="s">
        <v>577</v>
      </c>
    </row>
    <row r="115" spans="2:2" x14ac:dyDescent="0.25">
      <c r="B115" s="100" t="s">
        <v>573</v>
      </c>
    </row>
    <row r="116" spans="2:2" x14ac:dyDescent="0.25">
      <c r="B116" s="101" t="s">
        <v>575</v>
      </c>
    </row>
    <row r="117" spans="2:2" x14ac:dyDescent="0.25">
      <c r="B117" s="100" t="s">
        <v>574</v>
      </c>
    </row>
    <row r="118" spans="2:2" x14ac:dyDescent="0.25">
      <c r="B118" s="101" t="s">
        <v>876</v>
      </c>
    </row>
    <row r="119" spans="2:2" x14ac:dyDescent="0.25">
      <c r="B119" s="100" t="s">
        <v>572</v>
      </c>
    </row>
    <row r="120" spans="2:2" ht="31.5" x14ac:dyDescent="0.25">
      <c r="B120" s="101" t="s">
        <v>878</v>
      </c>
    </row>
    <row r="121" spans="2:2" x14ac:dyDescent="0.25">
      <c r="B121" s="100" t="s">
        <v>880</v>
      </c>
    </row>
    <row r="122" spans="2:2" x14ac:dyDescent="0.25">
      <c r="B122" s="101" t="s">
        <v>882</v>
      </c>
    </row>
    <row r="123" spans="2:2" x14ac:dyDescent="0.25">
      <c r="B123" s="100" t="s">
        <v>884</v>
      </c>
    </row>
    <row r="124" spans="2:2" x14ac:dyDescent="0.25">
      <c r="B124" s="101" t="s">
        <v>886</v>
      </c>
    </row>
    <row r="125" spans="2:2" x14ac:dyDescent="0.25">
      <c r="B125" s="100" t="s">
        <v>888</v>
      </c>
    </row>
    <row r="126" spans="2:2" x14ac:dyDescent="0.25">
      <c r="B126" s="101" t="s">
        <v>890</v>
      </c>
    </row>
    <row r="127" spans="2:2" ht="31.5" x14ac:dyDescent="0.25">
      <c r="B127" s="100" t="s">
        <v>892</v>
      </c>
    </row>
    <row r="128" spans="2:2" ht="31.5" x14ac:dyDescent="0.25">
      <c r="B128" s="101" t="s">
        <v>894</v>
      </c>
    </row>
    <row r="129" spans="1:8" x14ac:dyDescent="0.25">
      <c r="B129" s="100" t="s">
        <v>896</v>
      </c>
    </row>
    <row r="130" spans="1:8" x14ac:dyDescent="0.25">
      <c r="B130" s="101" t="s">
        <v>909</v>
      </c>
    </row>
    <row r="131" spans="1:8" x14ac:dyDescent="0.25">
      <c r="B131" s="100" t="s">
        <v>936</v>
      </c>
    </row>
    <row r="132" spans="1:8" x14ac:dyDescent="0.25">
      <c r="B132" s="101" t="s">
        <v>596</v>
      </c>
    </row>
    <row r="133" spans="1:8" x14ac:dyDescent="0.25">
      <c r="B133" s="55" t="s">
        <v>937</v>
      </c>
    </row>
    <row r="134" spans="1:8" x14ac:dyDescent="0.25">
      <c r="B134" s="100" t="s">
        <v>661</v>
      </c>
    </row>
    <row r="135" spans="1:8" x14ac:dyDescent="0.25">
      <c r="B135" s="101" t="s">
        <v>662</v>
      </c>
    </row>
    <row r="136" spans="1:8" x14ac:dyDescent="0.25">
      <c r="B136" s="100" t="s">
        <v>669</v>
      </c>
    </row>
    <row r="137" spans="1:8" x14ac:dyDescent="0.25">
      <c r="B137" s="101" t="s">
        <v>730</v>
      </c>
    </row>
    <row r="138" spans="1:8" x14ac:dyDescent="0.25">
      <c r="B138" s="100" t="s">
        <v>731</v>
      </c>
    </row>
    <row r="141" spans="1:8" x14ac:dyDescent="0.25">
      <c r="A141" s="132" t="s">
        <v>8</v>
      </c>
      <c r="B141" s="132" t="s">
        <v>1378</v>
      </c>
      <c r="C141" s="132" t="s">
        <v>1379</v>
      </c>
      <c r="D141" s="132" t="s">
        <v>1376</v>
      </c>
      <c r="G141" s="162" t="s">
        <v>1398</v>
      </c>
      <c r="H141" s="162" t="s">
        <v>1493</v>
      </c>
    </row>
    <row r="142" spans="1:8" ht="31.5" x14ac:dyDescent="0.25">
      <c r="A142" s="103" t="s">
        <v>953</v>
      </c>
      <c r="B142" s="101" t="s">
        <v>64</v>
      </c>
      <c r="C142" s="101" t="s">
        <v>65</v>
      </c>
      <c r="D142" s="160" t="s">
        <v>1377</v>
      </c>
      <c r="G142" s="137" t="s">
        <v>471</v>
      </c>
      <c r="H142" s="137" t="s">
        <v>1405</v>
      </c>
    </row>
    <row r="143" spans="1:8" ht="31.5" x14ac:dyDescent="0.25">
      <c r="A143" s="102" t="s">
        <v>960</v>
      </c>
      <c r="B143" s="100" t="s">
        <v>66</v>
      </c>
      <c r="C143" s="100" t="s">
        <v>67</v>
      </c>
      <c r="D143" s="161" t="s">
        <v>1377</v>
      </c>
      <c r="G143" s="137" t="s">
        <v>474</v>
      </c>
      <c r="H143" s="137" t="s">
        <v>1406</v>
      </c>
    </row>
    <row r="144" spans="1:8" ht="31.5" x14ac:dyDescent="0.25">
      <c r="A144" s="103" t="s">
        <v>966</v>
      </c>
      <c r="B144" s="101" t="s">
        <v>68</v>
      </c>
      <c r="C144" s="101" t="s">
        <v>69</v>
      </c>
      <c r="D144" s="160" t="s">
        <v>1377</v>
      </c>
      <c r="G144" s="137" t="s">
        <v>783</v>
      </c>
      <c r="H144" s="137" t="s">
        <v>1407</v>
      </c>
    </row>
    <row r="145" spans="1:8" ht="31.5" x14ac:dyDescent="0.25">
      <c r="A145" s="102" t="s">
        <v>972</v>
      </c>
      <c r="B145" s="100" t="s">
        <v>70</v>
      </c>
      <c r="C145" s="100" t="s">
        <v>71</v>
      </c>
      <c r="D145" s="161" t="s">
        <v>1377</v>
      </c>
      <c r="G145" s="137" t="s">
        <v>784</v>
      </c>
      <c r="H145" s="137" t="s">
        <v>1408</v>
      </c>
    </row>
    <row r="146" spans="1:8" ht="31.5" x14ac:dyDescent="0.25">
      <c r="A146" s="103" t="s">
        <v>979</v>
      </c>
      <c r="B146" s="101" t="s">
        <v>72</v>
      </c>
      <c r="C146" s="101" t="s">
        <v>73</v>
      </c>
      <c r="D146" s="160" t="s">
        <v>1377</v>
      </c>
      <c r="G146" s="137" t="s">
        <v>473</v>
      </c>
      <c r="H146" s="137" t="s">
        <v>1409</v>
      </c>
    </row>
    <row r="147" spans="1:8" ht="31.5" x14ac:dyDescent="0.25">
      <c r="A147" s="103" t="s">
        <v>986</v>
      </c>
      <c r="B147" s="101" t="s">
        <v>74</v>
      </c>
      <c r="C147" s="101" t="s">
        <v>75</v>
      </c>
      <c r="D147" s="160" t="s">
        <v>1377</v>
      </c>
      <c r="G147" s="137" t="s">
        <v>734</v>
      </c>
      <c r="H147" s="137" t="s">
        <v>1410</v>
      </c>
    </row>
    <row r="148" spans="1:8" ht="31.5" x14ac:dyDescent="0.25">
      <c r="A148" s="103" t="s">
        <v>993</v>
      </c>
      <c r="B148" s="101" t="s">
        <v>76</v>
      </c>
      <c r="C148" s="101" t="s">
        <v>77</v>
      </c>
      <c r="D148" s="160" t="s">
        <v>1377</v>
      </c>
      <c r="G148" s="137" t="s">
        <v>735</v>
      </c>
      <c r="H148" s="137" t="s">
        <v>1411</v>
      </c>
    </row>
    <row r="149" spans="1:8" ht="31.5" x14ac:dyDescent="0.25">
      <c r="A149" s="103" t="s">
        <v>1000</v>
      </c>
      <c r="B149" s="101" t="s">
        <v>78</v>
      </c>
      <c r="C149" s="101" t="s">
        <v>79</v>
      </c>
      <c r="D149" s="160" t="s">
        <v>1377</v>
      </c>
      <c r="G149" s="137" t="s">
        <v>475</v>
      </c>
      <c r="H149" s="137" t="s">
        <v>1412</v>
      </c>
    </row>
    <row r="150" spans="1:8" ht="47.25" x14ac:dyDescent="0.25">
      <c r="A150" s="103" t="s">
        <v>1007</v>
      </c>
      <c r="B150" s="101" t="s">
        <v>80</v>
      </c>
      <c r="C150" s="101" t="s">
        <v>81</v>
      </c>
      <c r="D150" s="160" t="s">
        <v>1377</v>
      </c>
      <c r="G150" s="137" t="s">
        <v>787</v>
      </c>
      <c r="H150" s="137" t="s">
        <v>1413</v>
      </c>
    </row>
    <row r="151" spans="1:8" ht="31.5" x14ac:dyDescent="0.25">
      <c r="A151" s="103" t="s">
        <v>1013</v>
      </c>
      <c r="B151" s="101" t="s">
        <v>82</v>
      </c>
      <c r="C151" s="101" t="s">
        <v>83</v>
      </c>
      <c r="D151" s="160" t="s">
        <v>1377</v>
      </c>
      <c r="G151" s="137" t="s">
        <v>501</v>
      </c>
      <c r="H151" s="137" t="s">
        <v>1414</v>
      </c>
    </row>
    <row r="152" spans="1:8" x14ac:dyDescent="0.25">
      <c r="A152" s="103" t="s">
        <v>1020</v>
      </c>
      <c r="B152" s="101" t="s">
        <v>84</v>
      </c>
      <c r="C152" s="101" t="s">
        <v>85</v>
      </c>
      <c r="D152" s="160" t="s">
        <v>1377</v>
      </c>
      <c r="G152" s="137" t="s">
        <v>506</v>
      </c>
      <c r="H152" s="137" t="s">
        <v>1415</v>
      </c>
    </row>
    <row r="153" spans="1:8" ht="31.5" x14ac:dyDescent="0.25">
      <c r="A153" s="103" t="s">
        <v>1025</v>
      </c>
      <c r="B153" s="101" t="s">
        <v>86</v>
      </c>
      <c r="C153" s="101" t="s">
        <v>87</v>
      </c>
      <c r="D153" s="160" t="s">
        <v>1377</v>
      </c>
      <c r="G153" s="137" t="s">
        <v>498</v>
      </c>
      <c r="H153" s="137" t="s">
        <v>566</v>
      </c>
    </row>
    <row r="154" spans="1:8" ht="31.5" x14ac:dyDescent="0.25">
      <c r="A154" s="103" t="s">
        <v>1032</v>
      </c>
      <c r="B154" s="101" t="s">
        <v>88</v>
      </c>
      <c r="C154" s="101" t="s">
        <v>89</v>
      </c>
      <c r="D154" s="160" t="s">
        <v>1377</v>
      </c>
      <c r="G154" s="137" t="s">
        <v>476</v>
      </c>
      <c r="H154" s="137" t="s">
        <v>1416</v>
      </c>
    </row>
    <row r="155" spans="1:8" ht="31.5" x14ac:dyDescent="0.25">
      <c r="A155" s="103" t="s">
        <v>1039</v>
      </c>
      <c r="B155" s="101" t="s">
        <v>90</v>
      </c>
      <c r="C155" s="101" t="s">
        <v>91</v>
      </c>
      <c r="D155" s="160" t="s">
        <v>1377</v>
      </c>
      <c r="G155" s="137" t="s">
        <v>477</v>
      </c>
      <c r="H155" s="137" t="s">
        <v>1417</v>
      </c>
    </row>
    <row r="156" spans="1:8" ht="31.5" x14ac:dyDescent="0.25">
      <c r="A156" s="103" t="s">
        <v>1046</v>
      </c>
      <c r="B156" s="101" t="s">
        <v>92</v>
      </c>
      <c r="C156" s="101" t="s">
        <v>93</v>
      </c>
      <c r="D156" s="160" t="s">
        <v>1377</v>
      </c>
      <c r="G156" s="137" t="s">
        <v>500</v>
      </c>
      <c r="H156" s="137" t="s">
        <v>1418</v>
      </c>
    </row>
    <row r="157" spans="1:8" ht="31.5" x14ac:dyDescent="0.25">
      <c r="A157" s="103" t="s">
        <v>1053</v>
      </c>
      <c r="B157" s="101" t="s">
        <v>94</v>
      </c>
      <c r="C157" s="101" t="s">
        <v>95</v>
      </c>
      <c r="D157" s="160" t="s">
        <v>1377</v>
      </c>
      <c r="G157" s="137" t="s">
        <v>493</v>
      </c>
      <c r="H157" s="137" t="s">
        <v>1419</v>
      </c>
    </row>
    <row r="158" spans="1:8" ht="31.5" x14ac:dyDescent="0.25">
      <c r="A158" s="103" t="s">
        <v>1060</v>
      </c>
      <c r="B158" s="101" t="s">
        <v>96</v>
      </c>
      <c r="C158" s="101" t="s">
        <v>97</v>
      </c>
      <c r="D158" s="160" t="s">
        <v>1377</v>
      </c>
      <c r="G158" s="137" t="s">
        <v>499</v>
      </c>
      <c r="H158" s="137" t="s">
        <v>1420</v>
      </c>
    </row>
    <row r="159" spans="1:8" ht="31.5" x14ac:dyDescent="0.25">
      <c r="A159" s="103" t="s">
        <v>1067</v>
      </c>
      <c r="B159" s="101" t="s">
        <v>98</v>
      </c>
      <c r="C159" s="101" t="s">
        <v>99</v>
      </c>
      <c r="D159" s="160" t="s">
        <v>1377</v>
      </c>
      <c r="G159" s="137" t="s">
        <v>478</v>
      </c>
      <c r="H159" s="137" t="s">
        <v>1421</v>
      </c>
    </row>
    <row r="160" spans="1:8" ht="31.5" x14ac:dyDescent="0.25">
      <c r="A160" s="103" t="s">
        <v>1073</v>
      </c>
      <c r="B160" s="101" t="s">
        <v>100</v>
      </c>
      <c r="C160" s="101" t="s">
        <v>101</v>
      </c>
      <c r="D160" s="160" t="s">
        <v>1377</v>
      </c>
      <c r="G160" s="137" t="s">
        <v>479</v>
      </c>
      <c r="H160" s="137" t="s">
        <v>1422</v>
      </c>
    </row>
    <row r="161" spans="1:8" ht="47.25" x14ac:dyDescent="0.25">
      <c r="A161" s="103" t="s">
        <v>1078</v>
      </c>
      <c r="B161" s="101" t="s">
        <v>102</v>
      </c>
      <c r="C161" s="101" t="s">
        <v>103</v>
      </c>
      <c r="D161" s="160" t="s">
        <v>1377</v>
      </c>
      <c r="G161" s="137" t="s">
        <v>505</v>
      </c>
      <c r="H161" s="137" t="s">
        <v>1423</v>
      </c>
    </row>
    <row r="162" spans="1:8" ht="47.25" x14ac:dyDescent="0.25">
      <c r="A162" s="103" t="s">
        <v>1083</v>
      </c>
      <c r="B162" s="101" t="s">
        <v>104</v>
      </c>
      <c r="C162" s="101" t="s">
        <v>105</v>
      </c>
      <c r="D162" s="160" t="s">
        <v>1377</v>
      </c>
      <c r="G162" s="137" t="s">
        <v>487</v>
      </c>
      <c r="H162" s="137" t="s">
        <v>1424</v>
      </c>
    </row>
    <row r="163" spans="1:8" ht="31.5" x14ac:dyDescent="0.25">
      <c r="A163" s="103" t="s">
        <v>1090</v>
      </c>
      <c r="B163" s="101" t="s">
        <v>106</v>
      </c>
      <c r="C163" s="101" t="s">
        <v>107</v>
      </c>
      <c r="D163" s="160" t="s">
        <v>1377</v>
      </c>
      <c r="G163" s="137" t="s">
        <v>786</v>
      </c>
      <c r="H163" s="137" t="s">
        <v>1425</v>
      </c>
    </row>
    <row r="164" spans="1:8" ht="63" x14ac:dyDescent="0.25">
      <c r="A164" s="103" t="s">
        <v>1097</v>
      </c>
      <c r="B164" s="101" t="s">
        <v>108</v>
      </c>
      <c r="C164" s="101" t="s">
        <v>109</v>
      </c>
      <c r="D164" s="160" t="s">
        <v>1377</v>
      </c>
      <c r="G164" s="137" t="s">
        <v>567</v>
      </c>
      <c r="H164" s="137" t="s">
        <v>1426</v>
      </c>
    </row>
    <row r="165" spans="1:8" ht="31.5" x14ac:dyDescent="0.25">
      <c r="A165" s="103" t="s">
        <v>1104</v>
      </c>
      <c r="B165" s="101" t="s">
        <v>110</v>
      </c>
      <c r="C165" s="101" t="s">
        <v>111</v>
      </c>
      <c r="D165" s="160" t="s">
        <v>1377</v>
      </c>
      <c r="G165" s="137" t="s">
        <v>480</v>
      </c>
      <c r="H165" s="137" t="s">
        <v>1427</v>
      </c>
    </row>
    <row r="166" spans="1:8" ht="31.5" x14ac:dyDescent="0.25">
      <c r="A166" s="103" t="s">
        <v>1111</v>
      </c>
      <c r="B166" s="101" t="s">
        <v>112</v>
      </c>
      <c r="C166" s="101" t="s">
        <v>113</v>
      </c>
      <c r="D166" s="160" t="s">
        <v>1377</v>
      </c>
      <c r="G166" s="137" t="s">
        <v>466</v>
      </c>
      <c r="H166" s="137" t="s">
        <v>1428</v>
      </c>
    </row>
    <row r="167" spans="1:8" ht="31.5" x14ac:dyDescent="0.25">
      <c r="A167" s="103" t="s">
        <v>1118</v>
      </c>
      <c r="B167" s="101" t="s">
        <v>114</v>
      </c>
      <c r="C167" s="101" t="s">
        <v>115</v>
      </c>
      <c r="D167" s="160" t="s">
        <v>1377</v>
      </c>
      <c r="G167" s="137" t="s">
        <v>467</v>
      </c>
      <c r="H167" s="137" t="s">
        <v>1429</v>
      </c>
    </row>
    <row r="168" spans="1:8" ht="31.5" x14ac:dyDescent="0.25">
      <c r="A168" s="103" t="s">
        <v>1125</v>
      </c>
      <c r="B168" s="101" t="s">
        <v>116</v>
      </c>
      <c r="C168" s="101" t="s">
        <v>117</v>
      </c>
      <c r="D168" s="160" t="s">
        <v>1377</v>
      </c>
      <c r="G168" s="137" t="s">
        <v>481</v>
      </c>
      <c r="H168" s="137" t="s">
        <v>1430</v>
      </c>
    </row>
    <row r="169" spans="1:8" ht="31.5" x14ac:dyDescent="0.25">
      <c r="A169" s="103" t="s">
        <v>1132</v>
      </c>
      <c r="B169" s="101" t="s">
        <v>118</v>
      </c>
      <c r="C169" s="101" t="s">
        <v>119</v>
      </c>
      <c r="D169" s="160" t="s">
        <v>1377</v>
      </c>
      <c r="G169" s="137" t="s">
        <v>482</v>
      </c>
      <c r="H169" s="137" t="s">
        <v>1431</v>
      </c>
    </row>
    <row r="170" spans="1:8" ht="31.5" x14ac:dyDescent="0.25">
      <c r="A170" s="103" t="s">
        <v>1139</v>
      </c>
      <c r="B170" s="101" t="s">
        <v>120</v>
      </c>
      <c r="C170" s="101" t="s">
        <v>121</v>
      </c>
      <c r="D170" s="160" t="s">
        <v>1377</v>
      </c>
      <c r="G170" s="137" t="s">
        <v>472</v>
      </c>
      <c r="H170" s="137" t="s">
        <v>1432</v>
      </c>
    </row>
    <row r="171" spans="1:8" ht="31.5" x14ac:dyDescent="0.25">
      <c r="A171" s="103" t="s">
        <v>1144</v>
      </c>
      <c r="B171" s="101" t="s">
        <v>122</v>
      </c>
      <c r="C171" s="101" t="s">
        <v>123</v>
      </c>
      <c r="D171" s="160" t="s">
        <v>1377</v>
      </c>
      <c r="G171" s="137" t="s">
        <v>483</v>
      </c>
      <c r="H171" s="137" t="s">
        <v>1433</v>
      </c>
    </row>
    <row r="172" spans="1:8" ht="31.5" x14ac:dyDescent="0.25">
      <c r="A172" s="103" t="s">
        <v>1151</v>
      </c>
      <c r="B172" s="101" t="s">
        <v>126</v>
      </c>
      <c r="C172" s="101" t="s">
        <v>127</v>
      </c>
      <c r="D172" s="160" t="s">
        <v>1377</v>
      </c>
      <c r="G172" s="137" t="s">
        <v>504</v>
      </c>
      <c r="H172" s="137" t="s">
        <v>1434</v>
      </c>
    </row>
    <row r="173" spans="1:8" ht="31.5" x14ac:dyDescent="0.25">
      <c r="A173" s="103" t="s">
        <v>1157</v>
      </c>
      <c r="B173" s="101" t="s">
        <v>128</v>
      </c>
      <c r="C173" s="101" t="s">
        <v>129</v>
      </c>
      <c r="D173" s="160" t="s">
        <v>1377</v>
      </c>
      <c r="G173" s="137" t="s">
        <v>468</v>
      </c>
      <c r="H173" s="137" t="s">
        <v>1435</v>
      </c>
    </row>
    <row r="174" spans="1:8" ht="31.5" x14ac:dyDescent="0.25">
      <c r="A174" s="103" t="s">
        <v>1162</v>
      </c>
      <c r="B174" s="101" t="s">
        <v>130</v>
      </c>
      <c r="C174" s="101" t="s">
        <v>131</v>
      </c>
      <c r="D174" s="160" t="s">
        <v>1377</v>
      </c>
      <c r="G174" s="137" t="s">
        <v>484</v>
      </c>
      <c r="H174" s="137" t="s">
        <v>1436</v>
      </c>
    </row>
    <row r="175" spans="1:8" ht="31.5" x14ac:dyDescent="0.25">
      <c r="A175" s="103" t="s">
        <v>1169</v>
      </c>
      <c r="B175" s="101" t="s">
        <v>132</v>
      </c>
      <c r="C175" s="101" t="s">
        <v>133</v>
      </c>
      <c r="D175" s="160" t="s">
        <v>1377</v>
      </c>
      <c r="G175" s="137" t="s">
        <v>732</v>
      </c>
      <c r="H175" s="137" t="s">
        <v>1437</v>
      </c>
    </row>
    <row r="176" spans="1:8" ht="31.5" x14ac:dyDescent="0.25">
      <c r="A176" s="103" t="s">
        <v>1174</v>
      </c>
      <c r="B176" s="101" t="s">
        <v>134</v>
      </c>
      <c r="C176" s="101" t="s">
        <v>135</v>
      </c>
      <c r="D176" s="160" t="s">
        <v>1377</v>
      </c>
      <c r="G176" s="137" t="s">
        <v>733</v>
      </c>
      <c r="H176" s="137" t="s">
        <v>1438</v>
      </c>
    </row>
    <row r="177" spans="1:8" ht="31.5" x14ac:dyDescent="0.25">
      <c r="A177" s="103" t="s">
        <v>1179</v>
      </c>
      <c r="B177" s="101" t="s">
        <v>136</v>
      </c>
      <c r="C177" s="101" t="s">
        <v>137</v>
      </c>
      <c r="D177" s="160" t="s">
        <v>1377</v>
      </c>
      <c r="G177" s="137" t="s">
        <v>495</v>
      </c>
      <c r="H177" s="137" t="s">
        <v>1439</v>
      </c>
    </row>
    <row r="178" spans="1:8" ht="31.5" x14ac:dyDescent="0.25">
      <c r="A178" s="103" t="s">
        <v>1184</v>
      </c>
      <c r="B178" s="101" t="s">
        <v>138</v>
      </c>
      <c r="C178" s="101" t="s">
        <v>139</v>
      </c>
      <c r="D178" s="160" t="s">
        <v>1377</v>
      </c>
      <c r="G178" s="137" t="s">
        <v>496</v>
      </c>
      <c r="H178" s="137" t="s">
        <v>1440</v>
      </c>
    </row>
    <row r="179" spans="1:8" ht="31.5" x14ac:dyDescent="0.25">
      <c r="A179" s="103" t="s">
        <v>1188</v>
      </c>
      <c r="B179" s="101" t="s">
        <v>140</v>
      </c>
      <c r="C179" s="101" t="s">
        <v>141</v>
      </c>
      <c r="D179" s="160" t="s">
        <v>1377</v>
      </c>
      <c r="G179" s="137" t="s">
        <v>503</v>
      </c>
      <c r="H179" s="137" t="s">
        <v>1441</v>
      </c>
    </row>
    <row r="180" spans="1:8" ht="31.5" x14ac:dyDescent="0.25">
      <c r="A180" s="103" t="s">
        <v>1192</v>
      </c>
      <c r="B180" s="101" t="s">
        <v>142</v>
      </c>
      <c r="C180" s="101" t="s">
        <v>143</v>
      </c>
      <c r="D180" s="160" t="s">
        <v>1377</v>
      </c>
      <c r="G180" s="137" t="s">
        <v>490</v>
      </c>
      <c r="H180" s="137" t="s">
        <v>1442</v>
      </c>
    </row>
    <row r="181" spans="1:8" ht="31.5" x14ac:dyDescent="0.25">
      <c r="A181" s="103" t="s">
        <v>1196</v>
      </c>
      <c r="B181" s="101" t="s">
        <v>144</v>
      </c>
      <c r="C181" s="101" t="s">
        <v>145</v>
      </c>
      <c r="D181" s="160" t="s">
        <v>1377</v>
      </c>
      <c r="G181" s="137" t="s">
        <v>492</v>
      </c>
      <c r="H181" s="137" t="s">
        <v>1443</v>
      </c>
    </row>
    <row r="182" spans="1:8" ht="31.5" x14ac:dyDescent="0.25">
      <c r="A182" s="103" t="s">
        <v>1200</v>
      </c>
      <c r="B182" s="101" t="s">
        <v>146</v>
      </c>
      <c r="C182" s="101" t="s">
        <v>147</v>
      </c>
      <c r="D182" s="160" t="s">
        <v>1377</v>
      </c>
      <c r="G182" s="137" t="s">
        <v>485</v>
      </c>
      <c r="H182" s="137" t="s">
        <v>1444</v>
      </c>
    </row>
    <row r="183" spans="1:8" ht="31.5" x14ac:dyDescent="0.25">
      <c r="A183" s="103" t="s">
        <v>1204</v>
      </c>
      <c r="B183" s="101" t="s">
        <v>148</v>
      </c>
      <c r="C183" s="101" t="s">
        <v>149</v>
      </c>
      <c r="D183" s="160" t="s">
        <v>1377</v>
      </c>
      <c r="G183" s="137" t="s">
        <v>491</v>
      </c>
      <c r="H183" s="137" t="s">
        <v>1445</v>
      </c>
    </row>
    <row r="184" spans="1:8" ht="31.5" x14ac:dyDescent="0.25">
      <c r="A184" s="103" t="s">
        <v>1208</v>
      </c>
      <c r="B184" s="101" t="s">
        <v>150</v>
      </c>
      <c r="C184" s="101" t="s">
        <v>151</v>
      </c>
      <c r="D184" s="160" t="s">
        <v>1377</v>
      </c>
      <c r="G184" s="137" t="s">
        <v>465</v>
      </c>
      <c r="H184" s="137" t="s">
        <v>1446</v>
      </c>
    </row>
    <row r="185" spans="1:8" ht="31.5" x14ac:dyDescent="0.25">
      <c r="A185" s="103" t="s">
        <v>1212</v>
      </c>
      <c r="B185" s="101" t="s">
        <v>152</v>
      </c>
      <c r="C185" s="101" t="s">
        <v>153</v>
      </c>
      <c r="D185" s="160" t="s">
        <v>1377</v>
      </c>
      <c r="G185" s="137" t="s">
        <v>486</v>
      </c>
      <c r="H185" s="137" t="s">
        <v>1447</v>
      </c>
    </row>
    <row r="186" spans="1:8" ht="31.5" x14ac:dyDescent="0.25">
      <c r="A186" s="103" t="s">
        <v>1214</v>
      </c>
      <c r="B186" s="101" t="s">
        <v>154</v>
      </c>
      <c r="C186" s="101" t="s">
        <v>155</v>
      </c>
      <c r="D186" s="160" t="s">
        <v>1377</v>
      </c>
      <c r="G186" s="137" t="s">
        <v>488</v>
      </c>
      <c r="H186" s="137" t="s">
        <v>1448</v>
      </c>
    </row>
    <row r="187" spans="1:8" ht="31.5" x14ac:dyDescent="0.25">
      <c r="A187" s="103" t="s">
        <v>1217</v>
      </c>
      <c r="B187" s="101" t="s">
        <v>156</v>
      </c>
      <c r="C187" s="101" t="s">
        <v>157</v>
      </c>
      <c r="D187" s="160" t="s">
        <v>1377</v>
      </c>
      <c r="G187" s="137" t="s">
        <v>489</v>
      </c>
      <c r="H187" s="137" t="s">
        <v>1449</v>
      </c>
    </row>
    <row r="188" spans="1:8" ht="31.5" x14ac:dyDescent="0.25">
      <c r="A188" s="103" t="s">
        <v>1221</v>
      </c>
      <c r="B188" s="101" t="s">
        <v>158</v>
      </c>
      <c r="C188" s="101" t="s">
        <v>159</v>
      </c>
      <c r="D188" s="160" t="s">
        <v>1377</v>
      </c>
      <c r="G188" s="137" t="s">
        <v>497</v>
      </c>
      <c r="H188" s="137" t="s">
        <v>1450</v>
      </c>
    </row>
    <row r="189" spans="1:8" ht="31.5" x14ac:dyDescent="0.25">
      <c r="A189" s="103" t="s">
        <v>1225</v>
      </c>
      <c r="B189" s="101" t="s">
        <v>160</v>
      </c>
      <c r="C189" s="101" t="s">
        <v>161</v>
      </c>
      <c r="D189" s="160" t="s">
        <v>1377</v>
      </c>
      <c r="G189" s="137" t="s">
        <v>494</v>
      </c>
      <c r="H189" s="137" t="s">
        <v>1451</v>
      </c>
    </row>
    <row r="190" spans="1:8" ht="31.5" x14ac:dyDescent="0.25">
      <c r="A190" s="103" t="s">
        <v>1229</v>
      </c>
      <c r="B190" s="101" t="s">
        <v>162</v>
      </c>
      <c r="C190" s="101" t="s">
        <v>163</v>
      </c>
      <c r="D190" s="160" t="s">
        <v>1377</v>
      </c>
      <c r="G190" s="137" t="s">
        <v>502</v>
      </c>
      <c r="H190" s="137" t="s">
        <v>1452</v>
      </c>
    </row>
    <row r="191" spans="1:8" ht="31.5" x14ac:dyDescent="0.25">
      <c r="A191" s="103" t="s">
        <v>1233</v>
      </c>
      <c r="B191" s="101" t="s">
        <v>164</v>
      </c>
      <c r="C191" s="101" t="s">
        <v>165</v>
      </c>
      <c r="D191" s="160" t="s">
        <v>1377</v>
      </c>
      <c r="G191" s="137" t="s">
        <v>470</v>
      </c>
      <c r="H191" s="137" t="s">
        <v>1453</v>
      </c>
    </row>
    <row r="192" spans="1:8" ht="31.5" x14ac:dyDescent="0.25">
      <c r="A192" s="103" t="s">
        <v>1237</v>
      </c>
      <c r="B192" s="101" t="s">
        <v>166</v>
      </c>
      <c r="C192" s="101" t="s">
        <v>167</v>
      </c>
      <c r="D192" s="160" t="s">
        <v>1377</v>
      </c>
      <c r="G192" s="162" t="s">
        <v>1399</v>
      </c>
      <c r="H192" s="137" t="s">
        <v>1454</v>
      </c>
    </row>
    <row r="193" spans="1:8" ht="31.5" x14ac:dyDescent="0.25">
      <c r="A193" s="103" t="s">
        <v>1241</v>
      </c>
      <c r="B193" s="101" t="s">
        <v>168</v>
      </c>
      <c r="C193" s="101" t="s">
        <v>169</v>
      </c>
      <c r="D193" s="160" t="s">
        <v>1377</v>
      </c>
      <c r="G193" s="137" t="s">
        <v>837</v>
      </c>
      <c r="H193" s="137" t="s">
        <v>1455</v>
      </c>
    </row>
    <row r="194" spans="1:8" ht="31.5" x14ac:dyDescent="0.25">
      <c r="A194" s="103" t="s">
        <v>1245</v>
      </c>
      <c r="B194" s="101" t="s">
        <v>170</v>
      </c>
      <c r="C194" s="101" t="s">
        <v>171</v>
      </c>
      <c r="D194" s="160" t="s">
        <v>1377</v>
      </c>
      <c r="G194" s="137" t="s">
        <v>839</v>
      </c>
      <c r="H194" s="137" t="s">
        <v>1456</v>
      </c>
    </row>
    <row r="195" spans="1:8" ht="31.5" x14ac:dyDescent="0.25">
      <c r="A195" s="103" t="s">
        <v>1249</v>
      </c>
      <c r="B195" s="101" t="s">
        <v>174</v>
      </c>
      <c r="C195" s="101" t="s">
        <v>175</v>
      </c>
      <c r="D195" s="160" t="s">
        <v>1377</v>
      </c>
      <c r="G195" s="137" t="s">
        <v>838</v>
      </c>
      <c r="H195" s="137" t="s">
        <v>1457</v>
      </c>
    </row>
    <row r="196" spans="1:8" ht="47.25" x14ac:dyDescent="0.25">
      <c r="A196" s="103" t="s">
        <v>1253</v>
      </c>
      <c r="B196" s="101" t="s">
        <v>176</v>
      </c>
      <c r="C196" s="101" t="s">
        <v>177</v>
      </c>
      <c r="D196" s="160" t="s">
        <v>1377</v>
      </c>
      <c r="G196" s="137" t="s">
        <v>602</v>
      </c>
      <c r="H196" s="137" t="s">
        <v>1458</v>
      </c>
    </row>
    <row r="197" spans="1:8" ht="31.5" x14ac:dyDescent="0.25">
      <c r="A197" s="103" t="s">
        <v>1255</v>
      </c>
      <c r="B197" s="101" t="s">
        <v>178</v>
      </c>
      <c r="C197" s="101" t="s">
        <v>179</v>
      </c>
      <c r="D197" s="160" t="s">
        <v>1377</v>
      </c>
      <c r="G197" s="137" t="s">
        <v>604</v>
      </c>
      <c r="H197" s="137" t="s">
        <v>1459</v>
      </c>
    </row>
    <row r="198" spans="1:8" ht="31.5" x14ac:dyDescent="0.25">
      <c r="A198" s="103" t="s">
        <v>1256</v>
      </c>
      <c r="B198" s="101" t="s">
        <v>180</v>
      </c>
      <c r="C198" s="101" t="s">
        <v>181</v>
      </c>
      <c r="D198" s="160" t="s">
        <v>1377</v>
      </c>
      <c r="G198" s="137" t="s">
        <v>842</v>
      </c>
      <c r="H198" s="137" t="s">
        <v>1460</v>
      </c>
    </row>
    <row r="199" spans="1:8" ht="47.25" x14ac:dyDescent="0.25">
      <c r="A199" s="103" t="s">
        <v>1257</v>
      </c>
      <c r="B199" s="101" t="s">
        <v>182</v>
      </c>
      <c r="C199" s="101" t="s">
        <v>183</v>
      </c>
      <c r="D199" s="160" t="s">
        <v>1377</v>
      </c>
      <c r="G199" s="137" t="s">
        <v>599</v>
      </c>
      <c r="H199" s="137" t="s">
        <v>1461</v>
      </c>
    </row>
    <row r="200" spans="1:8" ht="31.5" x14ac:dyDescent="0.25">
      <c r="A200" s="103" t="s">
        <v>1258</v>
      </c>
      <c r="B200" s="101" t="s">
        <v>186</v>
      </c>
      <c r="C200" s="101" t="s">
        <v>187</v>
      </c>
      <c r="D200" s="160" t="s">
        <v>1377</v>
      </c>
      <c r="G200" s="137" t="s">
        <v>840</v>
      </c>
      <c r="H200" s="137" t="s">
        <v>1462</v>
      </c>
    </row>
    <row r="201" spans="1:8" ht="31.5" x14ac:dyDescent="0.25">
      <c r="A201" s="103" t="s">
        <v>1259</v>
      </c>
      <c r="B201" s="101" t="s">
        <v>188</v>
      </c>
      <c r="C201" s="101" t="s">
        <v>189</v>
      </c>
      <c r="D201" s="160" t="s">
        <v>1377</v>
      </c>
      <c r="G201" s="137" t="s">
        <v>600</v>
      </c>
      <c r="H201" s="137" t="s">
        <v>1463</v>
      </c>
    </row>
    <row r="202" spans="1:8" ht="47.25" x14ac:dyDescent="0.25">
      <c r="A202" s="103" t="s">
        <v>1260</v>
      </c>
      <c r="B202" s="101" t="s">
        <v>190</v>
      </c>
      <c r="C202" s="101" t="s">
        <v>191</v>
      </c>
      <c r="D202" s="160" t="s">
        <v>1377</v>
      </c>
      <c r="G202" s="137" t="s">
        <v>598</v>
      </c>
      <c r="H202" s="137" t="s">
        <v>1464</v>
      </c>
    </row>
    <row r="203" spans="1:8" x14ac:dyDescent="0.25">
      <c r="A203" s="103" t="s">
        <v>1261</v>
      </c>
      <c r="B203" s="101" t="s">
        <v>192</v>
      </c>
      <c r="C203" s="101" t="s">
        <v>193</v>
      </c>
      <c r="D203" s="160" t="s">
        <v>1377</v>
      </c>
      <c r="G203" s="137" t="s">
        <v>603</v>
      </c>
      <c r="H203" s="137" t="s">
        <v>570</v>
      </c>
    </row>
    <row r="204" spans="1:8" ht="31.5" x14ac:dyDescent="0.25">
      <c r="A204" s="103" t="s">
        <v>1262</v>
      </c>
      <c r="B204" s="101" t="s">
        <v>194</v>
      </c>
      <c r="C204" s="101" t="s">
        <v>195</v>
      </c>
      <c r="D204" s="160" t="s">
        <v>1377</v>
      </c>
      <c r="G204" s="137" t="s">
        <v>835</v>
      </c>
      <c r="H204" s="137" t="s">
        <v>1465</v>
      </c>
    </row>
    <row r="205" spans="1:8" ht="47.25" x14ac:dyDescent="0.25">
      <c r="A205" s="103" t="s">
        <v>1263</v>
      </c>
      <c r="B205" s="101" t="s">
        <v>196</v>
      </c>
      <c r="C205" s="101" t="s">
        <v>197</v>
      </c>
      <c r="D205" s="160" t="s">
        <v>1377</v>
      </c>
      <c r="G205" s="137" t="s">
        <v>601</v>
      </c>
      <c r="H205" s="137" t="s">
        <v>1466</v>
      </c>
    </row>
    <row r="206" spans="1:8" ht="47.25" x14ac:dyDescent="0.25">
      <c r="A206" s="103" t="s">
        <v>1264</v>
      </c>
      <c r="B206" s="101" t="s">
        <v>198</v>
      </c>
      <c r="C206" s="101" t="s">
        <v>199</v>
      </c>
      <c r="D206" s="160" t="s">
        <v>1377</v>
      </c>
      <c r="G206" s="162" t="s">
        <v>1400</v>
      </c>
      <c r="H206" s="137" t="s">
        <v>1467</v>
      </c>
    </row>
    <row r="207" spans="1:8" ht="47.25" x14ac:dyDescent="0.25">
      <c r="A207" s="103" t="s">
        <v>1265</v>
      </c>
      <c r="B207" s="101" t="s">
        <v>200</v>
      </c>
      <c r="C207" s="101" t="s">
        <v>201</v>
      </c>
      <c r="D207" s="160" t="s">
        <v>1377</v>
      </c>
      <c r="G207" s="137" t="s">
        <v>861</v>
      </c>
      <c r="H207" s="137" t="s">
        <v>1468</v>
      </c>
    </row>
    <row r="208" spans="1:8" ht="31.5" x14ac:dyDescent="0.25">
      <c r="A208" s="103" t="s">
        <v>1266</v>
      </c>
      <c r="B208" s="101" t="s">
        <v>202</v>
      </c>
      <c r="C208" s="101" t="s">
        <v>203</v>
      </c>
      <c r="D208" s="160" t="s">
        <v>1377</v>
      </c>
      <c r="G208" s="137" t="s">
        <v>855</v>
      </c>
      <c r="H208" s="137" t="s">
        <v>1469</v>
      </c>
    </row>
    <row r="209" spans="1:8" ht="31.5" x14ac:dyDescent="0.25">
      <c r="A209" s="103" t="s">
        <v>1267</v>
      </c>
      <c r="B209" s="101" t="s">
        <v>204</v>
      </c>
      <c r="C209" s="101" t="s">
        <v>205</v>
      </c>
      <c r="D209" s="160" t="s">
        <v>1377</v>
      </c>
      <c r="G209" s="137" t="s">
        <v>591</v>
      </c>
      <c r="H209" s="137" t="s">
        <v>583</v>
      </c>
    </row>
    <row r="210" spans="1:8" ht="47.25" x14ac:dyDescent="0.25">
      <c r="A210" s="103" t="s">
        <v>1268</v>
      </c>
      <c r="B210" s="101" t="s">
        <v>206</v>
      </c>
      <c r="C210" s="101" t="s">
        <v>207</v>
      </c>
      <c r="D210" s="160" t="s">
        <v>1377</v>
      </c>
      <c r="G210" s="137" t="s">
        <v>590</v>
      </c>
      <c r="H210" s="137" t="s">
        <v>1470</v>
      </c>
    </row>
    <row r="211" spans="1:8" ht="47.25" x14ac:dyDescent="0.25">
      <c r="A211" s="103" t="s">
        <v>1269</v>
      </c>
      <c r="B211" s="101" t="s">
        <v>208</v>
      </c>
      <c r="C211" s="101" t="s">
        <v>209</v>
      </c>
      <c r="D211" s="160" t="s">
        <v>1377</v>
      </c>
      <c r="G211" s="137" t="s">
        <v>589</v>
      </c>
      <c r="H211" s="137" t="s">
        <v>1471</v>
      </c>
    </row>
    <row r="212" spans="1:8" ht="31.5" x14ac:dyDescent="0.25">
      <c r="A212" s="103" t="s">
        <v>1270</v>
      </c>
      <c r="B212" s="101" t="s">
        <v>212</v>
      </c>
      <c r="C212" s="101" t="s">
        <v>213</v>
      </c>
      <c r="D212" s="160" t="s">
        <v>1377</v>
      </c>
      <c r="G212" s="137" t="s">
        <v>592</v>
      </c>
      <c r="H212" s="137" t="s">
        <v>1472</v>
      </c>
    </row>
    <row r="213" spans="1:8" ht="47.25" x14ac:dyDescent="0.25">
      <c r="A213" s="103" t="s">
        <v>1271</v>
      </c>
      <c r="B213" s="101" t="s">
        <v>216</v>
      </c>
      <c r="C213" s="101" t="s">
        <v>217</v>
      </c>
      <c r="D213" s="160" t="s">
        <v>1377</v>
      </c>
      <c r="G213" s="137" t="s">
        <v>718</v>
      </c>
      <c r="H213" s="137" t="s">
        <v>1473</v>
      </c>
    </row>
    <row r="214" spans="1:8" ht="31.5" x14ac:dyDescent="0.25">
      <c r="A214" s="103" t="s">
        <v>1272</v>
      </c>
      <c r="B214" s="101" t="s">
        <v>218</v>
      </c>
      <c r="C214" s="101" t="s">
        <v>219</v>
      </c>
      <c r="D214" s="160" t="s">
        <v>1377</v>
      </c>
      <c r="G214" s="137" t="s">
        <v>859</v>
      </c>
      <c r="H214" s="137" t="s">
        <v>1474</v>
      </c>
    </row>
    <row r="215" spans="1:8" ht="31.5" x14ac:dyDescent="0.25">
      <c r="A215" s="103" t="s">
        <v>1273</v>
      </c>
      <c r="B215" s="101" t="s">
        <v>220</v>
      </c>
      <c r="C215" s="101" t="s">
        <v>221</v>
      </c>
      <c r="D215" s="160" t="s">
        <v>1377</v>
      </c>
      <c r="G215" s="137" t="s">
        <v>857</v>
      </c>
      <c r="H215" s="137" t="s">
        <v>1475</v>
      </c>
    </row>
    <row r="216" spans="1:8" ht="47.25" x14ac:dyDescent="0.25">
      <c r="A216" s="103" t="s">
        <v>1274</v>
      </c>
      <c r="B216" s="101" t="s">
        <v>222</v>
      </c>
      <c r="C216" s="101" t="s">
        <v>223</v>
      </c>
      <c r="D216" s="160" t="s">
        <v>1377</v>
      </c>
      <c r="G216" s="137" t="s">
        <v>854</v>
      </c>
      <c r="H216" s="137" t="s">
        <v>1476</v>
      </c>
    </row>
    <row r="217" spans="1:8" ht="31.5" x14ac:dyDescent="0.25">
      <c r="A217" s="103" t="s">
        <v>1275</v>
      </c>
      <c r="B217" s="101" t="s">
        <v>224</v>
      </c>
      <c r="C217" s="101" t="s">
        <v>225</v>
      </c>
      <c r="D217" s="160" t="s">
        <v>1377</v>
      </c>
      <c r="G217" s="137" t="s">
        <v>594</v>
      </c>
      <c r="H217" s="137" t="s">
        <v>1477</v>
      </c>
    </row>
    <row r="218" spans="1:8" ht="47.25" x14ac:dyDescent="0.25">
      <c r="A218" s="103" t="s">
        <v>1276</v>
      </c>
      <c r="B218" s="101" t="s">
        <v>226</v>
      </c>
      <c r="C218" s="101" t="s">
        <v>227</v>
      </c>
      <c r="D218" s="160" t="s">
        <v>1377</v>
      </c>
      <c r="G218" s="162" t="s">
        <v>568</v>
      </c>
      <c r="H218" s="137" t="s">
        <v>1478</v>
      </c>
    </row>
    <row r="219" spans="1:8" ht="31.5" x14ac:dyDescent="0.25">
      <c r="A219" s="103" t="s">
        <v>1277</v>
      </c>
      <c r="B219" s="101" t="s">
        <v>228</v>
      </c>
      <c r="C219" s="101" t="s">
        <v>229</v>
      </c>
      <c r="D219" s="160" t="s">
        <v>1377</v>
      </c>
      <c r="G219" s="137" t="s">
        <v>578</v>
      </c>
      <c r="H219" s="137" t="s">
        <v>1479</v>
      </c>
    </row>
    <row r="220" spans="1:8" ht="47.25" x14ac:dyDescent="0.25">
      <c r="A220" s="103" t="s">
        <v>1278</v>
      </c>
      <c r="B220" s="101" t="s">
        <v>230</v>
      </c>
      <c r="C220" s="101" t="s">
        <v>231</v>
      </c>
      <c r="D220" s="160" t="s">
        <v>1377</v>
      </c>
      <c r="G220" s="137" t="s">
        <v>869</v>
      </c>
      <c r="H220" s="137" t="s">
        <v>1480</v>
      </c>
    </row>
    <row r="221" spans="1:8" ht="47.25" x14ac:dyDescent="0.25">
      <c r="A221" s="103" t="s">
        <v>1279</v>
      </c>
      <c r="B221" s="101" t="s">
        <v>124</v>
      </c>
      <c r="C221" s="101" t="s">
        <v>125</v>
      </c>
      <c r="D221" s="160" t="s">
        <v>1377</v>
      </c>
      <c r="G221" s="137" t="s">
        <v>587</v>
      </c>
      <c r="H221" s="137" t="s">
        <v>1481</v>
      </c>
    </row>
    <row r="222" spans="1:8" ht="47.25" x14ac:dyDescent="0.25">
      <c r="A222" s="103" t="s">
        <v>1280</v>
      </c>
      <c r="B222" s="101" t="s">
        <v>234</v>
      </c>
      <c r="C222" s="101" t="s">
        <v>235</v>
      </c>
      <c r="D222" s="160" t="s">
        <v>1377</v>
      </c>
      <c r="G222" s="137" t="s">
        <v>579</v>
      </c>
      <c r="H222" s="137" t="s">
        <v>1482</v>
      </c>
    </row>
    <row r="223" spans="1:8" ht="47.25" x14ac:dyDescent="0.25">
      <c r="A223" s="103" t="s">
        <v>1281</v>
      </c>
      <c r="B223" s="101" t="s">
        <v>236</v>
      </c>
      <c r="C223" s="101" t="s">
        <v>237</v>
      </c>
      <c r="D223" s="160" t="s">
        <v>1377</v>
      </c>
      <c r="G223" s="137" t="s">
        <v>571</v>
      </c>
      <c r="H223" s="137" t="s">
        <v>1483</v>
      </c>
    </row>
    <row r="224" spans="1:8" ht="47.25" x14ac:dyDescent="0.25">
      <c r="A224" s="103" t="s">
        <v>1282</v>
      </c>
      <c r="B224" s="101" t="s">
        <v>238</v>
      </c>
      <c r="C224" s="101" t="s">
        <v>239</v>
      </c>
      <c r="D224" s="160" t="s">
        <v>1377</v>
      </c>
      <c r="G224" s="137" t="s">
        <v>574</v>
      </c>
      <c r="H224" s="137" t="s">
        <v>1484</v>
      </c>
    </row>
    <row r="225" spans="1:8" ht="47.25" x14ac:dyDescent="0.25">
      <c r="A225" s="103" t="s">
        <v>1283</v>
      </c>
      <c r="B225" s="101" t="s">
        <v>240</v>
      </c>
      <c r="C225" s="101" t="s">
        <v>241</v>
      </c>
      <c r="D225" s="160" t="s">
        <v>1377</v>
      </c>
      <c r="G225" s="137" t="s">
        <v>870</v>
      </c>
      <c r="H225" s="137" t="s">
        <v>1485</v>
      </c>
    </row>
    <row r="226" spans="1:8" ht="47.25" x14ac:dyDescent="0.25">
      <c r="A226" s="103" t="s">
        <v>1284</v>
      </c>
      <c r="B226" s="101" t="s">
        <v>242</v>
      </c>
      <c r="C226" s="101" t="s">
        <v>243</v>
      </c>
      <c r="D226" s="160" t="s">
        <v>1377</v>
      </c>
      <c r="G226" s="137" t="s">
        <v>576</v>
      </c>
      <c r="H226" s="137" t="s">
        <v>1486</v>
      </c>
    </row>
    <row r="227" spans="1:8" ht="47.25" x14ac:dyDescent="0.25">
      <c r="A227" s="103" t="s">
        <v>1285</v>
      </c>
      <c r="B227" s="101" t="s">
        <v>244</v>
      </c>
      <c r="C227" s="101" t="s">
        <v>245</v>
      </c>
      <c r="D227" s="160" t="s">
        <v>1377</v>
      </c>
      <c r="G227" s="137" t="s">
        <v>585</v>
      </c>
      <c r="H227" s="137" t="s">
        <v>1487</v>
      </c>
    </row>
    <row r="228" spans="1:8" ht="47.25" x14ac:dyDescent="0.25">
      <c r="A228" s="103" t="s">
        <v>1286</v>
      </c>
      <c r="B228" s="101" t="s">
        <v>246</v>
      </c>
      <c r="C228" s="101" t="s">
        <v>247</v>
      </c>
      <c r="D228" s="160" t="s">
        <v>1377</v>
      </c>
      <c r="G228" s="137" t="s">
        <v>581</v>
      </c>
      <c r="H228" s="137" t="s">
        <v>1488</v>
      </c>
    </row>
    <row r="229" spans="1:8" ht="31.5" x14ac:dyDescent="0.25">
      <c r="A229" s="103" t="s">
        <v>1287</v>
      </c>
      <c r="B229" s="101" t="s">
        <v>248</v>
      </c>
      <c r="C229" s="101" t="s">
        <v>249</v>
      </c>
      <c r="D229" s="160" t="s">
        <v>1377</v>
      </c>
      <c r="G229" s="137" t="s">
        <v>873</v>
      </c>
      <c r="H229" s="137" t="s">
        <v>1489</v>
      </c>
    </row>
    <row r="230" spans="1:8" x14ac:dyDescent="0.25">
      <c r="A230" s="103" t="s">
        <v>1288</v>
      </c>
      <c r="B230" s="101" t="s">
        <v>250</v>
      </c>
      <c r="C230" s="101" t="s">
        <v>251</v>
      </c>
      <c r="D230" s="160" t="s">
        <v>1377</v>
      </c>
      <c r="G230" s="137" t="s">
        <v>572</v>
      </c>
      <c r="H230" s="137" t="s">
        <v>662</v>
      </c>
    </row>
    <row r="231" spans="1:8" ht="31.5" x14ac:dyDescent="0.25">
      <c r="A231" s="103" t="s">
        <v>1289</v>
      </c>
      <c r="B231" s="101" t="s">
        <v>252</v>
      </c>
      <c r="C231" s="101" t="s">
        <v>253</v>
      </c>
      <c r="D231" s="160" t="s">
        <v>1377</v>
      </c>
      <c r="G231" s="137" t="s">
        <v>573</v>
      </c>
      <c r="H231" s="137" t="s">
        <v>1490</v>
      </c>
    </row>
    <row r="232" spans="1:8" ht="31.5" x14ac:dyDescent="0.25">
      <c r="A232" s="103" t="s">
        <v>1290</v>
      </c>
      <c r="B232" s="101" t="s">
        <v>254</v>
      </c>
      <c r="C232" s="101" t="s">
        <v>255</v>
      </c>
      <c r="D232" s="160" t="s">
        <v>1377</v>
      </c>
      <c r="G232" s="137" t="s">
        <v>874</v>
      </c>
      <c r="H232" s="137" t="s">
        <v>1491</v>
      </c>
    </row>
    <row r="233" spans="1:8" ht="31.5" x14ac:dyDescent="0.25">
      <c r="A233" s="103" t="s">
        <v>1291</v>
      </c>
      <c r="B233" s="101" t="s">
        <v>256</v>
      </c>
      <c r="C233" s="101" t="s">
        <v>257</v>
      </c>
      <c r="D233" s="160" t="s">
        <v>1377</v>
      </c>
      <c r="G233" s="137" t="s">
        <v>871</v>
      </c>
      <c r="H233" s="137" t="s">
        <v>1492</v>
      </c>
    </row>
    <row r="234" spans="1:8" ht="31.5" x14ac:dyDescent="0.25">
      <c r="A234" s="103" t="s">
        <v>1292</v>
      </c>
      <c r="B234" s="101" t="s">
        <v>258</v>
      </c>
      <c r="C234" s="101" t="s">
        <v>259</v>
      </c>
      <c r="D234" s="160" t="s">
        <v>1377</v>
      </c>
      <c r="G234" s="137" t="s">
        <v>872</v>
      </c>
    </row>
    <row r="235" spans="1:8" x14ac:dyDescent="0.25">
      <c r="A235" s="103" t="s">
        <v>1293</v>
      </c>
      <c r="B235" s="101" t="s">
        <v>260</v>
      </c>
      <c r="C235" s="101" t="s">
        <v>261</v>
      </c>
      <c r="D235" s="160" t="s">
        <v>1377</v>
      </c>
      <c r="G235" s="137" t="s">
        <v>569</v>
      </c>
    </row>
    <row r="236" spans="1:8" ht="31.5" x14ac:dyDescent="0.25">
      <c r="A236" s="103" t="s">
        <v>1294</v>
      </c>
      <c r="B236" s="101" t="s">
        <v>262</v>
      </c>
      <c r="C236" s="101" t="s">
        <v>263</v>
      </c>
      <c r="D236" s="160" t="s">
        <v>1377</v>
      </c>
      <c r="G236" s="137" t="s">
        <v>575</v>
      </c>
    </row>
    <row r="237" spans="1:8" ht="31.5" x14ac:dyDescent="0.25">
      <c r="A237" s="103" t="s">
        <v>1295</v>
      </c>
      <c r="B237" s="101" t="s">
        <v>264</v>
      </c>
      <c r="C237" s="101" t="s">
        <v>265</v>
      </c>
      <c r="D237" s="160" t="s">
        <v>1377</v>
      </c>
      <c r="G237" s="137" t="s">
        <v>876</v>
      </c>
    </row>
    <row r="238" spans="1:8" ht="31.5" x14ac:dyDescent="0.25">
      <c r="A238" s="103" t="s">
        <v>1296</v>
      </c>
      <c r="B238" s="101" t="s">
        <v>266</v>
      </c>
      <c r="C238" s="101" t="s">
        <v>267</v>
      </c>
      <c r="D238" s="160" t="s">
        <v>1377</v>
      </c>
      <c r="G238" s="137" t="s">
        <v>878</v>
      </c>
    </row>
    <row r="239" spans="1:8" ht="31.5" x14ac:dyDescent="0.25">
      <c r="A239" s="103" t="s">
        <v>1297</v>
      </c>
      <c r="B239" s="101" t="s">
        <v>268</v>
      </c>
      <c r="C239" s="101" t="s">
        <v>269</v>
      </c>
      <c r="D239" s="160" t="s">
        <v>1377</v>
      </c>
      <c r="G239" s="137" t="s">
        <v>882</v>
      </c>
    </row>
    <row r="240" spans="1:8" x14ac:dyDescent="0.25">
      <c r="A240" s="103" t="s">
        <v>1298</v>
      </c>
      <c r="B240" s="101" t="s">
        <v>270</v>
      </c>
      <c r="C240" s="101" t="s">
        <v>52</v>
      </c>
      <c r="D240" s="160" t="s">
        <v>1377</v>
      </c>
      <c r="G240" s="137" t="s">
        <v>909</v>
      </c>
    </row>
    <row r="241" spans="1:7" x14ac:dyDescent="0.25">
      <c r="A241" s="103" t="s">
        <v>1299</v>
      </c>
      <c r="B241" s="101" t="s">
        <v>271</v>
      </c>
      <c r="C241" s="101" t="s">
        <v>272</v>
      </c>
      <c r="D241" s="160" t="s">
        <v>1377</v>
      </c>
      <c r="G241" s="137" t="s">
        <v>577</v>
      </c>
    </row>
    <row r="242" spans="1:7" ht="31.5" x14ac:dyDescent="0.25">
      <c r="A242" s="103" t="s">
        <v>1300</v>
      </c>
      <c r="B242" s="101" t="s">
        <v>273</v>
      </c>
      <c r="C242" s="101" t="s">
        <v>274</v>
      </c>
      <c r="D242" s="160" t="s">
        <v>1377</v>
      </c>
      <c r="G242" s="137" t="s">
        <v>896</v>
      </c>
    </row>
    <row r="243" spans="1:7" x14ac:dyDescent="0.25">
      <c r="A243" s="103" t="s">
        <v>1301</v>
      </c>
      <c r="B243" s="101" t="s">
        <v>275</v>
      </c>
      <c r="C243" s="101" t="s">
        <v>276</v>
      </c>
      <c r="D243" s="160" t="s">
        <v>1377</v>
      </c>
      <c r="G243" s="137" t="s">
        <v>880</v>
      </c>
    </row>
    <row r="244" spans="1:7" ht="31.5" x14ac:dyDescent="0.25">
      <c r="A244" s="103" t="s">
        <v>1302</v>
      </c>
      <c r="B244" s="101" t="s">
        <v>277</v>
      </c>
      <c r="C244" s="101" t="s">
        <v>278</v>
      </c>
      <c r="D244" s="160" t="s">
        <v>1377</v>
      </c>
      <c r="G244" s="137" t="s">
        <v>892</v>
      </c>
    </row>
    <row r="245" spans="1:7" x14ac:dyDescent="0.25">
      <c r="A245" s="103" t="s">
        <v>1303</v>
      </c>
      <c r="B245" s="101" t="s">
        <v>279</v>
      </c>
      <c r="C245" s="101" t="s">
        <v>280</v>
      </c>
      <c r="D245" s="160" t="s">
        <v>1377</v>
      </c>
      <c r="G245" s="137" t="s">
        <v>886</v>
      </c>
    </row>
    <row r="246" spans="1:7" x14ac:dyDescent="0.25">
      <c r="A246" s="103" t="s">
        <v>1304</v>
      </c>
      <c r="B246" s="101" t="s">
        <v>281</v>
      </c>
      <c r="C246" s="101" t="s">
        <v>282</v>
      </c>
      <c r="D246" s="160" t="s">
        <v>1377</v>
      </c>
      <c r="G246" s="137" t="s">
        <v>888</v>
      </c>
    </row>
    <row r="247" spans="1:7" x14ac:dyDescent="0.25">
      <c r="A247" s="103" t="s">
        <v>1305</v>
      </c>
      <c r="B247" s="101" t="s">
        <v>283</v>
      </c>
      <c r="C247" s="101" t="s">
        <v>284</v>
      </c>
      <c r="D247" s="160" t="s">
        <v>1377</v>
      </c>
      <c r="G247" s="137" t="s">
        <v>890</v>
      </c>
    </row>
    <row r="248" spans="1:7" x14ac:dyDescent="0.25">
      <c r="A248" s="103" t="s">
        <v>1306</v>
      </c>
      <c r="B248" s="101" t="s">
        <v>285</v>
      </c>
      <c r="C248" s="101" t="s">
        <v>286</v>
      </c>
      <c r="D248" s="160" t="s">
        <v>1377</v>
      </c>
      <c r="G248" s="137" t="s">
        <v>884</v>
      </c>
    </row>
    <row r="249" spans="1:7" ht="31.5" x14ac:dyDescent="0.25">
      <c r="A249" s="103" t="s">
        <v>1307</v>
      </c>
      <c r="B249" s="101" t="s">
        <v>287</v>
      </c>
      <c r="C249" s="101" t="s">
        <v>288</v>
      </c>
      <c r="D249" s="160" t="s">
        <v>1377</v>
      </c>
      <c r="G249" s="137" t="s">
        <v>894</v>
      </c>
    </row>
    <row r="250" spans="1:7" ht="31.5" x14ac:dyDescent="0.25">
      <c r="A250" s="103" t="s">
        <v>1308</v>
      </c>
      <c r="B250" s="101" t="s">
        <v>289</v>
      </c>
      <c r="C250" s="101" t="s">
        <v>290</v>
      </c>
      <c r="D250" s="160" t="s">
        <v>1377</v>
      </c>
      <c r="G250" s="162" t="s">
        <v>1401</v>
      </c>
    </row>
    <row r="251" spans="1:7" ht="31.5" x14ac:dyDescent="0.25">
      <c r="A251" s="103" t="s">
        <v>1309</v>
      </c>
      <c r="B251" s="101" t="s">
        <v>291</v>
      </c>
      <c r="C251" s="101" t="s">
        <v>292</v>
      </c>
      <c r="D251" s="160" t="s">
        <v>1377</v>
      </c>
      <c r="G251" s="137" t="s">
        <v>596</v>
      </c>
    </row>
    <row r="252" spans="1:7" ht="31.5" x14ac:dyDescent="0.25">
      <c r="A252" s="103" t="s">
        <v>1310</v>
      </c>
      <c r="B252" s="101" t="s">
        <v>293</v>
      </c>
      <c r="C252" s="101" t="s">
        <v>294</v>
      </c>
      <c r="D252" s="160" t="s">
        <v>1377</v>
      </c>
      <c r="G252" s="162" t="s">
        <v>1402</v>
      </c>
    </row>
    <row r="253" spans="1:7" x14ac:dyDescent="0.25">
      <c r="A253" s="103" t="s">
        <v>1311</v>
      </c>
      <c r="B253" s="101" t="s">
        <v>295</v>
      </c>
      <c r="C253" s="101" t="s">
        <v>296</v>
      </c>
      <c r="D253" s="160" t="s">
        <v>1377</v>
      </c>
      <c r="G253" s="137" t="s">
        <v>676</v>
      </c>
    </row>
    <row r="254" spans="1:7" x14ac:dyDescent="0.25">
      <c r="A254" s="103" t="s">
        <v>1312</v>
      </c>
      <c r="B254" s="101" t="s">
        <v>297</v>
      </c>
      <c r="C254" s="101" t="s">
        <v>298</v>
      </c>
      <c r="D254" s="160" t="s">
        <v>1377</v>
      </c>
      <c r="G254" s="137" t="s">
        <v>682</v>
      </c>
    </row>
    <row r="255" spans="1:7" x14ac:dyDescent="0.25">
      <c r="A255" s="103" t="s">
        <v>1313</v>
      </c>
      <c r="B255" s="101" t="s">
        <v>299</v>
      </c>
      <c r="C255" s="101" t="s">
        <v>300</v>
      </c>
      <c r="D255" s="160" t="s">
        <v>1377</v>
      </c>
      <c r="G255" s="137" t="s">
        <v>678</v>
      </c>
    </row>
    <row r="256" spans="1:7" x14ac:dyDescent="0.25">
      <c r="A256" s="103" t="s">
        <v>1314</v>
      </c>
      <c r="B256" s="101" t="s">
        <v>301</v>
      </c>
      <c r="C256" s="101" t="s">
        <v>302</v>
      </c>
      <c r="D256" s="160" t="s">
        <v>1377</v>
      </c>
      <c r="G256" s="137" t="s">
        <v>672</v>
      </c>
    </row>
    <row r="257" spans="1:7" x14ac:dyDescent="0.25">
      <c r="A257" s="103" t="s">
        <v>1315</v>
      </c>
      <c r="B257" s="101" t="s">
        <v>303</v>
      </c>
      <c r="C257" s="101" t="s">
        <v>304</v>
      </c>
      <c r="D257" s="160" t="s">
        <v>1377</v>
      </c>
      <c r="G257" s="137" t="s">
        <v>680</v>
      </c>
    </row>
    <row r="258" spans="1:7" x14ac:dyDescent="0.25">
      <c r="A258" s="103" t="s">
        <v>1316</v>
      </c>
      <c r="B258" s="101" t="s">
        <v>305</v>
      </c>
      <c r="C258" s="101" t="s">
        <v>306</v>
      </c>
      <c r="D258" s="160" t="s">
        <v>1377</v>
      </c>
      <c r="G258" s="137" t="s">
        <v>674</v>
      </c>
    </row>
    <row r="259" spans="1:7" ht="31.5" x14ac:dyDescent="0.25">
      <c r="A259" s="103" t="s">
        <v>1317</v>
      </c>
      <c r="B259" s="101" t="s">
        <v>307</v>
      </c>
      <c r="C259" s="101" t="s">
        <v>308</v>
      </c>
      <c r="D259" s="160" t="s">
        <v>1377</v>
      </c>
      <c r="G259" s="162" t="s">
        <v>1403</v>
      </c>
    </row>
    <row r="260" spans="1:7" x14ac:dyDescent="0.25">
      <c r="A260" s="103" t="s">
        <v>1318</v>
      </c>
      <c r="B260" s="101" t="s">
        <v>309</v>
      </c>
      <c r="C260" s="101" t="s">
        <v>310</v>
      </c>
      <c r="D260" s="160" t="s">
        <v>1377</v>
      </c>
      <c r="G260" s="137" t="s">
        <v>607</v>
      </c>
    </row>
    <row r="261" spans="1:7" x14ac:dyDescent="0.25">
      <c r="A261" s="103" t="s">
        <v>1319</v>
      </c>
      <c r="B261" s="101" t="s">
        <v>311</v>
      </c>
      <c r="C261" s="101" t="s">
        <v>312</v>
      </c>
      <c r="D261" s="160" t="s">
        <v>1377</v>
      </c>
      <c r="G261" s="137" t="s">
        <v>609</v>
      </c>
    </row>
    <row r="262" spans="1:7" x14ac:dyDescent="0.25">
      <c r="A262" s="103" t="s">
        <v>1320</v>
      </c>
      <c r="B262" s="101" t="s">
        <v>172</v>
      </c>
      <c r="C262" s="101" t="s">
        <v>173</v>
      </c>
      <c r="D262" s="160" t="s">
        <v>1377</v>
      </c>
      <c r="G262" s="137" t="s">
        <v>611</v>
      </c>
    </row>
    <row r="263" spans="1:7" x14ac:dyDescent="0.25">
      <c r="A263" s="103" t="s">
        <v>1321</v>
      </c>
      <c r="B263" s="101" t="s">
        <v>313</v>
      </c>
      <c r="C263" s="101" t="s">
        <v>314</v>
      </c>
      <c r="D263" s="160" t="s">
        <v>1377</v>
      </c>
      <c r="G263" s="137" t="s">
        <v>613</v>
      </c>
    </row>
    <row r="264" spans="1:7" x14ac:dyDescent="0.25">
      <c r="A264" s="103" t="s">
        <v>1322</v>
      </c>
      <c r="B264" s="101" t="s">
        <v>315</v>
      </c>
      <c r="C264" s="101" t="s">
        <v>316</v>
      </c>
      <c r="D264" s="160" t="s">
        <v>1377</v>
      </c>
      <c r="G264" s="137" t="s">
        <v>615</v>
      </c>
    </row>
    <row r="265" spans="1:7" x14ac:dyDescent="0.25">
      <c r="A265" s="103" t="s">
        <v>1323</v>
      </c>
      <c r="B265" s="101" t="s">
        <v>317</v>
      </c>
      <c r="C265" s="101" t="s">
        <v>318</v>
      </c>
      <c r="D265" s="160" t="s">
        <v>1377</v>
      </c>
      <c r="G265" s="137" t="s">
        <v>617</v>
      </c>
    </row>
    <row r="266" spans="1:7" x14ac:dyDescent="0.25">
      <c r="A266" s="103" t="s">
        <v>1324</v>
      </c>
      <c r="B266" s="101" t="s">
        <v>319</v>
      </c>
      <c r="C266" s="101" t="s">
        <v>320</v>
      </c>
      <c r="D266" s="160" t="s">
        <v>1377</v>
      </c>
      <c r="G266" s="137" t="s">
        <v>619</v>
      </c>
    </row>
    <row r="267" spans="1:7" ht="31.5" x14ac:dyDescent="0.25">
      <c r="A267" s="103" t="s">
        <v>1325</v>
      </c>
      <c r="B267" s="101" t="s">
        <v>321</v>
      </c>
      <c r="C267" s="101" t="s">
        <v>322</v>
      </c>
      <c r="D267" s="160" t="s">
        <v>1377</v>
      </c>
      <c r="G267" s="137" t="s">
        <v>621</v>
      </c>
    </row>
    <row r="268" spans="1:7" x14ac:dyDescent="0.25">
      <c r="A268" s="103" t="s">
        <v>1326</v>
      </c>
      <c r="B268" s="101" t="s">
        <v>323</v>
      </c>
      <c r="C268" s="101" t="s">
        <v>324</v>
      </c>
      <c r="D268" s="160" t="s">
        <v>1377</v>
      </c>
      <c r="G268" s="137" t="s">
        <v>736</v>
      </c>
    </row>
    <row r="269" spans="1:7" x14ac:dyDescent="0.25">
      <c r="A269" s="103" t="s">
        <v>1327</v>
      </c>
      <c r="B269" s="101" t="s">
        <v>325</v>
      </c>
      <c r="C269" s="101" t="s">
        <v>326</v>
      </c>
      <c r="D269" s="160" t="s">
        <v>1377</v>
      </c>
      <c r="G269" s="137" t="s">
        <v>624</v>
      </c>
    </row>
    <row r="270" spans="1:7" x14ac:dyDescent="0.25">
      <c r="A270" s="103" t="s">
        <v>1328</v>
      </c>
      <c r="B270" s="101" t="s">
        <v>327</v>
      </c>
      <c r="C270" s="101" t="s">
        <v>328</v>
      </c>
      <c r="D270" s="160" t="s">
        <v>1377</v>
      </c>
      <c r="G270" s="137" t="s">
        <v>626</v>
      </c>
    </row>
    <row r="271" spans="1:7" x14ac:dyDescent="0.25">
      <c r="A271" s="103" t="s">
        <v>1329</v>
      </c>
      <c r="B271" s="101" t="s">
        <v>329</v>
      </c>
      <c r="C271" s="101" t="s">
        <v>330</v>
      </c>
      <c r="D271" s="160" t="s">
        <v>1377</v>
      </c>
      <c r="G271" s="137" t="s">
        <v>1388</v>
      </c>
    </row>
    <row r="272" spans="1:7" x14ac:dyDescent="0.25">
      <c r="A272" s="103" t="s">
        <v>1330</v>
      </c>
      <c r="B272" s="101" t="s">
        <v>331</v>
      </c>
      <c r="C272" s="101" t="s">
        <v>332</v>
      </c>
      <c r="D272" s="160" t="s">
        <v>1377</v>
      </c>
      <c r="G272" s="137" t="s">
        <v>1389</v>
      </c>
    </row>
    <row r="273" spans="1:7" x14ac:dyDescent="0.25">
      <c r="A273" s="103" t="s">
        <v>1331</v>
      </c>
      <c r="B273" s="101" t="s">
        <v>333</v>
      </c>
      <c r="C273" s="101" t="s">
        <v>334</v>
      </c>
      <c r="D273" s="160" t="s">
        <v>1377</v>
      </c>
      <c r="G273" s="137" t="s">
        <v>1392</v>
      </c>
    </row>
    <row r="274" spans="1:7" x14ac:dyDescent="0.25">
      <c r="A274" s="103" t="s">
        <v>1332</v>
      </c>
      <c r="B274" s="101" t="s">
        <v>335</v>
      </c>
      <c r="C274" s="101" t="s">
        <v>336</v>
      </c>
      <c r="D274" s="160" t="s">
        <v>1377</v>
      </c>
      <c r="G274" s="137" t="s">
        <v>1393</v>
      </c>
    </row>
    <row r="275" spans="1:7" ht="31.5" x14ac:dyDescent="0.25">
      <c r="A275" s="103" t="s">
        <v>1333</v>
      </c>
      <c r="B275" s="101" t="s">
        <v>337</v>
      </c>
      <c r="C275" s="101" t="s">
        <v>338</v>
      </c>
      <c r="D275" s="160" t="s">
        <v>1377</v>
      </c>
      <c r="G275" s="162" t="s">
        <v>1404</v>
      </c>
    </row>
    <row r="276" spans="1:7" x14ac:dyDescent="0.25">
      <c r="A276" s="103" t="s">
        <v>1334</v>
      </c>
      <c r="B276" s="101" t="s">
        <v>339</v>
      </c>
      <c r="C276" s="101" t="s">
        <v>340</v>
      </c>
      <c r="D276" s="160" t="s">
        <v>1377</v>
      </c>
      <c r="G276" s="137" t="s">
        <v>653</v>
      </c>
    </row>
    <row r="277" spans="1:7" x14ac:dyDescent="0.25">
      <c r="A277" s="103" t="s">
        <v>1335</v>
      </c>
      <c r="B277" s="101" t="s">
        <v>341</v>
      </c>
      <c r="C277" s="101" t="s">
        <v>342</v>
      </c>
      <c r="D277" s="160" t="s">
        <v>1377</v>
      </c>
      <c r="G277" s="137" t="s">
        <v>651</v>
      </c>
    </row>
    <row r="278" spans="1:7" x14ac:dyDescent="0.25">
      <c r="A278" s="103" t="s">
        <v>1336</v>
      </c>
      <c r="B278" s="101" t="s">
        <v>343</v>
      </c>
      <c r="C278" s="101" t="s">
        <v>344</v>
      </c>
      <c r="D278" s="160" t="s">
        <v>1377</v>
      </c>
      <c r="G278" s="137" t="s">
        <v>664</v>
      </c>
    </row>
    <row r="279" spans="1:7" x14ac:dyDescent="0.25">
      <c r="A279" s="103" t="s">
        <v>1337</v>
      </c>
      <c r="B279" s="101" t="s">
        <v>345</v>
      </c>
      <c r="C279" s="101" t="s">
        <v>346</v>
      </c>
      <c r="D279" s="160" t="s">
        <v>1377</v>
      </c>
      <c r="G279" s="137" t="s">
        <v>666</v>
      </c>
    </row>
    <row r="280" spans="1:7" ht="31.5" x14ac:dyDescent="0.25">
      <c r="A280" s="103" t="s">
        <v>1338</v>
      </c>
      <c r="B280" s="101" t="s">
        <v>347</v>
      </c>
      <c r="C280" s="101" t="s">
        <v>348</v>
      </c>
      <c r="D280" s="160" t="s">
        <v>1377</v>
      </c>
      <c r="G280" s="137" t="s">
        <v>649</v>
      </c>
    </row>
    <row r="281" spans="1:7" x14ac:dyDescent="0.25">
      <c r="A281" s="103" t="s">
        <v>1339</v>
      </c>
      <c r="B281" s="101" t="s">
        <v>349</v>
      </c>
      <c r="C281" s="101" t="s">
        <v>350</v>
      </c>
      <c r="D281" s="160" t="s">
        <v>1377</v>
      </c>
      <c r="G281" s="137" t="s">
        <v>645</v>
      </c>
    </row>
    <row r="282" spans="1:7" x14ac:dyDescent="0.25">
      <c r="A282" s="103" t="s">
        <v>1340</v>
      </c>
      <c r="B282" s="101" t="s">
        <v>351</v>
      </c>
      <c r="C282" s="101" t="s">
        <v>352</v>
      </c>
      <c r="D282" s="160" t="s">
        <v>1377</v>
      </c>
      <c r="G282" s="137" t="s">
        <v>635</v>
      </c>
    </row>
    <row r="283" spans="1:7" x14ac:dyDescent="0.25">
      <c r="A283" s="103" t="s">
        <v>1341</v>
      </c>
      <c r="B283" s="101" t="s">
        <v>353</v>
      </c>
      <c r="C283" s="101" t="s">
        <v>354</v>
      </c>
      <c r="D283" s="160" t="s">
        <v>1377</v>
      </c>
      <c r="G283" s="137" t="s">
        <v>655</v>
      </c>
    </row>
    <row r="284" spans="1:7" x14ac:dyDescent="0.25">
      <c r="A284" s="103" t="s">
        <v>1342</v>
      </c>
      <c r="B284" s="101" t="s">
        <v>355</v>
      </c>
      <c r="C284" s="101" t="s">
        <v>356</v>
      </c>
      <c r="D284" s="160" t="s">
        <v>1377</v>
      </c>
      <c r="G284" s="137" t="s">
        <v>668</v>
      </c>
    </row>
    <row r="285" spans="1:7" x14ac:dyDescent="0.25">
      <c r="A285" s="103" t="s">
        <v>1343</v>
      </c>
      <c r="B285" s="101" t="s">
        <v>357</v>
      </c>
      <c r="C285" s="101" t="s">
        <v>358</v>
      </c>
      <c r="D285" s="160" t="s">
        <v>1377</v>
      </c>
      <c r="G285" s="137" t="s">
        <v>669</v>
      </c>
    </row>
    <row r="286" spans="1:7" ht="31.5" x14ac:dyDescent="0.25">
      <c r="A286" s="103" t="s">
        <v>1344</v>
      </c>
      <c r="B286" s="101" t="s">
        <v>359</v>
      </c>
      <c r="C286" s="101" t="s">
        <v>360</v>
      </c>
      <c r="D286" s="160" t="s">
        <v>1377</v>
      </c>
      <c r="G286" s="137" t="s">
        <v>659</v>
      </c>
    </row>
    <row r="287" spans="1:7" x14ac:dyDescent="0.25">
      <c r="A287" s="103" t="s">
        <v>1345</v>
      </c>
      <c r="B287" s="101" t="s">
        <v>361</v>
      </c>
      <c r="C287" s="101" t="s">
        <v>362</v>
      </c>
      <c r="D287" s="160" t="s">
        <v>1377</v>
      </c>
      <c r="G287" s="137" t="s">
        <v>637</v>
      </c>
    </row>
    <row r="288" spans="1:7" x14ac:dyDescent="0.25">
      <c r="A288" s="103" t="s">
        <v>1346</v>
      </c>
      <c r="B288" s="101" t="s">
        <v>363</v>
      </c>
      <c r="C288" s="101" t="s">
        <v>364</v>
      </c>
      <c r="D288" s="160" t="s">
        <v>1377</v>
      </c>
      <c r="G288" s="137" t="s">
        <v>639</v>
      </c>
    </row>
    <row r="289" spans="1:7" x14ac:dyDescent="0.25">
      <c r="A289" s="103" t="s">
        <v>1347</v>
      </c>
      <c r="B289" s="101" t="s">
        <v>365</v>
      </c>
      <c r="C289" s="101" t="s">
        <v>366</v>
      </c>
      <c r="D289" s="160" t="s">
        <v>1377</v>
      </c>
      <c r="G289" s="137" t="s">
        <v>641</v>
      </c>
    </row>
    <row r="290" spans="1:7" x14ac:dyDescent="0.25">
      <c r="A290" s="103" t="s">
        <v>1348</v>
      </c>
      <c r="B290" s="101" t="s">
        <v>367</v>
      </c>
      <c r="C290" s="101" t="s">
        <v>368</v>
      </c>
      <c r="D290" s="160" t="s">
        <v>1377</v>
      </c>
      <c r="G290" s="137" t="s">
        <v>643</v>
      </c>
    </row>
    <row r="291" spans="1:7" x14ac:dyDescent="0.25">
      <c r="A291" s="103" t="s">
        <v>1349</v>
      </c>
      <c r="B291" s="101" t="s">
        <v>184</v>
      </c>
      <c r="C291" s="101" t="s">
        <v>185</v>
      </c>
      <c r="D291" s="160" t="s">
        <v>1377</v>
      </c>
      <c r="G291" s="137" t="s">
        <v>657</v>
      </c>
    </row>
    <row r="292" spans="1:7" x14ac:dyDescent="0.25">
      <c r="A292" s="103" t="s">
        <v>1350</v>
      </c>
      <c r="B292" s="101" t="s">
        <v>369</v>
      </c>
      <c r="C292" s="101" t="s">
        <v>370</v>
      </c>
      <c r="D292" s="160" t="s">
        <v>1377</v>
      </c>
      <c r="G292" s="137" t="s">
        <v>1396</v>
      </c>
    </row>
    <row r="293" spans="1:7" ht="31.5" x14ac:dyDescent="0.25">
      <c r="A293" s="103" t="s">
        <v>1351</v>
      </c>
      <c r="B293" s="101" t="s">
        <v>210</v>
      </c>
      <c r="C293" s="101" t="s">
        <v>211</v>
      </c>
      <c r="D293" s="160" t="s">
        <v>1377</v>
      </c>
      <c r="G293" s="137" t="s">
        <v>629</v>
      </c>
    </row>
    <row r="294" spans="1:7" ht="31.5" x14ac:dyDescent="0.25">
      <c r="A294" s="103" t="s">
        <v>1352</v>
      </c>
      <c r="B294" s="101" t="s">
        <v>371</v>
      </c>
      <c r="C294" s="101" t="s">
        <v>372</v>
      </c>
      <c r="D294" s="160" t="s">
        <v>1377</v>
      </c>
      <c r="G294" s="137" t="s">
        <v>631</v>
      </c>
    </row>
    <row r="295" spans="1:7" x14ac:dyDescent="0.25">
      <c r="A295" s="103" t="s">
        <v>1353</v>
      </c>
      <c r="B295" s="101" t="s">
        <v>214</v>
      </c>
      <c r="C295" s="101" t="s">
        <v>215</v>
      </c>
      <c r="D295" s="160" t="s">
        <v>1377</v>
      </c>
      <c r="G295" s="137" t="s">
        <v>633</v>
      </c>
    </row>
    <row r="296" spans="1:7" x14ac:dyDescent="0.25">
      <c r="A296" s="103" t="s">
        <v>1354</v>
      </c>
      <c r="B296" s="101" t="s">
        <v>373</v>
      </c>
      <c r="C296" s="101" t="s">
        <v>374</v>
      </c>
      <c r="D296" s="160" t="s">
        <v>1377</v>
      </c>
      <c r="G296" s="137" t="s">
        <v>647</v>
      </c>
    </row>
    <row r="297" spans="1:7" x14ac:dyDescent="0.25">
      <c r="A297" s="103" t="s">
        <v>1355</v>
      </c>
      <c r="B297" s="101" t="s">
        <v>375</v>
      </c>
      <c r="C297" s="101" t="s">
        <v>376</v>
      </c>
      <c r="D297" s="160" t="s">
        <v>1377</v>
      </c>
      <c r="G297" s="137" t="s">
        <v>661</v>
      </c>
    </row>
    <row r="298" spans="1:7" x14ac:dyDescent="0.25">
      <c r="A298" s="103" t="s">
        <v>1356</v>
      </c>
      <c r="B298" s="101" t="s">
        <v>377</v>
      </c>
      <c r="C298" s="101" t="s">
        <v>378</v>
      </c>
      <c r="D298" s="160" t="s">
        <v>1377</v>
      </c>
      <c r="G298" s="137" t="s">
        <v>662</v>
      </c>
    </row>
    <row r="299" spans="1:7" x14ac:dyDescent="0.25">
      <c r="A299" s="103" t="s">
        <v>1357</v>
      </c>
      <c r="B299" s="101" t="s">
        <v>379</v>
      </c>
      <c r="C299" s="101" t="s">
        <v>380</v>
      </c>
      <c r="D299" s="160" t="s">
        <v>1377</v>
      </c>
      <c r="G299" s="137" t="s">
        <v>730</v>
      </c>
    </row>
    <row r="300" spans="1:7" x14ac:dyDescent="0.25">
      <c r="A300" s="103" t="s">
        <v>1358</v>
      </c>
      <c r="B300" s="101" t="s">
        <v>381</v>
      </c>
      <c r="C300" s="101" t="s">
        <v>382</v>
      </c>
      <c r="D300" s="160" t="s">
        <v>1377</v>
      </c>
      <c r="G300" s="137" t="s">
        <v>731</v>
      </c>
    </row>
    <row r="301" spans="1:7" x14ac:dyDescent="0.25">
      <c r="A301" s="103" t="s">
        <v>1359</v>
      </c>
      <c r="B301" s="101" t="s">
        <v>383</v>
      </c>
      <c r="C301" s="101" t="s">
        <v>384</v>
      </c>
      <c r="D301" s="160" t="s">
        <v>1377</v>
      </c>
    </row>
    <row r="302" spans="1:7" x14ac:dyDescent="0.25">
      <c r="A302" s="103" t="s">
        <v>1360</v>
      </c>
      <c r="B302" s="101" t="s">
        <v>385</v>
      </c>
      <c r="C302" s="101" t="s">
        <v>386</v>
      </c>
      <c r="D302" s="160" t="s">
        <v>1377</v>
      </c>
    </row>
    <row r="303" spans="1:7" x14ac:dyDescent="0.25">
      <c r="A303" s="103" t="s">
        <v>1361</v>
      </c>
      <c r="B303" s="101" t="s">
        <v>387</v>
      </c>
      <c r="C303" s="101" t="s">
        <v>388</v>
      </c>
      <c r="D303" s="160" t="s">
        <v>1377</v>
      </c>
    </row>
    <row r="304" spans="1:7" x14ac:dyDescent="0.25">
      <c r="A304" s="103" t="s">
        <v>1362</v>
      </c>
      <c r="B304" s="101" t="s">
        <v>389</v>
      </c>
      <c r="C304" s="101" t="s">
        <v>390</v>
      </c>
      <c r="D304" s="160" t="s">
        <v>1377</v>
      </c>
    </row>
    <row r="305" spans="1:4" x14ac:dyDescent="0.25">
      <c r="A305" s="103" t="s">
        <v>1363</v>
      </c>
      <c r="B305" s="101" t="s">
        <v>232</v>
      </c>
      <c r="C305" s="101" t="s">
        <v>233</v>
      </c>
      <c r="D305" s="160" t="s">
        <v>1377</v>
      </c>
    </row>
    <row r="306" spans="1:4" x14ac:dyDescent="0.25">
      <c r="A306" s="103" t="s">
        <v>1364</v>
      </c>
      <c r="B306" s="101" t="s">
        <v>391</v>
      </c>
      <c r="C306" s="101" t="s">
        <v>392</v>
      </c>
      <c r="D306" s="160" t="s">
        <v>1377</v>
      </c>
    </row>
    <row r="307" spans="1:4" x14ac:dyDescent="0.25">
      <c r="A307" s="103" t="s">
        <v>1365</v>
      </c>
      <c r="B307" s="101" t="s">
        <v>393</v>
      </c>
      <c r="C307" s="101" t="s">
        <v>394</v>
      </c>
      <c r="D307" s="160" t="s">
        <v>1377</v>
      </c>
    </row>
    <row r="308" spans="1:4" x14ac:dyDescent="0.25">
      <c r="A308" s="103" t="s">
        <v>1366</v>
      </c>
      <c r="B308" s="101" t="s">
        <v>395</v>
      </c>
      <c r="C308" s="101" t="s">
        <v>396</v>
      </c>
      <c r="D308" s="160" t="s">
        <v>1377</v>
      </c>
    </row>
    <row r="309" spans="1:4" x14ac:dyDescent="0.25">
      <c r="A309" s="103" t="s">
        <v>1367</v>
      </c>
      <c r="B309" s="101" t="s">
        <v>397</v>
      </c>
      <c r="C309" s="101" t="s">
        <v>398</v>
      </c>
      <c r="D309" s="160" t="s">
        <v>1377</v>
      </c>
    </row>
    <row r="310" spans="1:4" x14ac:dyDescent="0.25">
      <c r="A310" s="103" t="s">
        <v>1368</v>
      </c>
      <c r="B310" s="101" t="s">
        <v>399</v>
      </c>
      <c r="C310" s="101" t="s">
        <v>400</v>
      </c>
      <c r="D310" s="160" t="s">
        <v>1377</v>
      </c>
    </row>
    <row r="311" spans="1:4" ht="31.5" x14ac:dyDescent="0.25">
      <c r="A311" s="103" t="s">
        <v>1369</v>
      </c>
      <c r="B311" s="101" t="s">
        <v>401</v>
      </c>
      <c r="C311" s="101" t="s">
        <v>402</v>
      </c>
      <c r="D311" s="160" t="s">
        <v>1377</v>
      </c>
    </row>
    <row r="312" spans="1:4" x14ac:dyDescent="0.25">
      <c r="A312" s="103" t="s">
        <v>1370</v>
      </c>
      <c r="B312" s="101" t="s">
        <v>403</v>
      </c>
      <c r="C312" s="101" t="s">
        <v>404</v>
      </c>
      <c r="D312" s="160" t="s">
        <v>1377</v>
      </c>
    </row>
    <row r="313" spans="1:4" x14ac:dyDescent="0.25">
      <c r="A313" s="103" t="s">
        <v>1371</v>
      </c>
      <c r="B313" s="101" t="s">
        <v>405</v>
      </c>
      <c r="C313" s="101" t="s">
        <v>406</v>
      </c>
      <c r="D313" s="160" t="s">
        <v>1377</v>
      </c>
    </row>
    <row r="314" spans="1:4" x14ac:dyDescent="0.25">
      <c r="A314" s="103" t="s">
        <v>1372</v>
      </c>
      <c r="B314" s="101" t="s">
        <v>407</v>
      </c>
      <c r="C314" s="101" t="s">
        <v>408</v>
      </c>
      <c r="D314" s="160" t="s">
        <v>1377</v>
      </c>
    </row>
    <row r="315" spans="1:4" x14ac:dyDescent="0.25">
      <c r="A315" s="103" t="s">
        <v>1373</v>
      </c>
      <c r="B315" s="101" t="s">
        <v>409</v>
      </c>
      <c r="C315" s="101" t="s">
        <v>410</v>
      </c>
      <c r="D315" s="160" t="s">
        <v>1377</v>
      </c>
    </row>
    <row r="316" spans="1:4" x14ac:dyDescent="0.25">
      <c r="A316" s="103" t="s">
        <v>1374</v>
      </c>
      <c r="B316" s="101" t="s">
        <v>411</v>
      </c>
      <c r="C316" s="101" t="s">
        <v>412</v>
      </c>
      <c r="D316" s="160" t="s">
        <v>1377</v>
      </c>
    </row>
    <row r="317" spans="1:4" x14ac:dyDescent="0.25">
      <c r="A317" s="103" t="s">
        <v>1375</v>
      </c>
      <c r="B317" s="101" t="s">
        <v>413</v>
      </c>
      <c r="C317" s="101" t="s">
        <v>414</v>
      </c>
      <c r="D317" s="160" t="s">
        <v>1377</v>
      </c>
    </row>
    <row r="318" spans="1:4" x14ac:dyDescent="0.25">
      <c r="A318" s="103" t="s">
        <v>954</v>
      </c>
      <c r="B318" s="101" t="s">
        <v>956</v>
      </c>
      <c r="C318" s="101" t="s">
        <v>955</v>
      </c>
      <c r="D318" s="160" t="s">
        <v>36</v>
      </c>
    </row>
    <row r="319" spans="1:4" x14ac:dyDescent="0.25">
      <c r="A319" s="103" t="s">
        <v>961</v>
      </c>
      <c r="B319" s="101" t="s">
        <v>963</v>
      </c>
      <c r="C319" s="101" t="s">
        <v>962</v>
      </c>
      <c r="D319" s="160" t="s">
        <v>36</v>
      </c>
    </row>
    <row r="320" spans="1:4" x14ac:dyDescent="0.25">
      <c r="A320" s="103" t="s">
        <v>967</v>
      </c>
      <c r="B320" s="101" t="s">
        <v>969</v>
      </c>
      <c r="C320" s="101" t="s">
        <v>968</v>
      </c>
      <c r="D320" s="160" t="s">
        <v>36</v>
      </c>
    </row>
    <row r="321" spans="1:4" x14ac:dyDescent="0.25">
      <c r="A321" s="103" t="s">
        <v>973</v>
      </c>
      <c r="B321" s="101" t="s">
        <v>975</v>
      </c>
      <c r="C321" s="101" t="s">
        <v>974</v>
      </c>
      <c r="D321" s="160" t="s">
        <v>36</v>
      </c>
    </row>
    <row r="322" spans="1:4" x14ac:dyDescent="0.25">
      <c r="A322" s="103" t="s">
        <v>980</v>
      </c>
      <c r="B322" s="101" t="s">
        <v>982</v>
      </c>
      <c r="C322" s="101" t="s">
        <v>981</v>
      </c>
      <c r="D322" s="160" t="s">
        <v>36</v>
      </c>
    </row>
    <row r="323" spans="1:4" x14ac:dyDescent="0.25">
      <c r="A323" s="103" t="s">
        <v>987</v>
      </c>
      <c r="B323" s="101" t="s">
        <v>989</v>
      </c>
      <c r="C323" s="101" t="s">
        <v>988</v>
      </c>
      <c r="D323" s="160" t="s">
        <v>36</v>
      </c>
    </row>
    <row r="324" spans="1:4" x14ac:dyDescent="0.25">
      <c r="A324" s="103" t="s">
        <v>994</v>
      </c>
      <c r="B324" s="101" t="s">
        <v>996</v>
      </c>
      <c r="C324" s="101" t="s">
        <v>995</v>
      </c>
      <c r="D324" s="160" t="s">
        <v>36</v>
      </c>
    </row>
    <row r="325" spans="1:4" x14ac:dyDescent="0.25">
      <c r="A325" s="103" t="s">
        <v>1001</v>
      </c>
      <c r="B325" s="101" t="s">
        <v>1003</v>
      </c>
      <c r="C325" s="101" t="s">
        <v>1002</v>
      </c>
      <c r="D325" s="160" t="s">
        <v>36</v>
      </c>
    </row>
    <row r="326" spans="1:4" x14ac:dyDescent="0.25">
      <c r="A326" s="103" t="s">
        <v>1008</v>
      </c>
      <c r="B326" s="101" t="s">
        <v>1010</v>
      </c>
      <c r="C326" s="101" t="s">
        <v>1009</v>
      </c>
      <c r="D326" s="160" t="s">
        <v>36</v>
      </c>
    </row>
    <row r="327" spans="1:4" x14ac:dyDescent="0.25">
      <c r="A327" s="103" t="s">
        <v>1014</v>
      </c>
      <c r="B327" s="101" t="s">
        <v>1016</v>
      </c>
      <c r="C327" s="101" t="s">
        <v>1015</v>
      </c>
      <c r="D327" s="160" t="s">
        <v>36</v>
      </c>
    </row>
    <row r="328" spans="1:4" x14ac:dyDescent="0.25">
      <c r="A328" s="103" t="s">
        <v>1021</v>
      </c>
      <c r="B328" s="101" t="s">
        <v>1023</v>
      </c>
      <c r="C328" s="101" t="s">
        <v>1022</v>
      </c>
      <c r="D328" s="160" t="s">
        <v>36</v>
      </c>
    </row>
    <row r="329" spans="1:4" x14ac:dyDescent="0.25">
      <c r="A329" s="103" t="s">
        <v>1026</v>
      </c>
      <c r="B329" s="101" t="s">
        <v>1028</v>
      </c>
      <c r="C329" s="101" t="s">
        <v>1027</v>
      </c>
      <c r="D329" s="160" t="s">
        <v>36</v>
      </c>
    </row>
    <row r="330" spans="1:4" x14ac:dyDescent="0.25">
      <c r="A330" s="103" t="s">
        <v>1033</v>
      </c>
      <c r="B330" s="101" t="s">
        <v>1035</v>
      </c>
      <c r="C330" s="101" t="s">
        <v>1034</v>
      </c>
      <c r="D330" s="160" t="s">
        <v>36</v>
      </c>
    </row>
    <row r="331" spans="1:4" x14ac:dyDescent="0.25">
      <c r="A331" s="103" t="s">
        <v>1040</v>
      </c>
      <c r="B331" s="101" t="s">
        <v>1042</v>
      </c>
      <c r="C331" s="101" t="s">
        <v>1041</v>
      </c>
      <c r="D331" s="160" t="s">
        <v>36</v>
      </c>
    </row>
    <row r="332" spans="1:4" x14ac:dyDescent="0.25">
      <c r="A332" s="103" t="s">
        <v>1047</v>
      </c>
      <c r="B332" s="101" t="s">
        <v>1049</v>
      </c>
      <c r="C332" s="101" t="s">
        <v>1048</v>
      </c>
      <c r="D332" s="160" t="s">
        <v>36</v>
      </c>
    </row>
    <row r="333" spans="1:4" x14ac:dyDescent="0.25">
      <c r="A333" s="103" t="s">
        <v>1054</v>
      </c>
      <c r="B333" s="101" t="s">
        <v>1056</v>
      </c>
      <c r="C333" s="101" t="s">
        <v>1055</v>
      </c>
      <c r="D333" s="160" t="s">
        <v>36</v>
      </c>
    </row>
    <row r="334" spans="1:4" x14ac:dyDescent="0.25">
      <c r="A334" s="103" t="s">
        <v>1061</v>
      </c>
      <c r="B334" s="101" t="s">
        <v>1063</v>
      </c>
      <c r="C334" s="101" t="s">
        <v>1062</v>
      </c>
      <c r="D334" s="160" t="s">
        <v>36</v>
      </c>
    </row>
    <row r="335" spans="1:4" x14ac:dyDescent="0.25">
      <c r="A335" s="103" t="s">
        <v>1068</v>
      </c>
      <c r="B335" s="101" t="s">
        <v>1070</v>
      </c>
      <c r="C335" s="101" t="s">
        <v>1069</v>
      </c>
      <c r="D335" s="160" t="s">
        <v>36</v>
      </c>
    </row>
    <row r="336" spans="1:4" x14ac:dyDescent="0.25">
      <c r="A336" s="103" t="s">
        <v>1074</v>
      </c>
      <c r="B336" s="101" t="s">
        <v>1019</v>
      </c>
      <c r="C336" s="101" t="s">
        <v>1018</v>
      </c>
      <c r="D336" s="160" t="s">
        <v>36</v>
      </c>
    </row>
    <row r="337" spans="1:4" x14ac:dyDescent="0.25">
      <c r="A337" s="103" t="s">
        <v>1079</v>
      </c>
      <c r="B337" s="101" t="s">
        <v>124</v>
      </c>
      <c r="C337" s="101" t="s">
        <v>125</v>
      </c>
      <c r="D337" s="160" t="s">
        <v>36</v>
      </c>
    </row>
    <row r="338" spans="1:4" x14ac:dyDescent="0.25">
      <c r="A338" s="103" t="s">
        <v>1084</v>
      </c>
      <c r="B338" s="101" t="s">
        <v>1086</v>
      </c>
      <c r="C338" s="101" t="s">
        <v>1085</v>
      </c>
      <c r="D338" s="160" t="s">
        <v>36</v>
      </c>
    </row>
    <row r="339" spans="1:4" ht="31.5" x14ac:dyDescent="0.25">
      <c r="A339" s="103" t="s">
        <v>1091</v>
      </c>
      <c r="B339" s="101" t="s">
        <v>1093</v>
      </c>
      <c r="C339" s="101" t="s">
        <v>1092</v>
      </c>
      <c r="D339" s="160" t="s">
        <v>36</v>
      </c>
    </row>
    <row r="340" spans="1:4" x14ac:dyDescent="0.25">
      <c r="A340" s="103" t="s">
        <v>1098</v>
      </c>
      <c r="B340" s="101" t="s">
        <v>1100</v>
      </c>
      <c r="C340" s="101" t="s">
        <v>1099</v>
      </c>
      <c r="D340" s="160" t="s">
        <v>36</v>
      </c>
    </row>
    <row r="341" spans="1:4" ht="31.5" x14ac:dyDescent="0.25">
      <c r="A341" s="103" t="s">
        <v>1105</v>
      </c>
      <c r="B341" s="101" t="s">
        <v>1107</v>
      </c>
      <c r="C341" s="101" t="s">
        <v>1106</v>
      </c>
      <c r="D341" s="160" t="s">
        <v>36</v>
      </c>
    </row>
    <row r="342" spans="1:4" x14ac:dyDescent="0.25">
      <c r="A342" s="103" t="s">
        <v>1112</v>
      </c>
      <c r="B342" s="101" t="s">
        <v>1114</v>
      </c>
      <c r="C342" s="101" t="s">
        <v>1113</v>
      </c>
      <c r="D342" s="160" t="s">
        <v>36</v>
      </c>
    </row>
    <row r="343" spans="1:4" x14ac:dyDescent="0.25">
      <c r="A343" s="103" t="s">
        <v>1119</v>
      </c>
      <c r="B343" s="101" t="s">
        <v>1121</v>
      </c>
      <c r="C343" s="101" t="s">
        <v>1120</v>
      </c>
      <c r="D343" s="160" t="s">
        <v>36</v>
      </c>
    </row>
    <row r="344" spans="1:4" x14ac:dyDescent="0.25">
      <c r="A344" s="103" t="s">
        <v>1126</v>
      </c>
      <c r="B344" s="101" t="s">
        <v>1128</v>
      </c>
      <c r="C344" s="101" t="s">
        <v>1127</v>
      </c>
      <c r="D344" s="160" t="s">
        <v>36</v>
      </c>
    </row>
    <row r="345" spans="1:4" x14ac:dyDescent="0.25">
      <c r="A345" s="103" t="s">
        <v>1133</v>
      </c>
      <c r="B345" s="101" t="s">
        <v>1135</v>
      </c>
      <c r="C345" s="101" t="s">
        <v>1134</v>
      </c>
      <c r="D345" s="160" t="s">
        <v>36</v>
      </c>
    </row>
    <row r="346" spans="1:4" x14ac:dyDescent="0.25">
      <c r="A346" s="103" t="s">
        <v>1140</v>
      </c>
      <c r="B346" s="101" t="s">
        <v>172</v>
      </c>
      <c r="C346" s="101" t="s">
        <v>173</v>
      </c>
      <c r="D346" s="160" t="s">
        <v>36</v>
      </c>
    </row>
    <row r="347" spans="1:4" x14ac:dyDescent="0.25">
      <c r="A347" s="103" t="s">
        <v>1145</v>
      </c>
      <c r="B347" s="101" t="s">
        <v>1147</v>
      </c>
      <c r="C347" s="101" t="s">
        <v>1146</v>
      </c>
      <c r="D347" s="160" t="s">
        <v>36</v>
      </c>
    </row>
    <row r="348" spans="1:4" x14ac:dyDescent="0.25">
      <c r="A348" s="103" t="s">
        <v>1152</v>
      </c>
      <c r="B348" s="101" t="s">
        <v>1154</v>
      </c>
      <c r="C348" s="101" t="s">
        <v>1153</v>
      </c>
      <c r="D348" s="160" t="s">
        <v>36</v>
      </c>
    </row>
    <row r="349" spans="1:4" x14ac:dyDescent="0.25">
      <c r="A349" s="103" t="s">
        <v>1158</v>
      </c>
      <c r="B349" s="101" t="s">
        <v>184</v>
      </c>
      <c r="C349" s="101" t="s">
        <v>185</v>
      </c>
      <c r="D349" s="160" t="s">
        <v>36</v>
      </c>
    </row>
    <row r="350" spans="1:4" x14ac:dyDescent="0.25">
      <c r="A350" s="103" t="s">
        <v>1163</v>
      </c>
      <c r="B350" s="101" t="s">
        <v>1165</v>
      </c>
      <c r="C350" s="101" t="s">
        <v>1164</v>
      </c>
      <c r="D350" s="160" t="s">
        <v>36</v>
      </c>
    </row>
    <row r="351" spans="1:4" x14ac:dyDescent="0.25">
      <c r="A351" s="103" t="s">
        <v>1170</v>
      </c>
      <c r="B351" s="101" t="s">
        <v>1172</v>
      </c>
      <c r="C351" s="101" t="s">
        <v>1171</v>
      </c>
      <c r="D351" s="160" t="s">
        <v>36</v>
      </c>
    </row>
    <row r="352" spans="1:4" x14ac:dyDescent="0.25">
      <c r="A352" s="103" t="s">
        <v>1175</v>
      </c>
      <c r="B352" s="101" t="s">
        <v>1177</v>
      </c>
      <c r="C352" s="101" t="s">
        <v>1176</v>
      </c>
      <c r="D352" s="160" t="s">
        <v>36</v>
      </c>
    </row>
    <row r="353" spans="1:4" x14ac:dyDescent="0.25">
      <c r="A353" s="103" t="s">
        <v>1180</v>
      </c>
      <c r="B353" s="101" t="s">
        <v>1182</v>
      </c>
      <c r="C353" s="101" t="s">
        <v>1181</v>
      </c>
      <c r="D353" s="160" t="s">
        <v>36</v>
      </c>
    </row>
    <row r="354" spans="1:4" x14ac:dyDescent="0.25">
      <c r="A354" s="103" t="s">
        <v>1185</v>
      </c>
      <c r="B354" s="101" t="s">
        <v>1187</v>
      </c>
      <c r="C354" s="101" t="s">
        <v>1186</v>
      </c>
      <c r="D354" s="160" t="s">
        <v>36</v>
      </c>
    </row>
    <row r="355" spans="1:4" x14ac:dyDescent="0.25">
      <c r="A355" s="103" t="s">
        <v>1189</v>
      </c>
      <c r="B355" s="101" t="s">
        <v>1191</v>
      </c>
      <c r="C355" s="101" t="s">
        <v>1190</v>
      </c>
      <c r="D355" s="160" t="s">
        <v>36</v>
      </c>
    </row>
    <row r="356" spans="1:4" x14ac:dyDescent="0.25">
      <c r="A356" s="103" t="s">
        <v>1193</v>
      </c>
      <c r="B356" s="101" t="s">
        <v>1195</v>
      </c>
      <c r="C356" s="101" t="s">
        <v>1194</v>
      </c>
      <c r="D356" s="160" t="s">
        <v>36</v>
      </c>
    </row>
    <row r="357" spans="1:4" x14ac:dyDescent="0.25">
      <c r="A357" s="103" t="s">
        <v>1197</v>
      </c>
      <c r="B357" s="101" t="s">
        <v>1199</v>
      </c>
      <c r="C357" s="101" t="s">
        <v>1198</v>
      </c>
      <c r="D357" s="160" t="s">
        <v>36</v>
      </c>
    </row>
    <row r="358" spans="1:4" x14ac:dyDescent="0.25">
      <c r="A358" s="103" t="s">
        <v>1201</v>
      </c>
      <c r="B358" s="101" t="s">
        <v>1203</v>
      </c>
      <c r="C358" s="101" t="s">
        <v>1202</v>
      </c>
      <c r="D358" s="160" t="s">
        <v>36</v>
      </c>
    </row>
    <row r="359" spans="1:4" x14ac:dyDescent="0.25">
      <c r="A359" s="103" t="s">
        <v>1205</v>
      </c>
      <c r="B359" s="101" t="s">
        <v>1207</v>
      </c>
      <c r="C359" s="101" t="s">
        <v>1206</v>
      </c>
      <c r="D359" s="160" t="s">
        <v>36</v>
      </c>
    </row>
    <row r="360" spans="1:4" x14ac:dyDescent="0.25">
      <c r="A360" s="103" t="s">
        <v>1209</v>
      </c>
      <c r="B360" s="101" t="s">
        <v>1211</v>
      </c>
      <c r="C360" s="101" t="s">
        <v>1210</v>
      </c>
      <c r="D360" s="160" t="s">
        <v>36</v>
      </c>
    </row>
    <row r="361" spans="1:4" ht="31.5" x14ac:dyDescent="0.25">
      <c r="A361" s="103" t="s">
        <v>1213</v>
      </c>
      <c r="B361" s="101" t="s">
        <v>210</v>
      </c>
      <c r="C361" s="101" t="s">
        <v>211</v>
      </c>
      <c r="D361" s="160" t="s">
        <v>36</v>
      </c>
    </row>
    <row r="362" spans="1:4" x14ac:dyDescent="0.25">
      <c r="A362" s="103" t="s">
        <v>1215</v>
      </c>
      <c r="B362" s="101" t="s">
        <v>1216</v>
      </c>
      <c r="C362" s="157" t="s">
        <v>1216</v>
      </c>
      <c r="D362" s="160" t="s">
        <v>36</v>
      </c>
    </row>
    <row r="363" spans="1:4" x14ac:dyDescent="0.25">
      <c r="A363" s="103" t="s">
        <v>1218</v>
      </c>
      <c r="B363" s="101" t="s">
        <v>1220</v>
      </c>
      <c r="C363" s="101" t="s">
        <v>1219</v>
      </c>
      <c r="D363" s="160" t="s">
        <v>36</v>
      </c>
    </row>
    <row r="364" spans="1:4" x14ac:dyDescent="0.25">
      <c r="A364" s="103" t="s">
        <v>1222</v>
      </c>
      <c r="B364" s="101" t="s">
        <v>1224</v>
      </c>
      <c r="C364" s="101" t="s">
        <v>1223</v>
      </c>
      <c r="D364" s="160" t="s">
        <v>36</v>
      </c>
    </row>
    <row r="365" spans="1:4" x14ac:dyDescent="0.25">
      <c r="A365" s="103" t="s">
        <v>1226</v>
      </c>
      <c r="B365" s="101" t="s">
        <v>1228</v>
      </c>
      <c r="C365" s="101" t="s">
        <v>1227</v>
      </c>
      <c r="D365" s="160" t="s">
        <v>36</v>
      </c>
    </row>
    <row r="366" spans="1:4" ht="31.5" x14ac:dyDescent="0.25">
      <c r="A366" s="103" t="s">
        <v>1230</v>
      </c>
      <c r="B366" s="101" t="s">
        <v>1232</v>
      </c>
      <c r="C366" s="101" t="s">
        <v>1231</v>
      </c>
      <c r="D366" s="160" t="s">
        <v>36</v>
      </c>
    </row>
    <row r="367" spans="1:4" x14ac:dyDescent="0.25">
      <c r="A367" s="103" t="s">
        <v>1234</v>
      </c>
      <c r="B367" s="101" t="s">
        <v>1236</v>
      </c>
      <c r="C367" s="101" t="s">
        <v>1235</v>
      </c>
      <c r="D367" s="160" t="s">
        <v>36</v>
      </c>
    </row>
    <row r="368" spans="1:4" x14ac:dyDescent="0.25">
      <c r="A368" s="103" t="s">
        <v>1238</v>
      </c>
      <c r="B368" s="101" t="s">
        <v>1240</v>
      </c>
      <c r="C368" s="101" t="s">
        <v>1239</v>
      </c>
      <c r="D368" s="160" t="s">
        <v>36</v>
      </c>
    </row>
    <row r="369" spans="1:4" x14ac:dyDescent="0.25">
      <c r="A369" s="103" t="s">
        <v>1242</v>
      </c>
      <c r="B369" s="101" t="s">
        <v>1244</v>
      </c>
      <c r="C369" s="101" t="s">
        <v>1243</v>
      </c>
      <c r="D369" s="160" t="s">
        <v>36</v>
      </c>
    </row>
    <row r="370" spans="1:4" x14ac:dyDescent="0.25">
      <c r="A370" s="103" t="s">
        <v>1246</v>
      </c>
      <c r="B370" s="101" t="s">
        <v>1248</v>
      </c>
      <c r="C370" s="101" t="s">
        <v>1247</v>
      </c>
      <c r="D370" s="160" t="s">
        <v>36</v>
      </c>
    </row>
    <row r="371" spans="1:4" x14ac:dyDescent="0.25">
      <c r="A371" s="103" t="s">
        <v>1250</v>
      </c>
      <c r="B371" s="101" t="s">
        <v>1252</v>
      </c>
      <c r="C371" s="101" t="s">
        <v>1251</v>
      </c>
      <c r="D371" s="160" t="s">
        <v>36</v>
      </c>
    </row>
    <row r="372" spans="1:4" x14ac:dyDescent="0.25">
      <c r="A372" s="103" t="s">
        <v>1254</v>
      </c>
      <c r="B372" s="101" t="s">
        <v>397</v>
      </c>
      <c r="C372" s="101" t="s">
        <v>398</v>
      </c>
      <c r="D372" s="160" t="s">
        <v>36</v>
      </c>
    </row>
    <row r="373" spans="1:4" x14ac:dyDescent="0.25">
      <c r="A373" s="103" t="s">
        <v>957</v>
      </c>
      <c r="B373" s="101" t="s">
        <v>959</v>
      </c>
      <c r="C373" s="101" t="s">
        <v>958</v>
      </c>
      <c r="D373" s="160" t="s">
        <v>33</v>
      </c>
    </row>
    <row r="374" spans="1:4" x14ac:dyDescent="0.25">
      <c r="A374" s="103" t="s">
        <v>964</v>
      </c>
      <c r="B374" s="101" t="s">
        <v>965</v>
      </c>
      <c r="C374" s="101" t="s">
        <v>965</v>
      </c>
      <c r="D374" s="160" t="s">
        <v>33</v>
      </c>
    </row>
    <row r="375" spans="1:4" x14ac:dyDescent="0.25">
      <c r="A375" s="103" t="s">
        <v>970</v>
      </c>
      <c r="B375" s="101" t="s">
        <v>971</v>
      </c>
      <c r="C375" s="101" t="s">
        <v>971</v>
      </c>
      <c r="D375" s="160" t="s">
        <v>33</v>
      </c>
    </row>
    <row r="376" spans="1:4" x14ac:dyDescent="0.25">
      <c r="A376" s="103" t="s">
        <v>976</v>
      </c>
      <c r="B376" s="101" t="s">
        <v>978</v>
      </c>
      <c r="C376" s="101" t="s">
        <v>977</v>
      </c>
      <c r="D376" s="160" t="s">
        <v>33</v>
      </c>
    </row>
    <row r="377" spans="1:4" x14ac:dyDescent="0.25">
      <c r="A377" s="103" t="s">
        <v>983</v>
      </c>
      <c r="B377" s="101" t="s">
        <v>985</v>
      </c>
      <c r="C377" s="101" t="s">
        <v>984</v>
      </c>
      <c r="D377" s="160" t="s">
        <v>33</v>
      </c>
    </row>
    <row r="378" spans="1:4" x14ac:dyDescent="0.25">
      <c r="A378" s="103" t="s">
        <v>990</v>
      </c>
      <c r="B378" s="101" t="s">
        <v>992</v>
      </c>
      <c r="C378" s="101" t="s">
        <v>991</v>
      </c>
      <c r="D378" s="160" t="s">
        <v>33</v>
      </c>
    </row>
    <row r="379" spans="1:4" x14ac:dyDescent="0.25">
      <c r="A379" s="103" t="s">
        <v>997</v>
      </c>
      <c r="B379" s="101" t="s">
        <v>999</v>
      </c>
      <c r="C379" s="101" t="s">
        <v>998</v>
      </c>
      <c r="D379" s="160" t="s">
        <v>33</v>
      </c>
    </row>
    <row r="380" spans="1:4" x14ac:dyDescent="0.25">
      <c r="A380" s="103" t="s">
        <v>1004</v>
      </c>
      <c r="B380" s="101" t="s">
        <v>1006</v>
      </c>
      <c r="C380" s="101" t="s">
        <v>1005</v>
      </c>
      <c r="D380" s="160" t="s">
        <v>33</v>
      </c>
    </row>
    <row r="381" spans="1:4" x14ac:dyDescent="0.25">
      <c r="A381" s="103" t="s">
        <v>1011</v>
      </c>
      <c r="B381" s="101" t="s">
        <v>1012</v>
      </c>
      <c r="C381" s="101" t="s">
        <v>1012</v>
      </c>
      <c r="D381" s="160" t="s">
        <v>33</v>
      </c>
    </row>
    <row r="382" spans="1:4" x14ac:dyDescent="0.25">
      <c r="A382" s="103" t="s">
        <v>1017</v>
      </c>
      <c r="B382" s="101" t="s">
        <v>1019</v>
      </c>
      <c r="C382" s="101" t="s">
        <v>1018</v>
      </c>
      <c r="D382" s="160" t="s">
        <v>33</v>
      </c>
    </row>
    <row r="383" spans="1:4" x14ac:dyDescent="0.25">
      <c r="A383" s="103" t="s">
        <v>1024</v>
      </c>
      <c r="B383" s="101" t="s">
        <v>124</v>
      </c>
      <c r="C383" s="101" t="s">
        <v>125</v>
      </c>
      <c r="D383" s="160" t="s">
        <v>33</v>
      </c>
    </row>
    <row r="384" spans="1:4" x14ac:dyDescent="0.25">
      <c r="A384" s="103" t="s">
        <v>1029</v>
      </c>
      <c r="B384" s="101" t="s">
        <v>1031</v>
      </c>
      <c r="C384" s="101" t="s">
        <v>1030</v>
      </c>
      <c r="D384" s="160" t="s">
        <v>33</v>
      </c>
    </row>
    <row r="385" spans="1:4" x14ac:dyDescent="0.25">
      <c r="A385" s="103" t="s">
        <v>1036</v>
      </c>
      <c r="B385" s="101" t="s">
        <v>1038</v>
      </c>
      <c r="C385" s="101" t="s">
        <v>1037</v>
      </c>
      <c r="D385" s="160" t="s">
        <v>33</v>
      </c>
    </row>
    <row r="386" spans="1:4" x14ac:dyDescent="0.25">
      <c r="A386" s="103" t="s">
        <v>1043</v>
      </c>
      <c r="B386" s="101" t="s">
        <v>1045</v>
      </c>
      <c r="C386" s="101" t="s">
        <v>1044</v>
      </c>
      <c r="D386" s="160" t="s">
        <v>33</v>
      </c>
    </row>
    <row r="387" spans="1:4" x14ac:dyDescent="0.25">
      <c r="A387" s="103" t="s">
        <v>1050</v>
      </c>
      <c r="B387" s="101" t="s">
        <v>1052</v>
      </c>
      <c r="C387" s="101" t="s">
        <v>1051</v>
      </c>
      <c r="D387" s="160" t="s">
        <v>33</v>
      </c>
    </row>
    <row r="388" spans="1:4" x14ac:dyDescent="0.25">
      <c r="A388" s="103" t="s">
        <v>1057</v>
      </c>
      <c r="B388" s="101" t="s">
        <v>1059</v>
      </c>
      <c r="C388" s="101" t="s">
        <v>1058</v>
      </c>
      <c r="D388" s="160" t="s">
        <v>33</v>
      </c>
    </row>
    <row r="389" spans="1:4" x14ac:dyDescent="0.25">
      <c r="A389" s="103" t="s">
        <v>1064</v>
      </c>
      <c r="B389" s="101" t="s">
        <v>1066</v>
      </c>
      <c r="C389" s="101" t="s">
        <v>1065</v>
      </c>
      <c r="D389" s="160" t="s">
        <v>33</v>
      </c>
    </row>
    <row r="390" spans="1:4" x14ac:dyDescent="0.25">
      <c r="A390" s="103" t="s">
        <v>1071</v>
      </c>
      <c r="B390" s="101" t="s">
        <v>1072</v>
      </c>
      <c r="C390" s="101" t="s">
        <v>1072</v>
      </c>
      <c r="D390" s="160" t="s">
        <v>33</v>
      </c>
    </row>
    <row r="391" spans="1:4" x14ac:dyDescent="0.25">
      <c r="A391" s="103" t="s">
        <v>1075</v>
      </c>
      <c r="B391" s="101" t="s">
        <v>1077</v>
      </c>
      <c r="C391" s="101" t="s">
        <v>1076</v>
      </c>
      <c r="D391" s="160" t="s">
        <v>33</v>
      </c>
    </row>
    <row r="392" spans="1:4" x14ac:dyDescent="0.25">
      <c r="A392" s="103" t="s">
        <v>1080</v>
      </c>
      <c r="B392" s="101" t="s">
        <v>1082</v>
      </c>
      <c r="C392" s="101" t="s">
        <v>1081</v>
      </c>
      <c r="D392" s="160" t="s">
        <v>33</v>
      </c>
    </row>
    <row r="393" spans="1:4" ht="31.5" x14ac:dyDescent="0.25">
      <c r="A393" s="103" t="s">
        <v>1087</v>
      </c>
      <c r="B393" s="101" t="s">
        <v>1089</v>
      </c>
      <c r="C393" s="101" t="s">
        <v>1088</v>
      </c>
      <c r="D393" s="160" t="s">
        <v>33</v>
      </c>
    </row>
    <row r="394" spans="1:4" x14ac:dyDescent="0.25">
      <c r="A394" s="103" t="s">
        <v>1094</v>
      </c>
      <c r="B394" s="101" t="s">
        <v>1096</v>
      </c>
      <c r="C394" s="101" t="s">
        <v>1095</v>
      </c>
      <c r="D394" s="160" t="s">
        <v>33</v>
      </c>
    </row>
    <row r="395" spans="1:4" x14ac:dyDescent="0.25">
      <c r="A395" s="103" t="s">
        <v>1101</v>
      </c>
      <c r="B395" s="101" t="s">
        <v>1103</v>
      </c>
      <c r="C395" s="101" t="s">
        <v>1102</v>
      </c>
      <c r="D395" s="160" t="s">
        <v>33</v>
      </c>
    </row>
    <row r="396" spans="1:4" ht="31.5" x14ac:dyDescent="0.25">
      <c r="A396" s="103" t="s">
        <v>1108</v>
      </c>
      <c r="B396" s="101" t="s">
        <v>1110</v>
      </c>
      <c r="C396" s="101" t="s">
        <v>1109</v>
      </c>
      <c r="D396" s="160" t="s">
        <v>33</v>
      </c>
    </row>
    <row r="397" spans="1:4" x14ac:dyDescent="0.25">
      <c r="A397" s="103" t="s">
        <v>1115</v>
      </c>
      <c r="B397" s="101" t="s">
        <v>1117</v>
      </c>
      <c r="C397" s="101" t="s">
        <v>1116</v>
      </c>
      <c r="D397" s="160" t="s">
        <v>33</v>
      </c>
    </row>
    <row r="398" spans="1:4" x14ac:dyDescent="0.25">
      <c r="A398" s="103" t="s">
        <v>1122</v>
      </c>
      <c r="B398" s="101" t="s">
        <v>1124</v>
      </c>
      <c r="C398" s="101" t="s">
        <v>1123</v>
      </c>
      <c r="D398" s="160" t="s">
        <v>33</v>
      </c>
    </row>
    <row r="399" spans="1:4" x14ac:dyDescent="0.25">
      <c r="A399" s="103" t="s">
        <v>1129</v>
      </c>
      <c r="B399" s="101" t="s">
        <v>1131</v>
      </c>
      <c r="C399" s="101" t="s">
        <v>1130</v>
      </c>
      <c r="D399" s="160" t="s">
        <v>33</v>
      </c>
    </row>
    <row r="400" spans="1:4" x14ac:dyDescent="0.25">
      <c r="A400" s="103" t="s">
        <v>1136</v>
      </c>
      <c r="B400" s="101" t="s">
        <v>1138</v>
      </c>
      <c r="C400" s="101" t="s">
        <v>1137</v>
      </c>
      <c r="D400" s="160" t="s">
        <v>33</v>
      </c>
    </row>
    <row r="401" spans="1:4" x14ac:dyDescent="0.25">
      <c r="A401" s="103" t="s">
        <v>1141</v>
      </c>
      <c r="B401" s="101" t="s">
        <v>1143</v>
      </c>
      <c r="C401" s="101" t="s">
        <v>1142</v>
      </c>
      <c r="D401" s="160" t="s">
        <v>33</v>
      </c>
    </row>
    <row r="402" spans="1:4" x14ac:dyDescent="0.25">
      <c r="A402" s="103" t="s">
        <v>1148</v>
      </c>
      <c r="B402" s="101" t="s">
        <v>1150</v>
      </c>
      <c r="C402" s="101" t="s">
        <v>1149</v>
      </c>
      <c r="D402" s="160" t="s">
        <v>33</v>
      </c>
    </row>
    <row r="403" spans="1:4" x14ac:dyDescent="0.25">
      <c r="A403" s="103" t="s">
        <v>1155</v>
      </c>
      <c r="B403" s="101" t="s">
        <v>1156</v>
      </c>
      <c r="C403" s="101" t="s">
        <v>1156</v>
      </c>
      <c r="D403" s="160" t="s">
        <v>33</v>
      </c>
    </row>
    <row r="404" spans="1:4" x14ac:dyDescent="0.25">
      <c r="A404" s="103" t="s">
        <v>1159</v>
      </c>
      <c r="B404" s="101" t="s">
        <v>1161</v>
      </c>
      <c r="C404" s="101" t="s">
        <v>1160</v>
      </c>
      <c r="D404" s="160" t="s">
        <v>33</v>
      </c>
    </row>
    <row r="405" spans="1:4" x14ac:dyDescent="0.25">
      <c r="A405" s="103" t="s">
        <v>1166</v>
      </c>
      <c r="B405" s="101" t="s">
        <v>1168</v>
      </c>
      <c r="C405" s="101" t="s">
        <v>1167</v>
      </c>
      <c r="D405" s="160" t="s">
        <v>33</v>
      </c>
    </row>
    <row r="406" spans="1:4" x14ac:dyDescent="0.25">
      <c r="A406" s="103" t="s">
        <v>1173</v>
      </c>
      <c r="B406" s="101" t="s">
        <v>214</v>
      </c>
      <c r="C406" s="101" t="s">
        <v>215</v>
      </c>
      <c r="D406" s="160" t="s">
        <v>33</v>
      </c>
    </row>
    <row r="407" spans="1:4" x14ac:dyDescent="0.25">
      <c r="A407" s="103" t="s">
        <v>1178</v>
      </c>
      <c r="B407" s="101" t="s">
        <v>232</v>
      </c>
      <c r="C407" s="101" t="s">
        <v>233</v>
      </c>
      <c r="D407" s="160" t="s">
        <v>33</v>
      </c>
    </row>
    <row r="408" spans="1:4" x14ac:dyDescent="0.25">
      <c r="A408" s="103" t="s">
        <v>1183</v>
      </c>
      <c r="B408" s="101" t="s">
        <v>367</v>
      </c>
      <c r="C408" s="101" t="s">
        <v>368</v>
      </c>
      <c r="D408" s="160" t="s">
        <v>33</v>
      </c>
    </row>
  </sheetData>
  <sheetProtection algorithmName="SHA-512" hashValue="JG/wAX6Bp78cVX9MQgS3nPrkbPMzubP/BLrTq3QK0zcHvtQCV9D1q+KkLZYXhL69ft4IbuCRe+JGa/ZNnvVKnA==" saltValue="7Mp7ab6ZkvHg+of46HCEyw==" spinCount="100000" sheet="1" objects="1" scenarios="1" selectLockedCells="1" selectUnlockedCells="1"/>
  <pageMargins left="0.7" right="0.7" top="0.75" bottom="0.75" header="0.3" footer="0.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Z163"/>
  <sheetViews>
    <sheetView showGridLines="0" showRowColHeaders="0" topLeftCell="B1" zoomScaleNormal="100" zoomScaleSheetLayoutView="100" zoomScalePageLayoutView="70" workbookViewId="0">
      <selection activeCell="U2" sqref="U2"/>
    </sheetView>
  </sheetViews>
  <sheetFormatPr baseColWidth="10" defaultRowHeight="15" x14ac:dyDescent="0.25"/>
  <cols>
    <col min="1" max="1" width="16" style="1" hidden="1" customWidth="1"/>
    <col min="2" max="2" width="6.7109375" style="1" customWidth="1"/>
    <col min="3" max="3" width="3.7109375" style="1" customWidth="1"/>
    <col min="4" max="4" width="5.28515625" style="1" customWidth="1"/>
    <col min="5" max="5" width="0.7109375" style="1" customWidth="1"/>
    <col min="6" max="6" width="14.7109375" style="1" customWidth="1"/>
    <col min="7" max="7" width="0.7109375" style="1" customWidth="1"/>
    <col min="8" max="8" width="3.85546875" style="1" customWidth="1"/>
    <col min="9" max="9" width="0.7109375" style="1" customWidth="1"/>
    <col min="10" max="10" width="18" style="1" customWidth="1"/>
    <col min="11" max="11" width="0.7109375" style="1" customWidth="1"/>
    <col min="12" max="12" width="10.28515625" style="1" customWidth="1"/>
    <col min="13" max="13" width="0.7109375" style="1" customWidth="1"/>
    <col min="14" max="14" width="3.7109375" style="1" customWidth="1"/>
    <col min="15" max="15" width="0.7109375" style="1" customWidth="1"/>
    <col min="16" max="16" width="4.42578125" style="1" customWidth="1"/>
    <col min="17" max="17" width="0.85546875" style="1" customWidth="1"/>
    <col min="18" max="19" width="0.7109375" style="1" customWidth="1"/>
    <col min="20" max="20" width="0.7109375" style="1" hidden="1" customWidth="1"/>
    <col min="21" max="21" width="6.7109375" style="1" customWidth="1"/>
    <col min="22" max="22" width="0.7109375" style="1" customWidth="1"/>
    <col min="23" max="23" width="3.140625" style="1" customWidth="1"/>
    <col min="24" max="24" width="0.7109375" style="1" customWidth="1"/>
    <col min="25" max="25" width="16.85546875" style="1" customWidth="1"/>
    <col min="26" max="27" width="0.7109375" style="1" customWidth="1"/>
    <col min="28" max="28" width="15.42578125" style="1" customWidth="1"/>
    <col min="29" max="29" width="0.7109375" style="1" customWidth="1"/>
    <col min="30" max="30" width="6.140625" style="1" customWidth="1"/>
    <col min="31" max="31" width="0.7109375" style="1" customWidth="1"/>
    <col min="32" max="32" width="3.85546875" style="1" customWidth="1"/>
    <col min="33" max="33" width="4.7109375" style="1" customWidth="1"/>
    <col min="34" max="35" width="0" style="1" hidden="1" customWidth="1"/>
    <col min="36" max="36" width="2.42578125" style="1" customWidth="1"/>
    <col min="37" max="41" width="11.42578125" style="1" hidden="1" customWidth="1"/>
    <col min="42" max="42" width="0.42578125" style="1" hidden="1" customWidth="1"/>
    <col min="43" max="43" width="3.7109375" style="1" customWidth="1"/>
    <col min="44" max="44" width="6.7109375" style="1" customWidth="1"/>
    <col min="45" max="49" width="11.42578125" style="1" hidden="1" customWidth="1"/>
    <col min="50" max="54" width="11.42578125" style="1" customWidth="1"/>
    <col min="55" max="16384" width="11.42578125" style="1"/>
  </cols>
  <sheetData>
    <row r="1" spans="2:44" ht="15.75" customHeight="1" x14ac:dyDescent="0.25">
      <c r="B1" s="76"/>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255" t="s">
        <v>708</v>
      </c>
      <c r="AH1" s="256"/>
      <c r="AI1" s="256"/>
      <c r="AJ1" s="256"/>
      <c r="AK1" s="256"/>
      <c r="AL1" s="256"/>
      <c r="AM1" s="256"/>
      <c r="AN1" s="256"/>
      <c r="AO1" s="256"/>
      <c r="AP1" s="256"/>
      <c r="AQ1" s="256"/>
      <c r="AR1" s="257"/>
    </row>
    <row r="2" spans="2:44" ht="15.75" customHeight="1" x14ac:dyDescent="0.25">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58"/>
      <c r="AH2" s="259"/>
      <c r="AI2" s="259"/>
      <c r="AJ2" s="259"/>
      <c r="AK2" s="259"/>
      <c r="AL2" s="259"/>
      <c r="AM2" s="259"/>
      <c r="AN2" s="259"/>
      <c r="AO2" s="259"/>
      <c r="AP2" s="259"/>
      <c r="AQ2" s="259"/>
      <c r="AR2" s="260"/>
    </row>
    <row r="3" spans="2:44" ht="15.75" customHeight="1" x14ac:dyDescent="0.25">
      <c r="B3" s="2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58"/>
      <c r="AH3" s="259"/>
      <c r="AI3" s="259"/>
      <c r="AJ3" s="259"/>
      <c r="AK3" s="259"/>
      <c r="AL3" s="259"/>
      <c r="AM3" s="259"/>
      <c r="AN3" s="259"/>
      <c r="AO3" s="259"/>
      <c r="AP3" s="259"/>
      <c r="AQ3" s="259"/>
      <c r="AR3" s="260"/>
    </row>
    <row r="4" spans="2:44" ht="15.75" customHeight="1" x14ac:dyDescent="0.25">
      <c r="B4" s="2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58"/>
      <c r="AH4" s="259"/>
      <c r="AI4" s="259"/>
      <c r="AJ4" s="259"/>
      <c r="AK4" s="259"/>
      <c r="AL4" s="259"/>
      <c r="AM4" s="259"/>
      <c r="AN4" s="259"/>
      <c r="AO4" s="259"/>
      <c r="AP4" s="259"/>
      <c r="AQ4" s="259"/>
      <c r="AR4" s="260"/>
    </row>
    <row r="5" spans="2:44" ht="24.95" customHeight="1" thickBot="1" x14ac:dyDescent="0.3">
      <c r="B5" s="232" t="s">
        <v>1511</v>
      </c>
      <c r="C5" s="233"/>
      <c r="D5" s="233"/>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61"/>
      <c r="AH5" s="262"/>
      <c r="AI5" s="262"/>
      <c r="AJ5" s="262"/>
      <c r="AK5" s="262"/>
      <c r="AL5" s="262"/>
      <c r="AM5" s="262"/>
      <c r="AN5" s="262"/>
      <c r="AO5" s="262"/>
      <c r="AP5" s="262"/>
      <c r="AQ5" s="262"/>
      <c r="AR5" s="263"/>
    </row>
    <row r="6" spans="2:44" ht="3.95" customHeight="1" x14ac:dyDescent="0.3">
      <c r="B6" s="79"/>
      <c r="C6" s="54"/>
      <c r="D6" s="54"/>
      <c r="E6" s="54"/>
      <c r="F6" s="54"/>
      <c r="G6" s="54"/>
      <c r="H6" s="54"/>
      <c r="I6" s="54"/>
      <c r="J6" s="54"/>
      <c r="K6" s="54"/>
      <c r="L6" s="54"/>
      <c r="M6" s="54"/>
      <c r="N6" s="54"/>
      <c r="O6" s="54"/>
      <c r="P6" s="54"/>
      <c r="Q6" s="54"/>
      <c r="R6" s="54"/>
      <c r="S6" s="54"/>
      <c r="T6" s="54"/>
      <c r="U6" s="54"/>
      <c r="V6" s="54"/>
      <c r="W6" s="54"/>
      <c r="X6" s="54"/>
      <c r="Y6" s="59"/>
      <c r="Z6" s="54"/>
      <c r="AA6" s="54"/>
      <c r="AB6" s="54"/>
      <c r="AC6" s="54"/>
      <c r="AD6" s="54"/>
      <c r="AE6" s="54"/>
      <c r="AF6" s="54"/>
      <c r="AG6" s="37"/>
      <c r="AH6" s="47"/>
      <c r="AI6" s="47"/>
      <c r="AJ6" s="51"/>
      <c r="AK6" s="47"/>
      <c r="AL6" s="47"/>
      <c r="AM6" s="47"/>
      <c r="AN6" s="47"/>
      <c r="AO6" s="2"/>
      <c r="AP6" s="2"/>
      <c r="AQ6" s="2"/>
      <c r="AR6" s="3"/>
    </row>
    <row r="7" spans="2:44" ht="17.100000000000001" customHeight="1" x14ac:dyDescent="0.25">
      <c r="B7" s="22"/>
      <c r="C7" s="236" t="s">
        <v>698</v>
      </c>
      <c r="D7" s="237"/>
      <c r="E7" s="237"/>
      <c r="F7" s="237"/>
      <c r="G7" s="237"/>
      <c r="H7" s="237"/>
      <c r="I7" s="237"/>
      <c r="J7" s="237"/>
      <c r="K7" s="237"/>
      <c r="L7" s="237"/>
      <c r="M7" s="237"/>
      <c r="N7" s="237"/>
      <c r="O7" s="237"/>
      <c r="P7" s="237"/>
      <c r="Q7" s="237"/>
      <c r="R7" s="237"/>
      <c r="S7" s="237"/>
      <c r="T7" s="172"/>
      <c r="U7" s="238" t="s">
        <v>746</v>
      </c>
      <c r="V7" s="238"/>
      <c r="W7" s="238"/>
      <c r="X7" s="238"/>
      <c r="Y7" s="238"/>
      <c r="Z7" s="238"/>
      <c r="AA7" s="238"/>
      <c r="AB7" s="238"/>
      <c r="AC7" s="238"/>
      <c r="AD7" s="238"/>
      <c r="AE7" s="238"/>
      <c r="AF7" s="238"/>
      <c r="AG7" s="238"/>
      <c r="AH7" s="238"/>
      <c r="AI7" s="238"/>
      <c r="AJ7" s="238"/>
      <c r="AK7" s="238"/>
      <c r="AL7" s="238"/>
      <c r="AM7" s="238"/>
      <c r="AN7" s="238"/>
      <c r="AO7" s="238"/>
      <c r="AP7" s="238"/>
      <c r="AQ7" s="239"/>
      <c r="AR7" s="80"/>
    </row>
    <row r="8" spans="2:44" ht="3.95" customHeight="1" x14ac:dyDescent="0.25">
      <c r="B8" s="22"/>
      <c r="C8" s="4"/>
      <c r="D8" s="5"/>
      <c r="E8" s="5"/>
      <c r="F8" s="5"/>
      <c r="G8" s="5"/>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3"/>
    </row>
    <row r="9" spans="2:44" ht="15" customHeight="1" x14ac:dyDescent="0.25">
      <c r="B9" s="22"/>
      <c r="C9" s="2"/>
      <c r="D9" s="234" t="s">
        <v>442</v>
      </c>
      <c r="E9" s="234"/>
      <c r="F9" s="234"/>
      <c r="G9" s="6" t="s">
        <v>1</v>
      </c>
      <c r="H9" s="196"/>
      <c r="I9" s="197"/>
      <c r="J9" s="197"/>
      <c r="K9" s="197"/>
      <c r="L9" s="197"/>
      <c r="M9" s="197"/>
      <c r="N9" s="197"/>
      <c r="O9" s="197"/>
      <c r="P9" s="197"/>
      <c r="Q9" s="197"/>
      <c r="R9" s="197"/>
      <c r="S9" s="197"/>
      <c r="T9" s="197"/>
      <c r="U9" s="197"/>
      <c r="V9" s="197"/>
      <c r="W9" s="197"/>
      <c r="X9" s="197"/>
      <c r="Y9" s="197"/>
      <c r="Z9" s="197"/>
      <c r="AA9" s="197"/>
      <c r="AB9" s="198"/>
      <c r="AC9" s="6" t="s">
        <v>1</v>
      </c>
      <c r="AD9" s="246" t="s">
        <v>692</v>
      </c>
      <c r="AE9" s="247"/>
      <c r="AF9" s="247"/>
      <c r="AG9" s="247"/>
      <c r="AH9" s="247"/>
      <c r="AI9" s="247"/>
      <c r="AJ9" s="248"/>
      <c r="AK9" s="2"/>
      <c r="AL9" s="2"/>
      <c r="AM9" s="2"/>
      <c r="AN9" s="2"/>
      <c r="AO9" s="2"/>
      <c r="AP9" s="2"/>
      <c r="AQ9" s="2"/>
      <c r="AR9" s="3"/>
    </row>
    <row r="10" spans="2:44" s="8" customFormat="1" ht="3.95" customHeight="1" x14ac:dyDescent="0.25">
      <c r="B10" s="23"/>
      <c r="C10" s="7"/>
      <c r="D10" s="2"/>
      <c r="E10" s="2"/>
      <c r="F10" s="2"/>
      <c r="G10" s="5"/>
      <c r="H10" s="5"/>
      <c r="I10" s="5"/>
      <c r="J10" s="5"/>
      <c r="K10" s="5"/>
      <c r="L10" s="5"/>
      <c r="M10" s="5"/>
      <c r="N10" s="5"/>
      <c r="O10" s="5"/>
      <c r="P10" s="5"/>
      <c r="Q10" s="5"/>
      <c r="R10" s="5"/>
      <c r="S10" s="5"/>
      <c r="T10" s="5"/>
      <c r="U10" s="5"/>
      <c r="V10" s="5"/>
      <c r="W10" s="5"/>
      <c r="X10" s="5"/>
      <c r="Y10" s="7"/>
      <c r="Z10" s="5"/>
      <c r="AA10" s="5"/>
      <c r="AB10" s="5"/>
      <c r="AC10" s="5"/>
      <c r="AD10" s="5"/>
      <c r="AE10" s="5"/>
      <c r="AF10" s="5"/>
      <c r="AG10" s="5"/>
      <c r="AH10" s="7"/>
      <c r="AI10" s="7"/>
      <c r="AJ10" s="7"/>
      <c r="AK10" s="7"/>
      <c r="AL10" s="7"/>
      <c r="AM10" s="7"/>
      <c r="AN10" s="7"/>
      <c r="AO10" s="7"/>
      <c r="AP10" s="7"/>
      <c r="AQ10" s="7"/>
      <c r="AR10" s="77"/>
    </row>
    <row r="11" spans="2:44" ht="15" customHeight="1" x14ac:dyDescent="0.25">
      <c r="B11" s="22"/>
      <c r="C11" s="2"/>
      <c r="D11" s="234" t="s">
        <v>443</v>
      </c>
      <c r="E11" s="234"/>
      <c r="F11" s="234"/>
      <c r="G11" s="6" t="s">
        <v>1</v>
      </c>
      <c r="H11" s="235"/>
      <c r="I11" s="235"/>
      <c r="J11" s="235"/>
      <c r="K11" s="7"/>
      <c r="L11" s="7"/>
      <c r="M11" s="7"/>
      <c r="N11" s="2"/>
      <c r="O11" s="2"/>
      <c r="P11" s="7"/>
      <c r="Q11" s="7"/>
      <c r="R11" s="46"/>
      <c r="S11" s="46"/>
      <c r="T11" s="167" t="s">
        <v>686</v>
      </c>
      <c r="U11" s="190" t="s">
        <v>700</v>
      </c>
      <c r="V11" s="191"/>
      <c r="W11" s="191"/>
      <c r="X11" s="191"/>
      <c r="Y11" s="192"/>
      <c r="Z11" s="6" t="s">
        <v>1</v>
      </c>
      <c r="AA11" s="193"/>
      <c r="AB11" s="194"/>
      <c r="AC11" s="194"/>
      <c r="AD11" s="194"/>
      <c r="AE11" s="194"/>
      <c r="AF11" s="194"/>
      <c r="AG11" s="194"/>
      <c r="AH11" s="194"/>
      <c r="AI11" s="194"/>
      <c r="AJ11" s="195"/>
      <c r="AK11" s="2"/>
      <c r="AL11" s="2"/>
      <c r="AM11" s="2"/>
      <c r="AN11" s="2"/>
      <c r="AO11" s="2"/>
      <c r="AP11" s="2"/>
      <c r="AQ11" s="2"/>
      <c r="AR11" s="3"/>
    </row>
    <row r="12" spans="2:44" ht="3.95" customHeight="1" x14ac:dyDescent="0.25">
      <c r="B12" s="22"/>
      <c r="C12" s="2"/>
      <c r="D12" s="2"/>
      <c r="E12" s="2"/>
      <c r="F12" s="2"/>
      <c r="G12" s="9"/>
      <c r="H12" s="9"/>
      <c r="I12" s="5"/>
      <c r="J12" s="5"/>
      <c r="K12" s="5"/>
      <c r="L12" s="5"/>
      <c r="M12" s="5"/>
      <c r="N12" s="5"/>
      <c r="O12" s="5"/>
      <c r="P12" s="5"/>
      <c r="Q12" s="5"/>
      <c r="R12" s="5"/>
      <c r="S12" s="5"/>
      <c r="T12" s="5"/>
      <c r="U12" s="9"/>
      <c r="V12" s="9"/>
      <c r="W12" s="9"/>
      <c r="X12" s="9"/>
      <c r="Y12" s="2"/>
      <c r="Z12" s="9"/>
      <c r="AA12" s="9"/>
      <c r="AB12" s="9"/>
      <c r="AC12" s="9"/>
      <c r="AD12" s="9"/>
      <c r="AE12" s="9"/>
      <c r="AF12" s="9"/>
      <c r="AG12" s="9"/>
      <c r="AH12" s="2"/>
      <c r="AI12" s="2"/>
      <c r="AJ12" s="2"/>
      <c r="AK12" s="2"/>
      <c r="AL12" s="2"/>
      <c r="AM12" s="2"/>
      <c r="AN12" s="2"/>
      <c r="AO12" s="2"/>
      <c r="AP12" s="2"/>
      <c r="AQ12" s="2"/>
      <c r="AR12" s="3"/>
    </row>
    <row r="13" spans="2:44" ht="15" customHeight="1" x14ac:dyDescent="0.25">
      <c r="B13" s="22"/>
      <c r="C13" s="2"/>
      <c r="D13" s="234" t="s">
        <v>444</v>
      </c>
      <c r="E13" s="234"/>
      <c r="F13" s="234"/>
      <c r="G13" s="6" t="s">
        <v>1</v>
      </c>
      <c r="H13" s="193"/>
      <c r="I13" s="194"/>
      <c r="J13" s="194"/>
      <c r="K13" s="194"/>
      <c r="L13" s="194"/>
      <c r="M13" s="194"/>
      <c r="N13" s="194"/>
      <c r="O13" s="194"/>
      <c r="P13" s="194"/>
      <c r="Q13" s="194"/>
      <c r="R13" s="195"/>
      <c r="S13" s="46"/>
      <c r="T13" s="68"/>
      <c r="U13" s="249"/>
      <c r="V13" s="250"/>
      <c r="W13" s="250"/>
      <c r="X13" s="250"/>
      <c r="Y13" s="250"/>
      <c r="Z13" s="250"/>
      <c r="AA13" s="250"/>
      <c r="AB13" s="251"/>
      <c r="AC13" s="6" t="s">
        <v>1</v>
      </c>
      <c r="AD13" s="252" t="s">
        <v>687</v>
      </c>
      <c r="AE13" s="253"/>
      <c r="AF13" s="253"/>
      <c r="AG13" s="253"/>
      <c r="AH13" s="253"/>
      <c r="AI13" s="253"/>
      <c r="AJ13" s="254"/>
      <c r="AK13" s="2"/>
      <c r="AL13" s="2"/>
      <c r="AM13" s="2"/>
      <c r="AN13" s="2"/>
      <c r="AO13" s="2"/>
      <c r="AP13" s="2"/>
      <c r="AQ13" s="2"/>
      <c r="AR13" s="3"/>
    </row>
    <row r="14" spans="2:44" ht="3.95" customHeight="1" x14ac:dyDescent="0.25">
      <c r="B14" s="22"/>
      <c r="C14" s="2"/>
      <c r="D14" s="2"/>
      <c r="E14" s="2"/>
      <c r="F14" s="2"/>
      <c r="G14" s="12"/>
      <c r="H14" s="20"/>
      <c r="I14" s="35"/>
      <c r="J14" s="35"/>
      <c r="K14" s="35"/>
      <c r="L14" s="35"/>
      <c r="M14" s="35"/>
      <c r="N14" s="35"/>
      <c r="O14" s="35"/>
      <c r="P14" s="35"/>
      <c r="Q14" s="9"/>
      <c r="R14" s="9"/>
      <c r="S14" s="9"/>
      <c r="T14" s="9"/>
      <c r="U14" s="9"/>
      <c r="V14" s="9"/>
      <c r="W14" s="9"/>
      <c r="X14" s="9"/>
      <c r="Y14" s="2"/>
      <c r="Z14" s="9"/>
      <c r="AA14" s="9"/>
      <c r="AB14" s="9"/>
      <c r="AC14" s="9"/>
      <c r="AD14" s="9"/>
      <c r="AE14" s="9"/>
      <c r="AF14" s="9"/>
      <c r="AG14" s="9"/>
      <c r="AH14" s="2"/>
      <c r="AI14" s="2"/>
      <c r="AJ14" s="2"/>
      <c r="AK14" s="2"/>
      <c r="AL14" s="2"/>
      <c r="AM14" s="2"/>
      <c r="AN14" s="2"/>
      <c r="AO14" s="2"/>
      <c r="AP14" s="2"/>
      <c r="AQ14" s="2"/>
      <c r="AR14" s="3"/>
    </row>
    <row r="15" spans="2:44" ht="17.100000000000001" customHeight="1" x14ac:dyDescent="0.25">
      <c r="B15" s="81"/>
      <c r="C15" s="236" t="s">
        <v>742</v>
      </c>
      <c r="D15" s="237"/>
      <c r="E15" s="237"/>
      <c r="F15" s="237"/>
      <c r="G15" s="237"/>
      <c r="H15" s="237"/>
      <c r="I15" s="237"/>
      <c r="J15" s="237"/>
      <c r="K15" s="237"/>
      <c r="L15" s="237"/>
      <c r="M15" s="237"/>
      <c r="N15" s="237"/>
      <c r="O15" s="237"/>
      <c r="P15" s="237"/>
      <c r="Q15" s="237"/>
      <c r="R15" s="237"/>
      <c r="S15" s="238" t="s">
        <v>747</v>
      </c>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9"/>
      <c r="AR15" s="80"/>
    </row>
    <row r="16" spans="2:44" ht="3.95" customHeight="1" x14ac:dyDescent="0.25">
      <c r="B16" s="22"/>
      <c r="C16" s="4"/>
      <c r="D16" s="4"/>
      <c r="E16" s="4"/>
      <c r="F16" s="4"/>
      <c r="G16" s="4"/>
      <c r="H16" s="4"/>
      <c r="I16" s="4"/>
      <c r="J16" s="4"/>
      <c r="K16" s="4"/>
      <c r="L16" s="4"/>
      <c r="M16" s="4"/>
      <c r="N16" s="4"/>
      <c r="O16" s="4"/>
      <c r="P16" s="4"/>
      <c r="Q16" s="4"/>
      <c r="R16" s="4"/>
      <c r="S16" s="4"/>
      <c r="T16" s="4"/>
      <c r="U16" s="4"/>
      <c r="V16" s="4"/>
      <c r="W16" s="4"/>
      <c r="X16" s="4"/>
      <c r="Y16" s="2"/>
      <c r="Z16" s="2"/>
      <c r="AA16" s="2"/>
      <c r="AB16" s="2"/>
      <c r="AC16" s="2"/>
      <c r="AD16" s="4"/>
      <c r="AE16" s="4"/>
      <c r="AF16" s="4"/>
      <c r="AG16" s="4"/>
      <c r="AH16" s="2"/>
      <c r="AI16" s="2"/>
      <c r="AJ16" s="2"/>
      <c r="AK16" s="2"/>
      <c r="AL16" s="2"/>
      <c r="AM16" s="2"/>
      <c r="AN16" s="2"/>
      <c r="AO16" s="2"/>
      <c r="AP16" s="2"/>
      <c r="AQ16" s="2"/>
      <c r="AR16" s="3"/>
    </row>
    <row r="17" spans="2:52" ht="15" customHeight="1" x14ac:dyDescent="0.25">
      <c r="B17" s="22"/>
      <c r="C17" s="4"/>
      <c r="D17" s="190" t="s">
        <v>705</v>
      </c>
      <c r="E17" s="191"/>
      <c r="F17" s="192"/>
      <c r="G17" s="6" t="s">
        <v>1</v>
      </c>
      <c r="H17" s="193"/>
      <c r="I17" s="194"/>
      <c r="J17" s="194"/>
      <c r="K17" s="194"/>
      <c r="L17" s="194"/>
      <c r="M17" s="194"/>
      <c r="N17" s="195"/>
      <c r="O17" s="46"/>
      <c r="P17" s="193"/>
      <c r="Q17" s="194"/>
      <c r="R17" s="194"/>
      <c r="S17" s="194"/>
      <c r="T17" s="194"/>
      <c r="U17" s="194"/>
      <c r="V17" s="194"/>
      <c r="W17" s="194"/>
      <c r="X17" s="194"/>
      <c r="Y17" s="194"/>
      <c r="Z17" s="195"/>
      <c r="AA17" s="46"/>
      <c r="AB17" s="193"/>
      <c r="AC17" s="194"/>
      <c r="AD17" s="194"/>
      <c r="AE17" s="194"/>
      <c r="AF17" s="194"/>
      <c r="AG17" s="194"/>
      <c r="AH17" s="194"/>
      <c r="AI17" s="194"/>
      <c r="AJ17" s="195"/>
      <c r="AK17" s="2"/>
      <c r="AL17" s="2"/>
      <c r="AM17" s="2"/>
      <c r="AN17" s="2"/>
      <c r="AO17" s="2"/>
      <c r="AP17" s="2"/>
      <c r="AQ17" s="2"/>
      <c r="AR17" s="3"/>
      <c r="AV17" s="78"/>
      <c r="AW17" s="78"/>
      <c r="AX17" s="78"/>
      <c r="AY17" s="78"/>
      <c r="AZ17" s="78"/>
    </row>
    <row r="18" spans="2:52" ht="3.95" customHeight="1" x14ac:dyDescent="0.25">
      <c r="B18" s="22"/>
      <c r="C18" s="4"/>
      <c r="D18" s="17"/>
      <c r="E18" s="17"/>
      <c r="F18" s="17"/>
      <c r="G18" s="17"/>
      <c r="H18" s="4"/>
      <c r="I18" s="17"/>
      <c r="J18" s="17"/>
      <c r="K18" s="17"/>
      <c r="L18" s="17"/>
      <c r="M18" s="17"/>
      <c r="N18" s="17"/>
      <c r="O18" s="17"/>
      <c r="P18" s="17"/>
      <c r="Q18" s="4"/>
      <c r="R18" s="4"/>
      <c r="S18" s="17"/>
      <c r="T18" s="17"/>
      <c r="U18" s="17"/>
      <c r="V18" s="17"/>
      <c r="W18" s="17"/>
      <c r="X18" s="17"/>
      <c r="Y18" s="60"/>
      <c r="Z18" s="17"/>
      <c r="AA18" s="17"/>
      <c r="AB18" s="17"/>
      <c r="AC18" s="17"/>
      <c r="AD18" s="4"/>
      <c r="AE18" s="4"/>
      <c r="AF18" s="4"/>
      <c r="AG18" s="4"/>
      <c r="AH18" s="2"/>
      <c r="AI18" s="2"/>
      <c r="AJ18" s="2"/>
      <c r="AK18" s="2"/>
      <c r="AL18" s="2"/>
      <c r="AM18" s="2"/>
      <c r="AN18" s="2"/>
      <c r="AO18" s="2"/>
      <c r="AP18" s="2"/>
      <c r="AQ18" s="2"/>
      <c r="AR18" s="3"/>
      <c r="AV18" s="78"/>
      <c r="AW18" s="78"/>
      <c r="AX18" s="78"/>
      <c r="AY18" s="78"/>
      <c r="AZ18" s="78"/>
    </row>
    <row r="19" spans="2:52" ht="17.100000000000001" customHeight="1" x14ac:dyDescent="0.25">
      <c r="B19" s="22"/>
      <c r="C19" s="236" t="s">
        <v>744</v>
      </c>
      <c r="D19" s="237"/>
      <c r="E19" s="237"/>
      <c r="F19" s="237"/>
      <c r="G19" s="237"/>
      <c r="H19" s="237"/>
      <c r="I19" s="237"/>
      <c r="J19" s="237"/>
      <c r="K19" s="237"/>
      <c r="L19" s="237"/>
      <c r="M19" s="237"/>
      <c r="N19" s="237"/>
      <c r="O19" s="237"/>
      <c r="P19" s="237"/>
      <c r="Q19" s="237"/>
      <c r="R19" s="172"/>
      <c r="S19" s="238" t="s">
        <v>748</v>
      </c>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9"/>
      <c r="AR19" s="82"/>
      <c r="AS19" s="94"/>
      <c r="AT19" s="1" t="s">
        <v>564</v>
      </c>
      <c r="AV19" s="78" t="s">
        <v>63</v>
      </c>
      <c r="AW19" s="78" t="s">
        <v>63</v>
      </c>
      <c r="AX19" s="78"/>
      <c r="AY19" s="78"/>
      <c r="AZ19" s="78"/>
    </row>
    <row r="20" spans="2:52" ht="3.95" customHeight="1" x14ac:dyDescent="0.25">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
      <c r="AV20" s="78"/>
      <c r="AW20" s="78"/>
      <c r="AX20" s="78"/>
      <c r="AY20" s="78"/>
      <c r="AZ20" s="78"/>
    </row>
    <row r="21" spans="2:52" ht="15" customHeight="1" x14ac:dyDescent="0.25">
      <c r="B21" s="22"/>
      <c r="C21" s="21"/>
      <c r="D21" s="240"/>
      <c r="E21" s="241"/>
      <c r="F21" s="241"/>
      <c r="G21" s="241"/>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2"/>
      <c r="AK21" s="2"/>
      <c r="AL21" s="2"/>
      <c r="AM21" s="2"/>
      <c r="AN21" s="2"/>
      <c r="AO21" s="2"/>
      <c r="AP21" s="2"/>
      <c r="AQ21" s="2"/>
      <c r="AR21" s="3"/>
      <c r="AV21" s="78"/>
      <c r="AW21" s="78"/>
      <c r="AX21" s="78"/>
      <c r="AY21" s="78"/>
      <c r="AZ21" s="78"/>
    </row>
    <row r="22" spans="2:52" ht="15" customHeight="1" x14ac:dyDescent="0.25">
      <c r="B22" s="22"/>
      <c r="C22" s="21"/>
      <c r="D22" s="243"/>
      <c r="E22" s="244"/>
      <c r="F22" s="244"/>
      <c r="G22" s="244"/>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5"/>
      <c r="AK22" s="2"/>
      <c r="AL22" s="2"/>
      <c r="AM22" s="2"/>
      <c r="AN22" s="2"/>
      <c r="AO22" s="2"/>
      <c r="AP22" s="2"/>
      <c r="AQ22" s="2"/>
      <c r="AR22" s="3"/>
    </row>
    <row r="23" spans="2:52" ht="3.95" customHeight="1" x14ac:dyDescent="0.25">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
    </row>
    <row r="24" spans="2:52" ht="17.100000000000001" customHeight="1" x14ac:dyDescent="0.25">
      <c r="B24" s="22"/>
      <c r="C24" s="236" t="s">
        <v>743</v>
      </c>
      <c r="D24" s="237"/>
      <c r="E24" s="237"/>
      <c r="F24" s="237"/>
      <c r="G24" s="237"/>
      <c r="H24" s="237"/>
      <c r="I24" s="237"/>
      <c r="J24" s="237"/>
      <c r="K24" s="237"/>
      <c r="L24" s="237"/>
      <c r="M24" s="237"/>
      <c r="N24" s="237"/>
      <c r="O24" s="237"/>
      <c r="P24" s="237"/>
      <c r="Q24" s="237"/>
      <c r="R24" s="237"/>
      <c r="S24" s="237"/>
      <c r="T24" s="237"/>
      <c r="U24" s="237"/>
      <c r="V24" s="237"/>
      <c r="W24" s="237"/>
      <c r="X24" s="237"/>
      <c r="Y24" s="238" t="s">
        <v>749</v>
      </c>
      <c r="Z24" s="238"/>
      <c r="AA24" s="238"/>
      <c r="AB24" s="238"/>
      <c r="AC24" s="238"/>
      <c r="AD24" s="238"/>
      <c r="AE24" s="238"/>
      <c r="AF24" s="238"/>
      <c r="AG24" s="238"/>
      <c r="AH24" s="238"/>
      <c r="AI24" s="238"/>
      <c r="AJ24" s="238"/>
      <c r="AK24" s="238"/>
      <c r="AL24" s="238"/>
      <c r="AM24" s="238"/>
      <c r="AN24" s="238"/>
      <c r="AO24" s="238"/>
      <c r="AP24" s="238"/>
      <c r="AQ24" s="239"/>
      <c r="AR24" s="82"/>
    </row>
    <row r="25" spans="2:52" ht="3.95" customHeight="1" x14ac:dyDescent="0.25">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3"/>
    </row>
    <row r="26" spans="2:52" ht="15" customHeight="1" x14ac:dyDescent="0.25">
      <c r="B26" s="83"/>
      <c r="C26" s="21"/>
      <c r="D26" s="216"/>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8"/>
      <c r="AK26" s="2"/>
      <c r="AL26" s="2"/>
      <c r="AM26" s="2"/>
      <c r="AN26" s="2"/>
      <c r="AO26" s="2"/>
      <c r="AP26" s="2"/>
      <c r="AQ26" s="2"/>
      <c r="AR26" s="3"/>
    </row>
    <row r="27" spans="2:52" ht="15" customHeight="1" x14ac:dyDescent="0.25">
      <c r="B27" s="83"/>
      <c r="C27" s="21"/>
      <c r="D27" s="219"/>
      <c r="E27" s="220"/>
      <c r="F27" s="220"/>
      <c r="G27" s="220"/>
      <c r="H27" s="220"/>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1"/>
      <c r="AK27" s="2"/>
      <c r="AL27" s="2"/>
      <c r="AM27" s="2"/>
      <c r="AN27" s="2"/>
      <c r="AO27" s="2"/>
      <c r="AP27" s="2"/>
      <c r="AQ27" s="2"/>
      <c r="AR27" s="3"/>
    </row>
    <row r="28" spans="2:52" ht="15" customHeight="1" x14ac:dyDescent="0.25">
      <c r="B28" s="83"/>
      <c r="C28" s="21"/>
      <c r="D28" s="219"/>
      <c r="E28" s="220"/>
      <c r="F28" s="220"/>
      <c r="G28" s="220"/>
      <c r="H28" s="220"/>
      <c r="I28" s="220"/>
      <c r="J28" s="220"/>
      <c r="K28" s="220"/>
      <c r="L28" s="220"/>
      <c r="M28" s="220"/>
      <c r="N28" s="220"/>
      <c r="O28" s="220"/>
      <c r="P28" s="220"/>
      <c r="Q28" s="220"/>
      <c r="R28" s="220"/>
      <c r="S28" s="220"/>
      <c r="T28" s="220"/>
      <c r="U28" s="220"/>
      <c r="V28" s="220"/>
      <c r="W28" s="220"/>
      <c r="X28" s="220"/>
      <c r="Y28" s="220"/>
      <c r="Z28" s="220"/>
      <c r="AA28" s="220"/>
      <c r="AB28" s="220"/>
      <c r="AC28" s="220"/>
      <c r="AD28" s="220"/>
      <c r="AE28" s="220"/>
      <c r="AF28" s="220"/>
      <c r="AG28" s="220"/>
      <c r="AH28" s="220"/>
      <c r="AI28" s="220"/>
      <c r="AJ28" s="221"/>
      <c r="AK28" s="2"/>
      <c r="AL28" s="2"/>
      <c r="AM28" s="2"/>
      <c r="AN28" s="2"/>
      <c r="AO28" s="2"/>
      <c r="AP28" s="2"/>
      <c r="AQ28" s="2"/>
      <c r="AR28" s="3"/>
    </row>
    <row r="29" spans="2:52" ht="15" customHeight="1" x14ac:dyDescent="0.25">
      <c r="B29" s="83"/>
      <c r="C29" s="21"/>
      <c r="D29" s="219"/>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1"/>
      <c r="AK29" s="2"/>
      <c r="AL29" s="2"/>
      <c r="AM29" s="2"/>
      <c r="AN29" s="2"/>
      <c r="AO29" s="2"/>
      <c r="AP29" s="2"/>
      <c r="AQ29" s="2"/>
      <c r="AR29" s="3"/>
    </row>
    <row r="30" spans="2:52" ht="15" customHeight="1" x14ac:dyDescent="0.25">
      <c r="B30" s="83"/>
      <c r="C30" s="21"/>
      <c r="D30" s="219"/>
      <c r="E30" s="220"/>
      <c r="F30" s="220"/>
      <c r="G30" s="220"/>
      <c r="H30" s="220"/>
      <c r="I30" s="220"/>
      <c r="J30" s="220"/>
      <c r="K30" s="220"/>
      <c r="L30" s="220"/>
      <c r="M30" s="220"/>
      <c r="N30" s="220"/>
      <c r="O30" s="220"/>
      <c r="P30" s="220"/>
      <c r="Q30" s="220"/>
      <c r="R30" s="220"/>
      <c r="S30" s="220"/>
      <c r="T30" s="220"/>
      <c r="U30" s="220"/>
      <c r="V30" s="220"/>
      <c r="W30" s="220"/>
      <c r="X30" s="220"/>
      <c r="Y30" s="220"/>
      <c r="Z30" s="220"/>
      <c r="AA30" s="220"/>
      <c r="AB30" s="220"/>
      <c r="AC30" s="220"/>
      <c r="AD30" s="220"/>
      <c r="AE30" s="220"/>
      <c r="AF30" s="220"/>
      <c r="AG30" s="220"/>
      <c r="AH30" s="220"/>
      <c r="AI30" s="220"/>
      <c r="AJ30" s="221"/>
      <c r="AK30" s="2"/>
      <c r="AL30" s="2"/>
      <c r="AM30" s="2"/>
      <c r="AN30" s="2"/>
      <c r="AO30" s="2"/>
      <c r="AP30" s="2"/>
      <c r="AQ30" s="2"/>
      <c r="AR30" s="3"/>
    </row>
    <row r="31" spans="2:52" ht="15" customHeight="1" x14ac:dyDescent="0.25">
      <c r="B31" s="83"/>
      <c r="C31" s="21"/>
      <c r="D31" s="219"/>
      <c r="E31" s="220"/>
      <c r="F31" s="220"/>
      <c r="G31" s="220"/>
      <c r="H31" s="220"/>
      <c r="I31" s="220"/>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1"/>
      <c r="AK31" s="2"/>
      <c r="AL31" s="2"/>
      <c r="AM31" s="2"/>
      <c r="AN31" s="2"/>
      <c r="AO31" s="2"/>
      <c r="AP31" s="2"/>
      <c r="AQ31" s="2"/>
      <c r="AR31" s="3"/>
    </row>
    <row r="32" spans="2:52" ht="15" customHeight="1" x14ac:dyDescent="0.25">
      <c r="B32" s="83"/>
      <c r="C32" s="21"/>
      <c r="D32" s="219"/>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1"/>
      <c r="AK32" s="2"/>
      <c r="AL32" s="2"/>
      <c r="AM32" s="2"/>
      <c r="AN32" s="2"/>
      <c r="AO32" s="2"/>
      <c r="AP32" s="2"/>
      <c r="AQ32" s="2"/>
      <c r="AR32" s="3"/>
    </row>
    <row r="33" spans="2:44" ht="15" customHeight="1" x14ac:dyDescent="0.25">
      <c r="B33" s="83"/>
      <c r="C33" s="21"/>
      <c r="D33" s="219"/>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1"/>
      <c r="AK33" s="2"/>
      <c r="AL33" s="2"/>
      <c r="AM33" s="2"/>
      <c r="AN33" s="2"/>
      <c r="AO33" s="2"/>
      <c r="AP33" s="2"/>
      <c r="AQ33" s="2"/>
      <c r="AR33" s="3"/>
    </row>
    <row r="34" spans="2:44" ht="15" customHeight="1" x14ac:dyDescent="0.25">
      <c r="B34" s="83"/>
      <c r="C34" s="21"/>
      <c r="D34" s="219"/>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1"/>
      <c r="AK34" s="2"/>
      <c r="AL34" s="2"/>
      <c r="AM34" s="2"/>
      <c r="AN34" s="2"/>
      <c r="AO34" s="2"/>
      <c r="AP34" s="2"/>
      <c r="AQ34" s="2"/>
      <c r="AR34" s="3"/>
    </row>
    <row r="35" spans="2:44" ht="15" customHeight="1" x14ac:dyDescent="0.25">
      <c r="B35" s="83"/>
      <c r="C35" s="21"/>
      <c r="D35" s="219"/>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1"/>
      <c r="AK35" s="2"/>
      <c r="AL35" s="2"/>
      <c r="AM35" s="2"/>
      <c r="AN35" s="2"/>
      <c r="AO35" s="2"/>
      <c r="AP35" s="2"/>
      <c r="AQ35" s="2"/>
      <c r="AR35" s="3"/>
    </row>
    <row r="36" spans="2:44" ht="15" customHeight="1" x14ac:dyDescent="0.25">
      <c r="B36" s="83"/>
      <c r="C36" s="21"/>
      <c r="D36" s="219"/>
      <c r="E36" s="220"/>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1"/>
      <c r="AK36" s="2"/>
      <c r="AL36" s="2"/>
      <c r="AM36" s="2"/>
      <c r="AN36" s="2"/>
      <c r="AO36" s="2"/>
      <c r="AP36" s="2"/>
      <c r="AQ36" s="2"/>
      <c r="AR36" s="3"/>
    </row>
    <row r="37" spans="2:44" ht="15" customHeight="1" x14ac:dyDescent="0.25">
      <c r="B37" s="83"/>
      <c r="C37" s="21"/>
      <c r="D37" s="222"/>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4"/>
      <c r="AK37" s="2"/>
      <c r="AL37" s="2"/>
      <c r="AM37" s="2"/>
      <c r="AN37" s="2"/>
      <c r="AO37" s="2"/>
      <c r="AP37" s="2"/>
      <c r="AQ37" s="2"/>
      <c r="AR37" s="3"/>
    </row>
    <row r="38" spans="2:44" ht="3.95" customHeight="1" x14ac:dyDescent="0.25">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3"/>
    </row>
    <row r="39" spans="2:44" ht="15.75" x14ac:dyDescent="0.25">
      <c r="B39" s="22"/>
      <c r="C39" s="236" t="s">
        <v>750</v>
      </c>
      <c r="D39" s="237"/>
      <c r="E39" s="237"/>
      <c r="F39" s="237"/>
      <c r="G39" s="237"/>
      <c r="H39" s="237"/>
      <c r="I39" s="237"/>
      <c r="J39" s="237"/>
      <c r="K39" s="237"/>
      <c r="L39" s="237"/>
      <c r="M39" s="237"/>
      <c r="N39" s="237"/>
      <c r="O39" s="237"/>
      <c r="P39" s="237"/>
      <c r="Q39" s="237"/>
      <c r="R39" s="237"/>
      <c r="S39" s="237"/>
      <c r="T39" s="237"/>
      <c r="U39" s="237"/>
      <c r="V39" s="237"/>
      <c r="W39" s="237"/>
      <c r="X39" s="237"/>
      <c r="Y39" s="237"/>
      <c r="Z39" s="238" t="s">
        <v>751</v>
      </c>
      <c r="AA39" s="238"/>
      <c r="AB39" s="238"/>
      <c r="AC39" s="238"/>
      <c r="AD39" s="238"/>
      <c r="AE39" s="238"/>
      <c r="AF39" s="238"/>
      <c r="AG39" s="238"/>
      <c r="AH39" s="238"/>
      <c r="AI39" s="238"/>
      <c r="AJ39" s="238"/>
      <c r="AK39" s="238"/>
      <c r="AL39" s="238"/>
      <c r="AM39" s="238"/>
      <c r="AN39" s="238"/>
      <c r="AO39" s="238"/>
      <c r="AP39" s="238"/>
      <c r="AQ39" s="239"/>
      <c r="AR39" s="84"/>
    </row>
    <row r="40" spans="2:44" ht="3.95" customHeight="1" x14ac:dyDescent="0.25">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3"/>
    </row>
    <row r="41" spans="2:44" ht="78" customHeight="1" x14ac:dyDescent="0.25">
      <c r="B41" s="22"/>
      <c r="C41" s="2"/>
      <c r="D41" s="276" t="s">
        <v>950</v>
      </c>
      <c r="E41" s="276"/>
      <c r="F41" s="276"/>
      <c r="G41" s="276"/>
      <c r="H41" s="276"/>
      <c r="I41" s="276"/>
      <c r="J41" s="276"/>
      <c r="K41" s="276"/>
      <c r="L41" s="276"/>
      <c r="M41" s="276"/>
      <c r="N41" s="276"/>
      <c r="O41" s="276"/>
      <c r="P41" s="276"/>
      <c r="Q41" s="276"/>
      <c r="R41" s="276"/>
      <c r="S41" s="123"/>
      <c r="T41" s="152"/>
      <c r="U41" s="276" t="s">
        <v>951</v>
      </c>
      <c r="V41" s="276"/>
      <c r="W41" s="276"/>
      <c r="X41" s="276"/>
      <c r="Y41" s="276"/>
      <c r="Z41" s="276"/>
      <c r="AA41" s="276"/>
      <c r="AB41" s="276"/>
      <c r="AC41" s="276"/>
      <c r="AD41" s="276"/>
      <c r="AE41" s="276"/>
      <c r="AF41" s="276"/>
      <c r="AG41" s="276"/>
      <c r="AH41" s="276"/>
      <c r="AI41" s="276"/>
      <c r="AJ41" s="276"/>
      <c r="AK41" s="2"/>
      <c r="AL41" s="2"/>
      <c r="AM41" s="2"/>
      <c r="AN41" s="2"/>
      <c r="AO41" s="2"/>
      <c r="AP41" s="2"/>
      <c r="AQ41" s="2"/>
      <c r="AR41" s="3"/>
    </row>
    <row r="42" spans="2:44" ht="3.95" customHeight="1" x14ac:dyDescent="0.25">
      <c r="B42" s="22"/>
      <c r="C42" s="2"/>
      <c r="D42" s="38"/>
      <c r="E42" s="38"/>
      <c r="F42" s="38"/>
      <c r="G42" s="38"/>
      <c r="H42" s="38"/>
      <c r="I42" s="38"/>
      <c r="J42" s="38"/>
      <c r="K42" s="38"/>
      <c r="L42" s="38"/>
      <c r="M42" s="6"/>
      <c r="N42" s="6"/>
      <c r="O42" s="6"/>
      <c r="P42" s="6"/>
      <c r="Q42" s="6"/>
      <c r="R42" s="6"/>
      <c r="S42" s="123"/>
      <c r="T42" s="6"/>
      <c r="U42" s="6"/>
      <c r="V42" s="123"/>
      <c r="W42" s="6"/>
      <c r="X42" s="6"/>
      <c r="Y42" s="6"/>
      <c r="Z42" s="6"/>
      <c r="AA42" s="6"/>
      <c r="AB42" s="6"/>
      <c r="AC42" s="6"/>
      <c r="AD42" s="6"/>
      <c r="AE42" s="6"/>
      <c r="AF42" s="6"/>
      <c r="AG42" s="6"/>
      <c r="AH42" s="6"/>
      <c r="AI42" s="6"/>
      <c r="AJ42" s="6"/>
      <c r="AK42" s="6"/>
      <c r="AL42" s="6"/>
      <c r="AM42" s="6"/>
      <c r="AN42" s="6"/>
      <c r="AO42" s="6"/>
      <c r="AP42" s="6"/>
      <c r="AQ42" s="2"/>
      <c r="AR42" s="3"/>
    </row>
    <row r="43" spans="2:44" ht="30" customHeight="1" x14ac:dyDescent="0.25">
      <c r="B43" s="22"/>
      <c r="C43" s="2"/>
      <c r="D43" s="166" t="s">
        <v>438</v>
      </c>
      <c r="E43" s="122"/>
      <c r="F43" s="188" t="s">
        <v>745</v>
      </c>
      <c r="G43" s="189"/>
      <c r="H43" s="189"/>
      <c r="I43" s="122"/>
      <c r="J43" s="190" t="s">
        <v>738</v>
      </c>
      <c r="K43" s="191"/>
      <c r="L43" s="191"/>
      <c r="M43" s="191"/>
      <c r="N43" s="191"/>
      <c r="O43" s="191"/>
      <c r="P43" s="191"/>
      <c r="Q43" s="191"/>
      <c r="R43" s="192"/>
      <c r="S43" s="123"/>
      <c r="T43" s="171"/>
      <c r="U43" s="166" t="s">
        <v>739</v>
      </c>
      <c r="V43" s="123"/>
      <c r="W43" s="189" t="s">
        <v>740</v>
      </c>
      <c r="X43" s="189"/>
      <c r="Y43" s="189"/>
      <c r="Z43" s="189"/>
      <c r="AA43" s="123"/>
      <c r="AB43" s="188" t="s">
        <v>741</v>
      </c>
      <c r="AC43" s="188"/>
      <c r="AD43" s="188"/>
      <c r="AE43" s="188"/>
      <c r="AF43" s="188"/>
      <c r="AG43" s="188"/>
      <c r="AH43" s="188"/>
      <c r="AI43" s="188"/>
      <c r="AJ43" s="188"/>
      <c r="AK43" s="6"/>
      <c r="AL43" s="6"/>
      <c r="AM43" s="6"/>
      <c r="AN43" s="6"/>
      <c r="AO43" s="6"/>
      <c r="AP43" s="6"/>
      <c r="AQ43" s="2"/>
      <c r="AR43" s="3"/>
    </row>
    <row r="44" spans="2:44" ht="3.95" customHeight="1" x14ac:dyDescent="0.25">
      <c r="B44" s="22"/>
      <c r="C44" s="2"/>
      <c r="D44" s="38"/>
      <c r="E44" s="38"/>
      <c r="F44" s="38"/>
      <c r="G44" s="38"/>
      <c r="H44" s="38"/>
      <c r="I44" s="38"/>
      <c r="J44" s="38"/>
      <c r="K44" s="38"/>
      <c r="L44" s="38"/>
      <c r="M44" s="6"/>
      <c r="N44" s="6"/>
      <c r="O44" s="6"/>
      <c r="P44" s="6"/>
      <c r="Q44" s="6"/>
      <c r="R44" s="6"/>
      <c r="S44" s="123"/>
      <c r="T44" s="6"/>
      <c r="U44" s="6"/>
      <c r="V44" s="6"/>
      <c r="W44" s="6"/>
      <c r="X44" s="6"/>
      <c r="Y44" s="6"/>
      <c r="Z44" s="6"/>
      <c r="AA44" s="123"/>
      <c r="AB44" s="6"/>
      <c r="AC44" s="6"/>
      <c r="AD44" s="6"/>
      <c r="AE44" s="6"/>
      <c r="AF44" s="6"/>
      <c r="AG44" s="6"/>
      <c r="AH44" s="6"/>
      <c r="AI44" s="6"/>
      <c r="AJ44" s="6"/>
      <c r="AK44" s="6"/>
      <c r="AL44" s="6"/>
      <c r="AM44" s="6"/>
      <c r="AN44" s="6"/>
      <c r="AO44" s="6"/>
      <c r="AP44" s="6"/>
      <c r="AQ44" s="2"/>
      <c r="AR44" s="3"/>
    </row>
    <row r="45" spans="2:44" ht="15" customHeight="1" x14ac:dyDescent="0.25">
      <c r="B45" s="22"/>
      <c r="C45" s="2"/>
      <c r="D45" s="125">
        <v>1</v>
      </c>
      <c r="E45" s="38"/>
      <c r="F45" s="193"/>
      <c r="G45" s="194"/>
      <c r="H45" s="195"/>
      <c r="I45" s="38"/>
      <c r="J45" s="196"/>
      <c r="K45" s="197"/>
      <c r="L45" s="197"/>
      <c r="M45" s="197"/>
      <c r="N45" s="197"/>
      <c r="O45" s="197"/>
      <c r="P45" s="197"/>
      <c r="Q45" s="197"/>
      <c r="R45" s="198"/>
      <c r="S45" s="123"/>
      <c r="T45" s="124"/>
      <c r="U45" s="159"/>
      <c r="V45" s="6"/>
      <c r="W45" s="199"/>
      <c r="X45" s="200"/>
      <c r="Y45" s="200"/>
      <c r="Z45" s="201"/>
      <c r="AA45" s="123"/>
      <c r="AB45" s="184"/>
      <c r="AC45" s="185"/>
      <c r="AD45" s="185"/>
      <c r="AE45" s="185"/>
      <c r="AF45" s="185"/>
      <c r="AG45" s="185"/>
      <c r="AH45" s="185"/>
      <c r="AI45" s="185"/>
      <c r="AJ45" s="186"/>
      <c r="AK45" s="6"/>
      <c r="AL45" s="6"/>
      <c r="AM45" s="6"/>
      <c r="AN45" s="6"/>
      <c r="AO45" s="6"/>
      <c r="AP45" s="6"/>
      <c r="AQ45" s="2"/>
      <c r="AR45" s="3"/>
    </row>
    <row r="46" spans="2:44" ht="15" customHeight="1" x14ac:dyDescent="0.25">
      <c r="B46" s="22"/>
      <c r="C46" s="2"/>
      <c r="D46" s="125">
        <v>2</v>
      </c>
      <c r="E46" s="38"/>
      <c r="F46" s="193"/>
      <c r="G46" s="194"/>
      <c r="H46" s="195"/>
      <c r="I46" s="38"/>
      <c r="J46" s="196"/>
      <c r="K46" s="197"/>
      <c r="L46" s="197"/>
      <c r="M46" s="197"/>
      <c r="N46" s="197"/>
      <c r="O46" s="197"/>
      <c r="P46" s="197"/>
      <c r="Q46" s="197"/>
      <c r="R46" s="198"/>
      <c r="S46" s="123"/>
      <c r="T46" s="124"/>
      <c r="U46" s="159"/>
      <c r="V46" s="6"/>
      <c r="W46" s="199"/>
      <c r="X46" s="200"/>
      <c r="Y46" s="200"/>
      <c r="Z46" s="201"/>
      <c r="AA46" s="123"/>
      <c r="AB46" s="184"/>
      <c r="AC46" s="185"/>
      <c r="AD46" s="185"/>
      <c r="AE46" s="185"/>
      <c r="AF46" s="185"/>
      <c r="AG46" s="185"/>
      <c r="AH46" s="185"/>
      <c r="AI46" s="185"/>
      <c r="AJ46" s="186"/>
      <c r="AK46" s="6"/>
      <c r="AL46" s="6"/>
      <c r="AM46" s="6"/>
      <c r="AN46" s="6"/>
      <c r="AO46" s="6"/>
      <c r="AP46" s="6"/>
      <c r="AQ46" s="2"/>
      <c r="AR46" s="3"/>
    </row>
    <row r="47" spans="2:44" ht="15" customHeight="1" x14ac:dyDescent="0.25">
      <c r="B47" s="22"/>
      <c r="C47" s="2"/>
      <c r="D47" s="125">
        <v>3</v>
      </c>
      <c r="E47" s="38"/>
      <c r="F47" s="193"/>
      <c r="G47" s="194"/>
      <c r="H47" s="195"/>
      <c r="I47" s="38"/>
      <c r="J47" s="196"/>
      <c r="K47" s="197"/>
      <c r="L47" s="197"/>
      <c r="M47" s="197"/>
      <c r="N47" s="197"/>
      <c r="O47" s="197"/>
      <c r="P47" s="197"/>
      <c r="Q47" s="197"/>
      <c r="R47" s="198"/>
      <c r="S47" s="123"/>
      <c r="T47" s="124"/>
      <c r="U47" s="159"/>
      <c r="V47" s="6"/>
      <c r="W47" s="199"/>
      <c r="X47" s="200"/>
      <c r="Y47" s="200"/>
      <c r="Z47" s="201"/>
      <c r="AA47" s="123"/>
      <c r="AB47" s="184"/>
      <c r="AC47" s="185"/>
      <c r="AD47" s="185"/>
      <c r="AE47" s="185"/>
      <c r="AF47" s="185"/>
      <c r="AG47" s="185"/>
      <c r="AH47" s="185"/>
      <c r="AI47" s="185"/>
      <c r="AJ47" s="186"/>
      <c r="AK47" s="6"/>
      <c r="AL47" s="6"/>
      <c r="AM47" s="6"/>
      <c r="AN47" s="6"/>
      <c r="AO47" s="6"/>
      <c r="AP47" s="6"/>
      <c r="AQ47" s="2"/>
      <c r="AR47" s="3"/>
    </row>
    <row r="48" spans="2:44" ht="15" customHeight="1" x14ac:dyDescent="0.25">
      <c r="B48" s="22"/>
      <c r="C48" s="2"/>
      <c r="D48" s="125">
        <v>4</v>
      </c>
      <c r="E48" s="38"/>
      <c r="F48" s="193"/>
      <c r="G48" s="194"/>
      <c r="H48" s="195"/>
      <c r="I48" s="38"/>
      <c r="J48" s="196"/>
      <c r="K48" s="197"/>
      <c r="L48" s="197"/>
      <c r="M48" s="197"/>
      <c r="N48" s="197"/>
      <c r="O48" s="197"/>
      <c r="P48" s="197"/>
      <c r="Q48" s="197"/>
      <c r="R48" s="198"/>
      <c r="S48" s="123"/>
      <c r="T48" s="124"/>
      <c r="U48" s="159"/>
      <c r="V48" s="6"/>
      <c r="W48" s="199"/>
      <c r="X48" s="200"/>
      <c r="Y48" s="200"/>
      <c r="Z48" s="201"/>
      <c r="AA48" s="123"/>
      <c r="AB48" s="184"/>
      <c r="AC48" s="185"/>
      <c r="AD48" s="185"/>
      <c r="AE48" s="185"/>
      <c r="AF48" s="185"/>
      <c r="AG48" s="185"/>
      <c r="AH48" s="185"/>
      <c r="AI48" s="185"/>
      <c r="AJ48" s="186"/>
      <c r="AK48" s="6"/>
      <c r="AL48" s="6"/>
      <c r="AM48" s="6"/>
      <c r="AN48" s="6"/>
      <c r="AO48" s="6"/>
      <c r="AP48" s="6"/>
      <c r="AQ48" s="2"/>
      <c r="AR48" s="3"/>
    </row>
    <row r="49" spans="1:46" ht="15" customHeight="1" x14ac:dyDescent="0.25">
      <c r="B49" s="22"/>
      <c r="C49" s="2"/>
      <c r="D49" s="125">
        <v>5</v>
      </c>
      <c r="E49" s="38"/>
      <c r="F49" s="193"/>
      <c r="G49" s="194"/>
      <c r="H49" s="195"/>
      <c r="I49" s="38"/>
      <c r="J49" s="196"/>
      <c r="K49" s="197"/>
      <c r="L49" s="197"/>
      <c r="M49" s="197"/>
      <c r="N49" s="197"/>
      <c r="O49" s="197"/>
      <c r="P49" s="197"/>
      <c r="Q49" s="197"/>
      <c r="R49" s="198"/>
      <c r="S49" s="123"/>
      <c r="T49" s="124"/>
      <c r="U49" s="159"/>
      <c r="V49" s="6"/>
      <c r="W49" s="199"/>
      <c r="X49" s="200"/>
      <c r="Y49" s="200"/>
      <c r="Z49" s="201"/>
      <c r="AA49" s="123"/>
      <c r="AB49" s="184"/>
      <c r="AC49" s="185"/>
      <c r="AD49" s="185"/>
      <c r="AE49" s="185"/>
      <c r="AF49" s="185"/>
      <c r="AG49" s="185"/>
      <c r="AH49" s="185"/>
      <c r="AI49" s="185"/>
      <c r="AJ49" s="186"/>
      <c r="AK49" s="6"/>
      <c r="AL49" s="6"/>
      <c r="AM49" s="6"/>
      <c r="AN49" s="6"/>
      <c r="AO49" s="6"/>
      <c r="AP49" s="6"/>
      <c r="AQ49" s="2"/>
      <c r="AR49" s="3"/>
    </row>
    <row r="50" spans="1:46" ht="15" customHeight="1" x14ac:dyDescent="0.25">
      <c r="B50" s="22"/>
      <c r="C50" s="2"/>
      <c r="D50" s="125">
        <v>6</v>
      </c>
      <c r="E50" s="38"/>
      <c r="F50" s="193"/>
      <c r="G50" s="194"/>
      <c r="H50" s="195"/>
      <c r="I50" s="38"/>
      <c r="J50" s="196"/>
      <c r="K50" s="197"/>
      <c r="L50" s="197"/>
      <c r="M50" s="197"/>
      <c r="N50" s="197"/>
      <c r="O50" s="197"/>
      <c r="P50" s="197"/>
      <c r="Q50" s="197"/>
      <c r="R50" s="198"/>
      <c r="S50" s="123"/>
      <c r="T50" s="124"/>
      <c r="U50" s="159"/>
      <c r="V50" s="6"/>
      <c r="W50" s="199"/>
      <c r="X50" s="200"/>
      <c r="Y50" s="200"/>
      <c r="Z50" s="201"/>
      <c r="AA50" s="123"/>
      <c r="AB50" s="184"/>
      <c r="AC50" s="185"/>
      <c r="AD50" s="185"/>
      <c r="AE50" s="185"/>
      <c r="AF50" s="185"/>
      <c r="AG50" s="185"/>
      <c r="AH50" s="185"/>
      <c r="AI50" s="185"/>
      <c r="AJ50" s="186"/>
      <c r="AK50" s="6"/>
      <c r="AL50" s="6"/>
      <c r="AM50" s="6"/>
      <c r="AN50" s="6"/>
      <c r="AO50" s="6"/>
      <c r="AP50" s="6"/>
      <c r="AQ50" s="2"/>
      <c r="AR50" s="3"/>
    </row>
    <row r="51" spans="1:46" ht="15" customHeight="1" x14ac:dyDescent="0.25">
      <c r="B51" s="22"/>
      <c r="C51" s="2"/>
      <c r="D51" s="125">
        <v>7</v>
      </c>
      <c r="E51" s="38"/>
      <c r="F51" s="193"/>
      <c r="G51" s="194"/>
      <c r="H51" s="195"/>
      <c r="I51" s="38"/>
      <c r="J51" s="196"/>
      <c r="K51" s="197"/>
      <c r="L51" s="197"/>
      <c r="M51" s="197"/>
      <c r="N51" s="197"/>
      <c r="O51" s="197"/>
      <c r="P51" s="197"/>
      <c r="Q51" s="197"/>
      <c r="R51" s="198"/>
      <c r="S51" s="123"/>
      <c r="T51" s="124"/>
      <c r="U51" s="159"/>
      <c r="V51" s="6"/>
      <c r="W51" s="199"/>
      <c r="X51" s="200"/>
      <c r="Y51" s="200"/>
      <c r="Z51" s="201"/>
      <c r="AA51" s="123"/>
      <c r="AB51" s="184"/>
      <c r="AC51" s="185"/>
      <c r="AD51" s="185"/>
      <c r="AE51" s="185"/>
      <c r="AF51" s="185"/>
      <c r="AG51" s="185"/>
      <c r="AH51" s="185"/>
      <c r="AI51" s="185"/>
      <c r="AJ51" s="186"/>
      <c r="AK51" s="6"/>
      <c r="AL51" s="6"/>
      <c r="AM51" s="6"/>
      <c r="AN51" s="6"/>
      <c r="AO51" s="6"/>
      <c r="AP51" s="6"/>
      <c r="AQ51" s="2"/>
      <c r="AR51" s="3"/>
    </row>
    <row r="52" spans="1:46" ht="15" customHeight="1" x14ac:dyDescent="0.25">
      <c r="B52" s="22"/>
      <c r="C52" s="2"/>
      <c r="D52" s="125">
        <v>8</v>
      </c>
      <c r="E52" s="38"/>
      <c r="F52" s="193"/>
      <c r="G52" s="194"/>
      <c r="H52" s="195"/>
      <c r="I52" s="38"/>
      <c r="J52" s="196"/>
      <c r="K52" s="197"/>
      <c r="L52" s="197"/>
      <c r="M52" s="197"/>
      <c r="N52" s="197"/>
      <c r="O52" s="197"/>
      <c r="P52" s="197"/>
      <c r="Q52" s="197"/>
      <c r="R52" s="198"/>
      <c r="S52" s="123"/>
      <c r="T52" s="124"/>
      <c r="U52" s="159"/>
      <c r="V52" s="6"/>
      <c r="W52" s="199"/>
      <c r="X52" s="200"/>
      <c r="Y52" s="200"/>
      <c r="Z52" s="201"/>
      <c r="AA52" s="123"/>
      <c r="AB52" s="184"/>
      <c r="AC52" s="185"/>
      <c r="AD52" s="185"/>
      <c r="AE52" s="185"/>
      <c r="AF52" s="185"/>
      <c r="AG52" s="185"/>
      <c r="AH52" s="185"/>
      <c r="AI52" s="185"/>
      <c r="AJ52" s="186"/>
      <c r="AK52" s="6"/>
      <c r="AL52" s="6"/>
      <c r="AM52" s="6"/>
      <c r="AN52" s="6"/>
      <c r="AO52" s="6"/>
      <c r="AP52" s="6"/>
      <c r="AQ52" s="2"/>
      <c r="AR52" s="3"/>
    </row>
    <row r="53" spans="1:46" ht="15" customHeight="1" x14ac:dyDescent="0.25">
      <c r="B53" s="22"/>
      <c r="C53" s="2"/>
      <c r="D53" s="125">
        <v>9</v>
      </c>
      <c r="E53" s="38"/>
      <c r="F53" s="193"/>
      <c r="G53" s="194"/>
      <c r="H53" s="195"/>
      <c r="I53" s="38"/>
      <c r="J53" s="196"/>
      <c r="K53" s="197"/>
      <c r="L53" s="197"/>
      <c r="M53" s="197"/>
      <c r="N53" s="197"/>
      <c r="O53" s="197"/>
      <c r="P53" s="197"/>
      <c r="Q53" s="197"/>
      <c r="R53" s="198"/>
      <c r="S53" s="123"/>
      <c r="T53" s="124"/>
      <c r="U53" s="159"/>
      <c r="V53" s="6"/>
      <c r="W53" s="199"/>
      <c r="X53" s="200"/>
      <c r="Y53" s="200"/>
      <c r="Z53" s="201"/>
      <c r="AA53" s="123"/>
      <c r="AB53" s="184"/>
      <c r="AC53" s="185"/>
      <c r="AD53" s="185"/>
      <c r="AE53" s="185"/>
      <c r="AF53" s="185"/>
      <c r="AG53" s="185"/>
      <c r="AH53" s="185"/>
      <c r="AI53" s="185"/>
      <c r="AJ53" s="186"/>
      <c r="AK53" s="6"/>
      <c r="AL53" s="6"/>
      <c r="AM53" s="6"/>
      <c r="AN53" s="6"/>
      <c r="AO53" s="6"/>
      <c r="AP53" s="6"/>
      <c r="AQ53" s="2"/>
      <c r="AR53" s="3"/>
    </row>
    <row r="54" spans="1:46" ht="15" customHeight="1" x14ac:dyDescent="0.25">
      <c r="B54" s="22"/>
      <c r="C54" s="2"/>
      <c r="D54" s="125">
        <v>10</v>
      </c>
      <c r="E54" s="38"/>
      <c r="F54" s="193"/>
      <c r="G54" s="194"/>
      <c r="H54" s="195"/>
      <c r="I54" s="38"/>
      <c r="J54" s="196"/>
      <c r="K54" s="197"/>
      <c r="L54" s="197"/>
      <c r="M54" s="197"/>
      <c r="N54" s="197"/>
      <c r="O54" s="197"/>
      <c r="P54" s="197"/>
      <c r="Q54" s="197"/>
      <c r="R54" s="198"/>
      <c r="S54" s="123"/>
      <c r="T54" s="124"/>
      <c r="U54" s="159"/>
      <c r="V54" s="6"/>
      <c r="W54" s="199"/>
      <c r="X54" s="200"/>
      <c r="Y54" s="200"/>
      <c r="Z54" s="201"/>
      <c r="AA54" s="123"/>
      <c r="AB54" s="184"/>
      <c r="AC54" s="185"/>
      <c r="AD54" s="185"/>
      <c r="AE54" s="185"/>
      <c r="AF54" s="185"/>
      <c r="AG54" s="185"/>
      <c r="AH54" s="185"/>
      <c r="AI54" s="185"/>
      <c r="AJ54" s="186"/>
      <c r="AK54" s="6"/>
      <c r="AL54" s="6"/>
      <c r="AM54" s="6"/>
      <c r="AN54" s="6"/>
      <c r="AO54" s="6"/>
      <c r="AP54" s="6"/>
      <c r="AQ54" s="2"/>
      <c r="AR54" s="3"/>
    </row>
    <row r="55" spans="1:46" ht="3.75" customHeight="1" x14ac:dyDescent="0.25">
      <c r="B55" s="22"/>
      <c r="C55" s="2"/>
      <c r="D55" s="39"/>
      <c r="E55" s="39"/>
      <c r="F55" s="39"/>
      <c r="G55" s="39"/>
      <c r="H55" s="39"/>
      <c r="I55" s="39"/>
      <c r="J55" s="39"/>
      <c r="K55" s="39"/>
      <c r="L55" s="39"/>
      <c r="M55" s="39"/>
      <c r="N55" s="39"/>
      <c r="O55" s="39"/>
      <c r="P55" s="39"/>
      <c r="Q55" s="5"/>
      <c r="R55" s="5"/>
      <c r="S55" s="5"/>
      <c r="T55" s="5"/>
      <c r="U55" s="5"/>
      <c r="V55" s="5"/>
      <c r="W55" s="42"/>
      <c r="X55" s="38"/>
      <c r="Y55" s="46"/>
      <c r="Z55" s="38"/>
      <c r="AA55" s="38"/>
      <c r="AB55" s="64"/>
      <c r="AC55" s="64"/>
      <c r="AD55" s="64"/>
      <c r="AE55" s="64"/>
      <c r="AF55" s="64"/>
      <c r="AG55" s="131"/>
      <c r="AH55" s="131"/>
      <c r="AI55" s="131"/>
      <c r="AJ55" s="131"/>
      <c r="AK55" s="2"/>
      <c r="AL55" s="2"/>
      <c r="AM55" s="2"/>
      <c r="AN55" s="2"/>
      <c r="AO55" s="2"/>
      <c r="AP55" s="2"/>
      <c r="AQ55" s="2"/>
      <c r="AR55" s="3"/>
    </row>
    <row r="56" spans="1:46" ht="17.100000000000001" customHeight="1" x14ac:dyDescent="0.25">
      <c r="B56" s="85"/>
      <c r="C56" s="236" t="s">
        <v>781</v>
      </c>
      <c r="D56" s="237"/>
      <c r="E56" s="237"/>
      <c r="F56" s="237"/>
      <c r="G56" s="237"/>
      <c r="H56" s="237"/>
      <c r="I56" s="237"/>
      <c r="J56" s="237"/>
      <c r="K56" s="237"/>
      <c r="L56" s="237"/>
      <c r="M56" s="237"/>
      <c r="N56" s="237"/>
      <c r="O56" s="237"/>
      <c r="P56" s="237"/>
      <c r="Q56" s="237"/>
      <c r="R56" s="237"/>
      <c r="S56" s="237"/>
      <c r="T56" s="237"/>
      <c r="U56" s="237"/>
      <c r="V56" s="238" t="s">
        <v>782</v>
      </c>
      <c r="W56" s="238"/>
      <c r="X56" s="238"/>
      <c r="Y56" s="238"/>
      <c r="Z56" s="238"/>
      <c r="AA56" s="238"/>
      <c r="AB56" s="238"/>
      <c r="AC56" s="238"/>
      <c r="AD56" s="238"/>
      <c r="AE56" s="238"/>
      <c r="AF56" s="238"/>
      <c r="AG56" s="238"/>
      <c r="AH56" s="238"/>
      <c r="AI56" s="238"/>
      <c r="AJ56" s="238"/>
      <c r="AK56" s="238"/>
      <c r="AL56" s="238"/>
      <c r="AM56" s="238"/>
      <c r="AN56" s="238"/>
      <c r="AO56" s="238"/>
      <c r="AP56" s="238"/>
      <c r="AQ56" s="239"/>
      <c r="AR56" s="80"/>
    </row>
    <row r="57" spans="1:46" ht="3.95" customHeight="1" x14ac:dyDescent="0.25">
      <c r="B57" s="2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3"/>
    </row>
    <row r="58" spans="1:46" ht="30" customHeight="1" x14ac:dyDescent="0.25">
      <c r="B58" s="22"/>
      <c r="C58" s="24"/>
      <c r="D58" s="134" t="s">
        <v>689</v>
      </c>
      <c r="E58" s="52"/>
      <c r="F58" s="189" t="s">
        <v>456</v>
      </c>
      <c r="G58" s="189"/>
      <c r="H58" s="189"/>
      <c r="I58" s="46"/>
      <c r="J58" s="67" t="s">
        <v>688</v>
      </c>
      <c r="K58" s="46"/>
      <c r="L58" s="70" t="s">
        <v>415</v>
      </c>
      <c r="M58" s="46"/>
      <c r="N58" s="229" t="s">
        <v>418</v>
      </c>
      <c r="O58" s="230"/>
      <c r="P58" s="230"/>
      <c r="Q58" s="231"/>
      <c r="R58" s="75"/>
      <c r="S58" s="270" t="s">
        <v>417</v>
      </c>
      <c r="T58" s="271"/>
      <c r="U58" s="272"/>
      <c r="V58" s="2"/>
      <c r="W58" s="190" t="s">
        <v>6</v>
      </c>
      <c r="X58" s="191"/>
      <c r="Y58" s="191"/>
      <c r="Z58" s="192"/>
      <c r="AA58" s="52"/>
      <c r="AB58" s="169" t="s">
        <v>416</v>
      </c>
      <c r="AC58" s="52"/>
      <c r="AD58" s="264" t="s">
        <v>690</v>
      </c>
      <c r="AE58" s="265"/>
      <c r="AF58" s="265"/>
      <c r="AG58" s="265"/>
      <c r="AH58" s="265"/>
      <c r="AI58" s="265"/>
      <c r="AJ58" s="266"/>
      <c r="AK58" s="24"/>
      <c r="AL58" s="24"/>
      <c r="AM58" s="24"/>
      <c r="AN58" s="24"/>
      <c r="AO58" s="24"/>
      <c r="AP58" s="24"/>
      <c r="AQ58" s="24"/>
      <c r="AR58" s="86"/>
      <c r="AS58" s="2"/>
    </row>
    <row r="59" spans="1:46" ht="3.95" customHeight="1" x14ac:dyDescent="0.25">
      <c r="B59" s="22"/>
      <c r="C59" s="2"/>
      <c r="D59" s="10"/>
      <c r="E59" s="10"/>
      <c r="F59" s="10"/>
      <c r="G59" s="10"/>
      <c r="H59" s="10"/>
      <c r="I59" s="11"/>
      <c r="J59" s="11"/>
      <c r="K59" s="11"/>
      <c r="L59" s="11"/>
      <c r="M59" s="11"/>
      <c r="N59" s="11"/>
      <c r="O59" s="11"/>
      <c r="P59" s="11"/>
      <c r="Q59" s="7"/>
      <c r="R59" s="75"/>
      <c r="S59" s="7"/>
      <c r="T59" s="7"/>
      <c r="U59" s="2"/>
      <c r="V59" s="2"/>
      <c r="W59" s="2"/>
      <c r="X59" s="2"/>
      <c r="Y59" s="2"/>
      <c r="Z59" s="2"/>
      <c r="AA59" s="2"/>
      <c r="AB59" s="2"/>
      <c r="AC59" s="2"/>
      <c r="AD59" s="2"/>
      <c r="AE59" s="2"/>
      <c r="AF59" s="2"/>
      <c r="AG59" s="2"/>
      <c r="AH59" s="2"/>
      <c r="AI59" s="2"/>
      <c r="AJ59" s="2"/>
      <c r="AK59" s="2"/>
      <c r="AL59" s="2"/>
      <c r="AM59" s="2"/>
      <c r="AN59" s="2"/>
      <c r="AO59" s="2"/>
      <c r="AP59" s="2"/>
      <c r="AQ59" s="2"/>
      <c r="AR59" s="3"/>
      <c r="AS59" s="2"/>
      <c r="AT59" s="97"/>
    </row>
    <row r="60" spans="1:46" ht="15" customHeight="1" x14ac:dyDescent="0.25">
      <c r="A60" s="107">
        <f>IF(OR(S60="Doc.",S60="MAA, Doc.",S60="MAB, Doc.",S60="AR, Doc."),A59+1,A59)</f>
        <v>0</v>
      </c>
      <c r="B60" s="22"/>
      <c r="C60" s="2"/>
      <c r="D60" s="170"/>
      <c r="E60" s="12"/>
      <c r="F60" s="267" t="str">
        <f>IF(H13=""," Chef d'équipe",H13)</f>
        <v xml:space="preserve"> Chef d'équipe</v>
      </c>
      <c r="G60" s="268"/>
      <c r="H60" s="269"/>
      <c r="I60" s="95"/>
      <c r="J60" s="126" t="str">
        <f>IF(U13=""," رئيس فرقة البحث",U13)</f>
        <v xml:space="preserve"> رئيس فرقة البحث</v>
      </c>
      <c r="K60" s="95"/>
      <c r="L60" s="114"/>
      <c r="M60" s="95"/>
      <c r="N60" s="209"/>
      <c r="O60" s="210"/>
      <c r="P60" s="210"/>
      <c r="Q60" s="211"/>
      <c r="R60" s="96"/>
      <c r="S60" s="209"/>
      <c r="T60" s="210"/>
      <c r="U60" s="211"/>
      <c r="V60" s="11"/>
      <c r="W60" s="209"/>
      <c r="X60" s="210"/>
      <c r="Y60" s="210"/>
      <c r="Z60" s="211"/>
      <c r="AA60" s="12"/>
      <c r="AB60" s="168"/>
      <c r="AC60" s="12"/>
      <c r="AD60" s="225"/>
      <c r="AE60" s="226"/>
      <c r="AF60" s="226"/>
      <c r="AG60" s="226"/>
      <c r="AH60" s="226"/>
      <c r="AI60" s="226"/>
      <c r="AJ60" s="227"/>
      <c r="AK60" s="2"/>
      <c r="AL60" s="2"/>
      <c r="AM60" s="2"/>
      <c r="AN60" s="2"/>
      <c r="AO60" s="2"/>
      <c r="AP60" s="2"/>
      <c r="AQ60" s="2"/>
      <c r="AR60" s="3"/>
      <c r="AS60" s="2"/>
      <c r="AT60" s="98">
        <f>AT59+1</f>
        <v>1</v>
      </c>
    </row>
    <row r="61" spans="1:46" ht="15" customHeight="1" x14ac:dyDescent="0.25">
      <c r="A61" s="107">
        <f t="shared" ref="A61:A110" si="0">IF(OR(S61="Doc.",S61="MAA, Doc.",S61="MAB, Doc.",S61="AR, Doc."),A60+1,A60)</f>
        <v>0</v>
      </c>
      <c r="B61" s="22"/>
      <c r="C61" s="2"/>
      <c r="D61" s="170"/>
      <c r="E61" s="12"/>
      <c r="F61" s="187"/>
      <c r="G61" s="187"/>
      <c r="H61" s="187"/>
      <c r="I61" s="95"/>
      <c r="J61" s="113"/>
      <c r="K61" s="95"/>
      <c r="L61" s="114"/>
      <c r="M61" s="95"/>
      <c r="N61" s="209"/>
      <c r="O61" s="210"/>
      <c r="P61" s="210"/>
      <c r="Q61" s="211"/>
      <c r="R61" s="96"/>
      <c r="S61" s="209"/>
      <c r="T61" s="210"/>
      <c r="U61" s="211"/>
      <c r="V61" s="11"/>
      <c r="W61" s="209"/>
      <c r="X61" s="210"/>
      <c r="Y61" s="210"/>
      <c r="Z61" s="211"/>
      <c r="AA61" s="12"/>
      <c r="AB61" s="168"/>
      <c r="AC61" s="12"/>
      <c r="AD61" s="228"/>
      <c r="AE61" s="213"/>
      <c r="AF61" s="213"/>
      <c r="AG61" s="213"/>
      <c r="AH61" s="213"/>
      <c r="AI61" s="213"/>
      <c r="AJ61" s="214"/>
      <c r="AK61" s="2"/>
      <c r="AL61" s="2"/>
      <c r="AM61" s="2"/>
      <c r="AN61" s="2"/>
      <c r="AO61" s="2"/>
      <c r="AP61" s="2"/>
      <c r="AQ61" s="2"/>
      <c r="AR61" s="3"/>
      <c r="AS61" s="2"/>
      <c r="AT61" s="98">
        <f t="shared" ref="AT61:AT110" si="1">AT60+1</f>
        <v>2</v>
      </c>
    </row>
    <row r="62" spans="1:46" ht="15" customHeight="1" x14ac:dyDescent="0.25">
      <c r="A62" s="107">
        <f t="shared" si="0"/>
        <v>0</v>
      </c>
      <c r="B62" s="22"/>
      <c r="C62" s="2"/>
      <c r="D62" s="170"/>
      <c r="E62" s="10"/>
      <c r="F62" s="187"/>
      <c r="G62" s="187"/>
      <c r="H62" s="187"/>
      <c r="I62" s="95"/>
      <c r="J62" s="113"/>
      <c r="K62" s="95"/>
      <c r="L62" s="114"/>
      <c r="M62" s="95"/>
      <c r="N62" s="209"/>
      <c r="O62" s="210"/>
      <c r="P62" s="210"/>
      <c r="Q62" s="211"/>
      <c r="R62" s="96"/>
      <c r="S62" s="209"/>
      <c r="T62" s="210"/>
      <c r="U62" s="211"/>
      <c r="V62" s="11"/>
      <c r="W62" s="209"/>
      <c r="X62" s="210"/>
      <c r="Y62" s="210"/>
      <c r="Z62" s="211"/>
      <c r="AA62" s="12"/>
      <c r="AB62" s="168"/>
      <c r="AC62" s="12"/>
      <c r="AD62" s="212"/>
      <c r="AE62" s="213"/>
      <c r="AF62" s="213"/>
      <c r="AG62" s="213"/>
      <c r="AH62" s="213"/>
      <c r="AI62" s="213"/>
      <c r="AJ62" s="214"/>
      <c r="AK62" s="2"/>
      <c r="AL62" s="2"/>
      <c r="AM62" s="2"/>
      <c r="AN62" s="2"/>
      <c r="AO62" s="2"/>
      <c r="AP62" s="2"/>
      <c r="AQ62" s="2"/>
      <c r="AR62" s="3"/>
      <c r="AS62" s="2"/>
      <c r="AT62" s="98">
        <f t="shared" si="1"/>
        <v>3</v>
      </c>
    </row>
    <row r="63" spans="1:46" ht="15" customHeight="1" x14ac:dyDescent="0.25">
      <c r="A63" s="107">
        <f t="shared" si="0"/>
        <v>0</v>
      </c>
      <c r="B63" s="22"/>
      <c r="C63" s="2"/>
      <c r="D63" s="170"/>
      <c r="E63" s="10"/>
      <c r="F63" s="187"/>
      <c r="G63" s="187"/>
      <c r="H63" s="187"/>
      <c r="I63" s="95"/>
      <c r="J63" s="113"/>
      <c r="K63" s="95"/>
      <c r="L63" s="114"/>
      <c r="M63" s="95"/>
      <c r="N63" s="209"/>
      <c r="O63" s="210"/>
      <c r="P63" s="210"/>
      <c r="Q63" s="211"/>
      <c r="R63" s="96"/>
      <c r="S63" s="209"/>
      <c r="T63" s="210"/>
      <c r="U63" s="211"/>
      <c r="V63" s="11"/>
      <c r="W63" s="209"/>
      <c r="X63" s="210"/>
      <c r="Y63" s="210"/>
      <c r="Z63" s="211"/>
      <c r="AA63" s="12"/>
      <c r="AB63" s="168"/>
      <c r="AC63" s="12"/>
      <c r="AD63" s="212"/>
      <c r="AE63" s="213"/>
      <c r="AF63" s="213"/>
      <c r="AG63" s="213"/>
      <c r="AH63" s="213"/>
      <c r="AI63" s="213"/>
      <c r="AJ63" s="214"/>
      <c r="AK63" s="2"/>
      <c r="AL63" s="2"/>
      <c r="AM63" s="2"/>
      <c r="AN63" s="2"/>
      <c r="AO63" s="2"/>
      <c r="AP63" s="2"/>
      <c r="AQ63" s="2"/>
      <c r="AR63" s="3"/>
      <c r="AS63" s="2"/>
      <c r="AT63" s="98">
        <f t="shared" si="1"/>
        <v>4</v>
      </c>
    </row>
    <row r="64" spans="1:46" ht="15" customHeight="1" x14ac:dyDescent="0.25">
      <c r="A64" s="107">
        <f t="shared" si="0"/>
        <v>0</v>
      </c>
      <c r="B64" s="22"/>
      <c r="C64" s="2"/>
      <c r="D64" s="170"/>
      <c r="E64" s="10"/>
      <c r="F64" s="187"/>
      <c r="G64" s="187"/>
      <c r="H64" s="187"/>
      <c r="I64" s="95"/>
      <c r="J64" s="113"/>
      <c r="K64" s="95"/>
      <c r="L64" s="114"/>
      <c r="M64" s="95"/>
      <c r="N64" s="209"/>
      <c r="O64" s="210"/>
      <c r="P64" s="210"/>
      <c r="Q64" s="211"/>
      <c r="R64" s="96"/>
      <c r="S64" s="209"/>
      <c r="T64" s="210"/>
      <c r="U64" s="211"/>
      <c r="V64" s="11"/>
      <c r="W64" s="209"/>
      <c r="X64" s="210"/>
      <c r="Y64" s="210"/>
      <c r="Z64" s="211"/>
      <c r="AA64" s="12"/>
      <c r="AB64" s="168"/>
      <c r="AC64" s="12"/>
      <c r="AD64" s="212"/>
      <c r="AE64" s="213"/>
      <c r="AF64" s="213"/>
      <c r="AG64" s="213"/>
      <c r="AH64" s="213"/>
      <c r="AI64" s="213"/>
      <c r="AJ64" s="214"/>
      <c r="AK64" s="2"/>
      <c r="AL64" s="2"/>
      <c r="AM64" s="2"/>
      <c r="AN64" s="2"/>
      <c r="AO64" s="2"/>
      <c r="AP64" s="2"/>
      <c r="AQ64" s="2"/>
      <c r="AR64" s="3"/>
      <c r="AS64" s="2"/>
      <c r="AT64" s="98">
        <f t="shared" si="1"/>
        <v>5</v>
      </c>
    </row>
    <row r="65" spans="1:46" ht="15" customHeight="1" x14ac:dyDescent="0.25">
      <c r="A65" s="107">
        <f t="shared" si="0"/>
        <v>0</v>
      </c>
      <c r="B65" s="22"/>
      <c r="C65" s="2"/>
      <c r="D65" s="170"/>
      <c r="E65" s="10"/>
      <c r="F65" s="187"/>
      <c r="G65" s="187"/>
      <c r="H65" s="187"/>
      <c r="I65" s="95"/>
      <c r="J65" s="113"/>
      <c r="K65" s="95"/>
      <c r="L65" s="114"/>
      <c r="M65" s="95"/>
      <c r="N65" s="209"/>
      <c r="O65" s="210"/>
      <c r="P65" s="210"/>
      <c r="Q65" s="211"/>
      <c r="R65" s="96"/>
      <c r="S65" s="209"/>
      <c r="T65" s="210"/>
      <c r="U65" s="211"/>
      <c r="V65" s="11"/>
      <c r="W65" s="209"/>
      <c r="X65" s="210"/>
      <c r="Y65" s="210"/>
      <c r="Z65" s="211"/>
      <c r="AA65" s="12"/>
      <c r="AB65" s="168"/>
      <c r="AC65" s="12"/>
      <c r="AD65" s="212"/>
      <c r="AE65" s="213"/>
      <c r="AF65" s="213"/>
      <c r="AG65" s="213"/>
      <c r="AH65" s="213"/>
      <c r="AI65" s="213"/>
      <c r="AJ65" s="214"/>
      <c r="AK65" s="2"/>
      <c r="AL65" s="2"/>
      <c r="AM65" s="2"/>
      <c r="AN65" s="2"/>
      <c r="AO65" s="2"/>
      <c r="AP65" s="2"/>
      <c r="AQ65" s="2"/>
      <c r="AR65" s="3"/>
      <c r="AS65" s="2"/>
      <c r="AT65" s="98">
        <f t="shared" si="1"/>
        <v>6</v>
      </c>
    </row>
    <row r="66" spans="1:46" ht="15" customHeight="1" x14ac:dyDescent="0.25">
      <c r="A66" s="107">
        <f t="shared" si="0"/>
        <v>0</v>
      </c>
      <c r="B66" s="22"/>
      <c r="C66" s="2"/>
      <c r="D66" s="170"/>
      <c r="E66" s="10"/>
      <c r="F66" s="187"/>
      <c r="G66" s="187"/>
      <c r="H66" s="187"/>
      <c r="I66" s="95"/>
      <c r="J66" s="113"/>
      <c r="K66" s="95"/>
      <c r="L66" s="114"/>
      <c r="M66" s="95"/>
      <c r="N66" s="209"/>
      <c r="O66" s="210"/>
      <c r="P66" s="210"/>
      <c r="Q66" s="211"/>
      <c r="R66" s="96"/>
      <c r="S66" s="209"/>
      <c r="T66" s="210"/>
      <c r="U66" s="211"/>
      <c r="V66" s="11"/>
      <c r="W66" s="209"/>
      <c r="X66" s="210"/>
      <c r="Y66" s="210"/>
      <c r="Z66" s="211"/>
      <c r="AA66" s="12"/>
      <c r="AB66" s="168"/>
      <c r="AC66" s="12"/>
      <c r="AD66" s="212"/>
      <c r="AE66" s="213"/>
      <c r="AF66" s="213"/>
      <c r="AG66" s="213"/>
      <c r="AH66" s="213"/>
      <c r="AI66" s="213"/>
      <c r="AJ66" s="214"/>
      <c r="AK66" s="2"/>
      <c r="AL66" s="2"/>
      <c r="AM66" s="2"/>
      <c r="AN66" s="2"/>
      <c r="AO66" s="2"/>
      <c r="AP66" s="2"/>
      <c r="AQ66" s="2"/>
      <c r="AR66" s="3"/>
      <c r="AS66" s="2"/>
      <c r="AT66" s="98">
        <f t="shared" si="1"/>
        <v>7</v>
      </c>
    </row>
    <row r="67" spans="1:46" ht="15" customHeight="1" x14ac:dyDescent="0.25">
      <c r="A67" s="107">
        <f t="shared" si="0"/>
        <v>0</v>
      </c>
      <c r="B67" s="22"/>
      <c r="C67" s="2"/>
      <c r="D67" s="170"/>
      <c r="E67" s="10"/>
      <c r="F67" s="187"/>
      <c r="G67" s="187"/>
      <c r="H67" s="187"/>
      <c r="I67" s="95"/>
      <c r="J67" s="113"/>
      <c r="K67" s="95"/>
      <c r="L67" s="114"/>
      <c r="M67" s="95"/>
      <c r="N67" s="209"/>
      <c r="O67" s="210"/>
      <c r="P67" s="210"/>
      <c r="Q67" s="211"/>
      <c r="R67" s="96"/>
      <c r="S67" s="209"/>
      <c r="T67" s="210"/>
      <c r="U67" s="211"/>
      <c r="V67" s="11"/>
      <c r="W67" s="209"/>
      <c r="X67" s="210"/>
      <c r="Y67" s="210"/>
      <c r="Z67" s="211"/>
      <c r="AA67" s="12"/>
      <c r="AB67" s="168"/>
      <c r="AC67" s="12"/>
      <c r="AD67" s="212"/>
      <c r="AE67" s="213"/>
      <c r="AF67" s="213"/>
      <c r="AG67" s="213"/>
      <c r="AH67" s="213"/>
      <c r="AI67" s="213"/>
      <c r="AJ67" s="214"/>
      <c r="AK67" s="2"/>
      <c r="AL67" s="2"/>
      <c r="AM67" s="2"/>
      <c r="AN67" s="2"/>
      <c r="AO67" s="2"/>
      <c r="AP67" s="2"/>
      <c r="AQ67" s="2"/>
      <c r="AR67" s="3"/>
      <c r="AS67" s="2"/>
      <c r="AT67" s="98">
        <f t="shared" si="1"/>
        <v>8</v>
      </c>
    </row>
    <row r="68" spans="1:46" ht="15" customHeight="1" x14ac:dyDescent="0.25">
      <c r="A68" s="107">
        <f t="shared" si="0"/>
        <v>0</v>
      </c>
      <c r="B68" s="22"/>
      <c r="C68" s="2"/>
      <c r="D68" s="170"/>
      <c r="E68" s="10"/>
      <c r="F68" s="187"/>
      <c r="G68" s="187"/>
      <c r="H68" s="187"/>
      <c r="I68" s="95"/>
      <c r="J68" s="113"/>
      <c r="K68" s="95"/>
      <c r="L68" s="114"/>
      <c r="M68" s="95"/>
      <c r="N68" s="209"/>
      <c r="O68" s="210"/>
      <c r="P68" s="210"/>
      <c r="Q68" s="211"/>
      <c r="R68" s="96"/>
      <c r="S68" s="209"/>
      <c r="T68" s="210"/>
      <c r="U68" s="211"/>
      <c r="V68" s="11"/>
      <c r="W68" s="209"/>
      <c r="X68" s="210"/>
      <c r="Y68" s="210"/>
      <c r="Z68" s="211"/>
      <c r="AA68" s="12"/>
      <c r="AB68" s="168"/>
      <c r="AC68" s="12"/>
      <c r="AD68" s="212"/>
      <c r="AE68" s="213"/>
      <c r="AF68" s="213"/>
      <c r="AG68" s="213"/>
      <c r="AH68" s="213"/>
      <c r="AI68" s="213"/>
      <c r="AJ68" s="214"/>
      <c r="AK68" s="2"/>
      <c r="AL68" s="2"/>
      <c r="AM68" s="2"/>
      <c r="AN68" s="2"/>
      <c r="AO68" s="2"/>
      <c r="AP68" s="2"/>
      <c r="AQ68" s="2"/>
      <c r="AR68" s="3"/>
      <c r="AS68" s="2"/>
      <c r="AT68" s="98">
        <f t="shared" si="1"/>
        <v>9</v>
      </c>
    </row>
    <row r="69" spans="1:46" ht="15" customHeight="1" x14ac:dyDescent="0.25">
      <c r="A69" s="107">
        <f t="shared" si="0"/>
        <v>0</v>
      </c>
      <c r="B69" s="22"/>
      <c r="C69" s="2"/>
      <c r="D69" s="170"/>
      <c r="E69" s="10"/>
      <c r="F69" s="187"/>
      <c r="G69" s="187"/>
      <c r="H69" s="187"/>
      <c r="I69" s="95"/>
      <c r="J69" s="113"/>
      <c r="K69" s="95"/>
      <c r="L69" s="114"/>
      <c r="M69" s="95"/>
      <c r="N69" s="209"/>
      <c r="O69" s="210"/>
      <c r="P69" s="210"/>
      <c r="Q69" s="211"/>
      <c r="R69" s="96"/>
      <c r="S69" s="209"/>
      <c r="T69" s="210"/>
      <c r="U69" s="211"/>
      <c r="V69" s="11"/>
      <c r="W69" s="209"/>
      <c r="X69" s="210"/>
      <c r="Y69" s="210"/>
      <c r="Z69" s="211"/>
      <c r="AA69" s="12"/>
      <c r="AB69" s="168"/>
      <c r="AC69" s="12"/>
      <c r="AD69" s="212"/>
      <c r="AE69" s="213"/>
      <c r="AF69" s="213"/>
      <c r="AG69" s="213"/>
      <c r="AH69" s="213"/>
      <c r="AI69" s="213"/>
      <c r="AJ69" s="214"/>
      <c r="AK69" s="2"/>
      <c r="AL69" s="2"/>
      <c r="AM69" s="2"/>
      <c r="AN69" s="2"/>
      <c r="AO69" s="2"/>
      <c r="AP69" s="2"/>
      <c r="AQ69" s="2"/>
      <c r="AR69" s="3"/>
      <c r="AS69" s="2"/>
      <c r="AT69" s="98">
        <f t="shared" si="1"/>
        <v>10</v>
      </c>
    </row>
    <row r="70" spans="1:46" ht="15" customHeight="1" x14ac:dyDescent="0.25">
      <c r="A70" s="107">
        <f t="shared" si="0"/>
        <v>0</v>
      </c>
      <c r="B70" s="22"/>
      <c r="C70" s="2"/>
      <c r="D70" s="170"/>
      <c r="E70" s="10"/>
      <c r="F70" s="187"/>
      <c r="G70" s="187"/>
      <c r="H70" s="187"/>
      <c r="I70" s="95"/>
      <c r="J70" s="113"/>
      <c r="K70" s="95"/>
      <c r="L70" s="114"/>
      <c r="M70" s="95"/>
      <c r="N70" s="209"/>
      <c r="O70" s="210"/>
      <c r="P70" s="210"/>
      <c r="Q70" s="211"/>
      <c r="R70" s="96"/>
      <c r="S70" s="209"/>
      <c r="T70" s="210"/>
      <c r="U70" s="211"/>
      <c r="V70" s="11"/>
      <c r="W70" s="209"/>
      <c r="X70" s="210"/>
      <c r="Y70" s="210"/>
      <c r="Z70" s="211"/>
      <c r="AA70" s="12"/>
      <c r="AB70" s="168"/>
      <c r="AC70" s="12"/>
      <c r="AD70" s="212"/>
      <c r="AE70" s="213"/>
      <c r="AF70" s="213"/>
      <c r="AG70" s="213"/>
      <c r="AH70" s="213"/>
      <c r="AI70" s="213"/>
      <c r="AJ70" s="214"/>
      <c r="AK70" s="2"/>
      <c r="AL70" s="2"/>
      <c r="AM70" s="2"/>
      <c r="AN70" s="2"/>
      <c r="AO70" s="2"/>
      <c r="AP70" s="2"/>
      <c r="AQ70" s="2"/>
      <c r="AR70" s="3"/>
      <c r="AS70" s="2"/>
      <c r="AT70" s="98">
        <f t="shared" si="1"/>
        <v>11</v>
      </c>
    </row>
    <row r="71" spans="1:46" ht="15" customHeight="1" x14ac:dyDescent="0.25">
      <c r="A71" s="107">
        <f t="shared" si="0"/>
        <v>0</v>
      </c>
      <c r="B71" s="22"/>
      <c r="C71" s="2"/>
      <c r="D71" s="170"/>
      <c r="E71" s="10"/>
      <c r="F71" s="187"/>
      <c r="G71" s="187"/>
      <c r="H71" s="187"/>
      <c r="I71" s="95"/>
      <c r="J71" s="113"/>
      <c r="K71" s="95"/>
      <c r="L71" s="114"/>
      <c r="M71" s="95"/>
      <c r="N71" s="209"/>
      <c r="O71" s="210"/>
      <c r="P71" s="210"/>
      <c r="Q71" s="211"/>
      <c r="R71" s="96"/>
      <c r="S71" s="209"/>
      <c r="T71" s="210"/>
      <c r="U71" s="211"/>
      <c r="V71" s="11"/>
      <c r="W71" s="209"/>
      <c r="X71" s="210"/>
      <c r="Y71" s="210"/>
      <c r="Z71" s="211"/>
      <c r="AA71" s="12"/>
      <c r="AB71" s="168"/>
      <c r="AC71" s="12"/>
      <c r="AD71" s="212"/>
      <c r="AE71" s="213"/>
      <c r="AF71" s="213"/>
      <c r="AG71" s="213"/>
      <c r="AH71" s="213"/>
      <c r="AI71" s="213"/>
      <c r="AJ71" s="214"/>
      <c r="AK71" s="2"/>
      <c r="AL71" s="2"/>
      <c r="AM71" s="2"/>
      <c r="AN71" s="2"/>
      <c r="AO71" s="2"/>
      <c r="AP71" s="2"/>
      <c r="AQ71" s="2"/>
      <c r="AR71" s="3"/>
      <c r="AS71" s="2"/>
      <c r="AT71" s="98">
        <f t="shared" si="1"/>
        <v>12</v>
      </c>
    </row>
    <row r="72" spans="1:46" ht="15" customHeight="1" x14ac:dyDescent="0.25">
      <c r="A72" s="107">
        <f t="shared" si="0"/>
        <v>0</v>
      </c>
      <c r="B72" s="22"/>
      <c r="C72" s="2"/>
      <c r="D72" s="170"/>
      <c r="E72" s="10"/>
      <c r="F72" s="187"/>
      <c r="G72" s="187"/>
      <c r="H72" s="187"/>
      <c r="I72" s="95"/>
      <c r="J72" s="113"/>
      <c r="K72" s="95"/>
      <c r="L72" s="114"/>
      <c r="M72" s="95"/>
      <c r="N72" s="209"/>
      <c r="O72" s="210"/>
      <c r="P72" s="210"/>
      <c r="Q72" s="211"/>
      <c r="R72" s="96"/>
      <c r="S72" s="209"/>
      <c r="T72" s="210"/>
      <c r="U72" s="211"/>
      <c r="V72" s="11"/>
      <c r="W72" s="209"/>
      <c r="X72" s="210"/>
      <c r="Y72" s="210"/>
      <c r="Z72" s="211"/>
      <c r="AA72" s="12"/>
      <c r="AB72" s="168"/>
      <c r="AC72" s="12"/>
      <c r="AD72" s="212"/>
      <c r="AE72" s="213"/>
      <c r="AF72" s="213"/>
      <c r="AG72" s="213"/>
      <c r="AH72" s="213"/>
      <c r="AI72" s="213"/>
      <c r="AJ72" s="214"/>
      <c r="AK72" s="2"/>
      <c r="AL72" s="2"/>
      <c r="AM72" s="2"/>
      <c r="AN72" s="2"/>
      <c r="AO72" s="2"/>
      <c r="AP72" s="2"/>
      <c r="AQ72" s="2"/>
      <c r="AR72" s="3"/>
      <c r="AS72" s="2"/>
      <c r="AT72" s="98">
        <f t="shared" si="1"/>
        <v>13</v>
      </c>
    </row>
    <row r="73" spans="1:46" ht="15" customHeight="1" x14ac:dyDescent="0.25">
      <c r="A73" s="107">
        <f t="shared" si="0"/>
        <v>0</v>
      </c>
      <c r="B73" s="22"/>
      <c r="C73" s="2"/>
      <c r="D73" s="170"/>
      <c r="E73" s="10"/>
      <c r="F73" s="187"/>
      <c r="G73" s="187"/>
      <c r="H73" s="187"/>
      <c r="I73" s="95"/>
      <c r="J73" s="113"/>
      <c r="K73" s="95"/>
      <c r="L73" s="114"/>
      <c r="M73" s="95"/>
      <c r="N73" s="209"/>
      <c r="O73" s="210"/>
      <c r="P73" s="210"/>
      <c r="Q73" s="211"/>
      <c r="R73" s="96"/>
      <c r="S73" s="209"/>
      <c r="T73" s="210"/>
      <c r="U73" s="211"/>
      <c r="V73" s="11"/>
      <c r="W73" s="209"/>
      <c r="X73" s="210"/>
      <c r="Y73" s="210"/>
      <c r="Z73" s="211"/>
      <c r="AA73" s="12"/>
      <c r="AB73" s="168"/>
      <c r="AC73" s="12"/>
      <c r="AD73" s="212"/>
      <c r="AE73" s="213"/>
      <c r="AF73" s="213"/>
      <c r="AG73" s="213"/>
      <c r="AH73" s="213"/>
      <c r="AI73" s="213"/>
      <c r="AJ73" s="214"/>
      <c r="AK73" s="2"/>
      <c r="AL73" s="2"/>
      <c r="AM73" s="2"/>
      <c r="AN73" s="2"/>
      <c r="AO73" s="2"/>
      <c r="AP73" s="2"/>
      <c r="AQ73" s="2"/>
      <c r="AR73" s="3"/>
      <c r="AS73" s="2"/>
      <c r="AT73" s="98">
        <f t="shared" si="1"/>
        <v>14</v>
      </c>
    </row>
    <row r="74" spans="1:46" ht="15" customHeight="1" x14ac:dyDescent="0.25">
      <c r="A74" s="107">
        <f t="shared" si="0"/>
        <v>0</v>
      </c>
      <c r="B74" s="22"/>
      <c r="C74" s="2"/>
      <c r="D74" s="170"/>
      <c r="E74" s="10"/>
      <c r="F74" s="187"/>
      <c r="G74" s="187"/>
      <c r="H74" s="187"/>
      <c r="I74" s="95"/>
      <c r="J74" s="113"/>
      <c r="K74" s="95"/>
      <c r="L74" s="114"/>
      <c r="M74" s="95"/>
      <c r="N74" s="209"/>
      <c r="O74" s="210"/>
      <c r="P74" s="210"/>
      <c r="Q74" s="211"/>
      <c r="R74" s="96"/>
      <c r="S74" s="209"/>
      <c r="T74" s="210"/>
      <c r="U74" s="211"/>
      <c r="V74" s="11"/>
      <c r="W74" s="209"/>
      <c r="X74" s="210"/>
      <c r="Y74" s="210"/>
      <c r="Z74" s="211"/>
      <c r="AA74" s="12"/>
      <c r="AB74" s="168"/>
      <c r="AC74" s="12"/>
      <c r="AD74" s="212"/>
      <c r="AE74" s="213"/>
      <c r="AF74" s="213"/>
      <c r="AG74" s="213"/>
      <c r="AH74" s="213"/>
      <c r="AI74" s="213"/>
      <c r="AJ74" s="214"/>
      <c r="AK74" s="2"/>
      <c r="AL74" s="2"/>
      <c r="AM74" s="2"/>
      <c r="AN74" s="2"/>
      <c r="AO74" s="2"/>
      <c r="AP74" s="2"/>
      <c r="AQ74" s="2"/>
      <c r="AR74" s="3"/>
      <c r="AS74" s="2"/>
      <c r="AT74" s="98">
        <f t="shared" si="1"/>
        <v>15</v>
      </c>
    </row>
    <row r="75" spans="1:46" ht="15" customHeight="1" x14ac:dyDescent="0.25">
      <c r="A75" s="107">
        <f t="shared" si="0"/>
        <v>0</v>
      </c>
      <c r="B75" s="22"/>
      <c r="C75" s="2"/>
      <c r="D75" s="170"/>
      <c r="E75" s="10"/>
      <c r="F75" s="187"/>
      <c r="G75" s="187"/>
      <c r="H75" s="187"/>
      <c r="I75" s="95"/>
      <c r="J75" s="113"/>
      <c r="K75" s="95"/>
      <c r="L75" s="114"/>
      <c r="M75" s="95"/>
      <c r="N75" s="209"/>
      <c r="O75" s="210"/>
      <c r="P75" s="210"/>
      <c r="Q75" s="211"/>
      <c r="R75" s="96"/>
      <c r="S75" s="209"/>
      <c r="T75" s="210"/>
      <c r="U75" s="211"/>
      <c r="V75" s="11"/>
      <c r="W75" s="209"/>
      <c r="X75" s="210"/>
      <c r="Y75" s="210"/>
      <c r="Z75" s="211"/>
      <c r="AA75" s="12"/>
      <c r="AB75" s="168"/>
      <c r="AC75" s="12"/>
      <c r="AD75" s="212"/>
      <c r="AE75" s="213"/>
      <c r="AF75" s="213"/>
      <c r="AG75" s="213"/>
      <c r="AH75" s="213"/>
      <c r="AI75" s="213"/>
      <c r="AJ75" s="214"/>
      <c r="AK75" s="2"/>
      <c r="AL75" s="2"/>
      <c r="AM75" s="2"/>
      <c r="AN75" s="2"/>
      <c r="AO75" s="2"/>
      <c r="AP75" s="2"/>
      <c r="AQ75" s="2"/>
      <c r="AR75" s="3"/>
      <c r="AS75" s="2"/>
      <c r="AT75" s="98">
        <f t="shared" si="1"/>
        <v>16</v>
      </c>
    </row>
    <row r="76" spans="1:46" ht="15" customHeight="1" x14ac:dyDescent="0.25">
      <c r="A76" s="107">
        <f t="shared" si="0"/>
        <v>0</v>
      </c>
      <c r="B76" s="22"/>
      <c r="C76" s="2"/>
      <c r="D76" s="170"/>
      <c r="E76" s="10"/>
      <c r="F76" s="187"/>
      <c r="G76" s="187"/>
      <c r="H76" s="187"/>
      <c r="I76" s="95"/>
      <c r="J76" s="113"/>
      <c r="K76" s="95"/>
      <c r="L76" s="114"/>
      <c r="M76" s="95"/>
      <c r="N76" s="209"/>
      <c r="O76" s="210"/>
      <c r="P76" s="210"/>
      <c r="Q76" s="211"/>
      <c r="R76" s="96"/>
      <c r="S76" s="209"/>
      <c r="T76" s="210"/>
      <c r="U76" s="211"/>
      <c r="V76" s="11"/>
      <c r="W76" s="209"/>
      <c r="X76" s="210"/>
      <c r="Y76" s="210"/>
      <c r="Z76" s="211"/>
      <c r="AA76" s="12"/>
      <c r="AB76" s="168"/>
      <c r="AC76" s="12"/>
      <c r="AD76" s="212"/>
      <c r="AE76" s="213"/>
      <c r="AF76" s="213"/>
      <c r="AG76" s="213"/>
      <c r="AH76" s="213"/>
      <c r="AI76" s="213"/>
      <c r="AJ76" s="214"/>
      <c r="AK76" s="2"/>
      <c r="AL76" s="2"/>
      <c r="AM76" s="2"/>
      <c r="AN76" s="2"/>
      <c r="AO76" s="2"/>
      <c r="AP76" s="2"/>
      <c r="AQ76" s="2"/>
      <c r="AR76" s="3"/>
      <c r="AS76" s="2"/>
      <c r="AT76" s="98">
        <f t="shared" si="1"/>
        <v>17</v>
      </c>
    </row>
    <row r="77" spans="1:46" ht="15" customHeight="1" x14ac:dyDescent="0.25">
      <c r="A77" s="107">
        <f t="shared" si="0"/>
        <v>0</v>
      </c>
      <c r="B77" s="22"/>
      <c r="C77" s="2"/>
      <c r="D77" s="170"/>
      <c r="E77" s="10"/>
      <c r="F77" s="187"/>
      <c r="G77" s="187"/>
      <c r="H77" s="187"/>
      <c r="I77" s="95"/>
      <c r="J77" s="113"/>
      <c r="K77" s="95"/>
      <c r="L77" s="114"/>
      <c r="M77" s="95"/>
      <c r="N77" s="209"/>
      <c r="O77" s="210"/>
      <c r="P77" s="210"/>
      <c r="Q77" s="211"/>
      <c r="R77" s="96"/>
      <c r="S77" s="209"/>
      <c r="T77" s="210"/>
      <c r="U77" s="211"/>
      <c r="V77" s="11"/>
      <c r="W77" s="209"/>
      <c r="X77" s="210"/>
      <c r="Y77" s="210"/>
      <c r="Z77" s="211"/>
      <c r="AA77" s="12"/>
      <c r="AB77" s="168"/>
      <c r="AC77" s="12"/>
      <c r="AD77" s="212"/>
      <c r="AE77" s="213"/>
      <c r="AF77" s="213"/>
      <c r="AG77" s="213"/>
      <c r="AH77" s="213"/>
      <c r="AI77" s="213"/>
      <c r="AJ77" s="214"/>
      <c r="AK77" s="2"/>
      <c r="AL77" s="2"/>
      <c r="AM77" s="2"/>
      <c r="AN77" s="2"/>
      <c r="AO77" s="2"/>
      <c r="AP77" s="2"/>
      <c r="AQ77" s="2"/>
      <c r="AR77" s="3"/>
      <c r="AS77" s="2"/>
      <c r="AT77" s="98">
        <f t="shared" si="1"/>
        <v>18</v>
      </c>
    </row>
    <row r="78" spans="1:46" ht="15" customHeight="1" x14ac:dyDescent="0.25">
      <c r="A78" s="107">
        <f t="shared" si="0"/>
        <v>0</v>
      </c>
      <c r="B78" s="22"/>
      <c r="C78" s="2"/>
      <c r="D78" s="170"/>
      <c r="E78" s="10"/>
      <c r="F78" s="187"/>
      <c r="G78" s="187"/>
      <c r="H78" s="187"/>
      <c r="I78" s="95"/>
      <c r="J78" s="113"/>
      <c r="K78" s="95"/>
      <c r="L78" s="114"/>
      <c r="M78" s="95"/>
      <c r="N78" s="209"/>
      <c r="O78" s="210"/>
      <c r="P78" s="210"/>
      <c r="Q78" s="211"/>
      <c r="R78" s="96"/>
      <c r="S78" s="209"/>
      <c r="T78" s="210"/>
      <c r="U78" s="211"/>
      <c r="V78" s="11"/>
      <c r="W78" s="209"/>
      <c r="X78" s="210"/>
      <c r="Y78" s="210"/>
      <c r="Z78" s="211"/>
      <c r="AA78" s="12"/>
      <c r="AB78" s="168"/>
      <c r="AC78" s="12"/>
      <c r="AD78" s="212"/>
      <c r="AE78" s="213"/>
      <c r="AF78" s="213"/>
      <c r="AG78" s="213"/>
      <c r="AH78" s="213"/>
      <c r="AI78" s="213"/>
      <c r="AJ78" s="214"/>
      <c r="AK78" s="2"/>
      <c r="AL78" s="2"/>
      <c r="AM78" s="2"/>
      <c r="AN78" s="2"/>
      <c r="AO78" s="2"/>
      <c r="AP78" s="2"/>
      <c r="AQ78" s="2"/>
      <c r="AR78" s="3"/>
      <c r="AS78" s="2"/>
      <c r="AT78" s="98">
        <f t="shared" si="1"/>
        <v>19</v>
      </c>
    </row>
    <row r="79" spans="1:46" ht="15" customHeight="1" x14ac:dyDescent="0.25">
      <c r="A79" s="107">
        <f t="shared" si="0"/>
        <v>0</v>
      </c>
      <c r="B79" s="22"/>
      <c r="C79" s="2"/>
      <c r="D79" s="170"/>
      <c r="E79" s="10"/>
      <c r="F79" s="187"/>
      <c r="G79" s="187"/>
      <c r="H79" s="187"/>
      <c r="I79" s="95"/>
      <c r="J79" s="113"/>
      <c r="K79" s="95"/>
      <c r="L79" s="114"/>
      <c r="M79" s="95"/>
      <c r="N79" s="209"/>
      <c r="O79" s="210"/>
      <c r="P79" s="210"/>
      <c r="Q79" s="211"/>
      <c r="R79" s="96"/>
      <c r="S79" s="209"/>
      <c r="T79" s="210"/>
      <c r="U79" s="211"/>
      <c r="V79" s="11"/>
      <c r="W79" s="209"/>
      <c r="X79" s="210"/>
      <c r="Y79" s="210"/>
      <c r="Z79" s="211"/>
      <c r="AA79" s="12"/>
      <c r="AB79" s="168"/>
      <c r="AC79" s="12"/>
      <c r="AD79" s="212"/>
      <c r="AE79" s="213"/>
      <c r="AF79" s="213"/>
      <c r="AG79" s="213"/>
      <c r="AH79" s="213"/>
      <c r="AI79" s="213"/>
      <c r="AJ79" s="214"/>
      <c r="AK79" s="2"/>
      <c r="AL79" s="2"/>
      <c r="AM79" s="2"/>
      <c r="AN79" s="2"/>
      <c r="AO79" s="2"/>
      <c r="AP79" s="2"/>
      <c r="AQ79" s="2"/>
      <c r="AR79" s="3"/>
      <c r="AS79" s="2"/>
      <c r="AT79" s="98">
        <f t="shared" si="1"/>
        <v>20</v>
      </c>
    </row>
    <row r="80" spans="1:46" ht="15" customHeight="1" x14ac:dyDescent="0.25">
      <c r="A80" s="107">
        <f t="shared" si="0"/>
        <v>0</v>
      </c>
      <c r="B80" s="22"/>
      <c r="C80" s="2"/>
      <c r="D80" s="170"/>
      <c r="E80" s="10"/>
      <c r="F80" s="187"/>
      <c r="G80" s="187"/>
      <c r="H80" s="187"/>
      <c r="I80" s="95"/>
      <c r="J80" s="113"/>
      <c r="K80" s="95"/>
      <c r="L80" s="114"/>
      <c r="M80" s="95"/>
      <c r="N80" s="209"/>
      <c r="O80" s="210"/>
      <c r="P80" s="210"/>
      <c r="Q80" s="211"/>
      <c r="R80" s="96"/>
      <c r="S80" s="209"/>
      <c r="T80" s="210"/>
      <c r="U80" s="211"/>
      <c r="V80" s="11"/>
      <c r="W80" s="209"/>
      <c r="X80" s="210"/>
      <c r="Y80" s="210"/>
      <c r="Z80" s="211"/>
      <c r="AA80" s="12"/>
      <c r="AB80" s="168"/>
      <c r="AC80" s="12"/>
      <c r="AD80" s="212"/>
      <c r="AE80" s="213"/>
      <c r="AF80" s="213"/>
      <c r="AG80" s="213"/>
      <c r="AH80" s="213"/>
      <c r="AI80" s="213"/>
      <c r="AJ80" s="214"/>
      <c r="AK80" s="2"/>
      <c r="AL80" s="2"/>
      <c r="AM80" s="2"/>
      <c r="AN80" s="2"/>
      <c r="AO80" s="2"/>
      <c r="AP80" s="2"/>
      <c r="AQ80" s="2"/>
      <c r="AR80" s="3"/>
      <c r="AS80" s="2"/>
      <c r="AT80" s="98">
        <f t="shared" si="1"/>
        <v>21</v>
      </c>
    </row>
    <row r="81" spans="1:46" ht="15" customHeight="1" x14ac:dyDescent="0.25">
      <c r="A81" s="107">
        <f t="shared" si="0"/>
        <v>0</v>
      </c>
      <c r="B81" s="22"/>
      <c r="C81" s="2"/>
      <c r="D81" s="170"/>
      <c r="E81" s="10"/>
      <c r="F81" s="187"/>
      <c r="G81" s="187"/>
      <c r="H81" s="187"/>
      <c r="I81" s="95"/>
      <c r="J81" s="113"/>
      <c r="K81" s="95"/>
      <c r="L81" s="114"/>
      <c r="M81" s="95"/>
      <c r="N81" s="209"/>
      <c r="O81" s="210"/>
      <c r="P81" s="210"/>
      <c r="Q81" s="211"/>
      <c r="R81" s="96"/>
      <c r="S81" s="209"/>
      <c r="T81" s="210"/>
      <c r="U81" s="211"/>
      <c r="V81" s="11"/>
      <c r="W81" s="209"/>
      <c r="X81" s="210"/>
      <c r="Y81" s="210"/>
      <c r="Z81" s="211"/>
      <c r="AA81" s="12"/>
      <c r="AB81" s="168"/>
      <c r="AC81" s="12"/>
      <c r="AD81" s="212"/>
      <c r="AE81" s="213"/>
      <c r="AF81" s="213"/>
      <c r="AG81" s="213"/>
      <c r="AH81" s="213"/>
      <c r="AI81" s="213"/>
      <c r="AJ81" s="214"/>
      <c r="AK81" s="2"/>
      <c r="AL81" s="2"/>
      <c r="AM81" s="2"/>
      <c r="AN81" s="2"/>
      <c r="AO81" s="2"/>
      <c r="AP81" s="2"/>
      <c r="AQ81" s="2"/>
      <c r="AR81" s="3"/>
      <c r="AS81" s="2"/>
      <c r="AT81" s="98">
        <f t="shared" si="1"/>
        <v>22</v>
      </c>
    </row>
    <row r="82" spans="1:46" ht="15" customHeight="1" x14ac:dyDescent="0.25">
      <c r="A82" s="107">
        <f t="shared" si="0"/>
        <v>0</v>
      </c>
      <c r="B82" s="22"/>
      <c r="C82" s="2"/>
      <c r="D82" s="170"/>
      <c r="E82" s="14"/>
      <c r="F82" s="187"/>
      <c r="G82" s="187"/>
      <c r="H82" s="187"/>
      <c r="I82" s="14"/>
      <c r="J82" s="113"/>
      <c r="K82" s="14"/>
      <c r="L82" s="114"/>
      <c r="M82" s="14"/>
      <c r="N82" s="209"/>
      <c r="O82" s="210"/>
      <c r="P82" s="210"/>
      <c r="Q82" s="211"/>
      <c r="R82" s="14"/>
      <c r="S82" s="209"/>
      <c r="T82" s="210"/>
      <c r="U82" s="211"/>
      <c r="V82" s="14"/>
      <c r="W82" s="209"/>
      <c r="X82" s="210"/>
      <c r="Y82" s="210"/>
      <c r="Z82" s="211"/>
      <c r="AA82" s="12"/>
      <c r="AB82" s="168"/>
      <c r="AC82" s="12"/>
      <c r="AD82" s="212"/>
      <c r="AE82" s="213"/>
      <c r="AF82" s="213"/>
      <c r="AG82" s="213"/>
      <c r="AH82" s="213"/>
      <c r="AI82" s="213"/>
      <c r="AJ82" s="214"/>
      <c r="AK82" s="2"/>
      <c r="AL82" s="2"/>
      <c r="AM82" s="2"/>
      <c r="AN82" s="2"/>
      <c r="AO82" s="2"/>
      <c r="AP82" s="2"/>
      <c r="AQ82" s="2"/>
      <c r="AR82" s="3"/>
      <c r="AS82" s="2"/>
      <c r="AT82" s="98">
        <f t="shared" si="1"/>
        <v>23</v>
      </c>
    </row>
    <row r="83" spans="1:46" ht="15" customHeight="1" x14ac:dyDescent="0.25">
      <c r="A83" s="107">
        <f t="shared" si="0"/>
        <v>0</v>
      </c>
      <c r="B83" s="22"/>
      <c r="C83" s="2"/>
      <c r="D83" s="170"/>
      <c r="E83" s="14"/>
      <c r="F83" s="187"/>
      <c r="G83" s="187"/>
      <c r="H83" s="187"/>
      <c r="I83" s="14"/>
      <c r="J83" s="113"/>
      <c r="K83" s="14"/>
      <c r="L83" s="114"/>
      <c r="M83" s="14"/>
      <c r="N83" s="209"/>
      <c r="O83" s="210"/>
      <c r="P83" s="210"/>
      <c r="Q83" s="211"/>
      <c r="R83" s="14"/>
      <c r="S83" s="209"/>
      <c r="T83" s="210"/>
      <c r="U83" s="211"/>
      <c r="V83" s="14"/>
      <c r="W83" s="209"/>
      <c r="X83" s="210"/>
      <c r="Y83" s="210"/>
      <c r="Z83" s="211"/>
      <c r="AA83" s="12"/>
      <c r="AB83" s="168"/>
      <c r="AC83" s="12"/>
      <c r="AD83" s="212"/>
      <c r="AE83" s="213"/>
      <c r="AF83" s="213"/>
      <c r="AG83" s="213"/>
      <c r="AH83" s="213"/>
      <c r="AI83" s="213"/>
      <c r="AJ83" s="214"/>
      <c r="AK83" s="2"/>
      <c r="AL83" s="2"/>
      <c r="AM83" s="2"/>
      <c r="AN83" s="2"/>
      <c r="AO83" s="2"/>
      <c r="AP83" s="2"/>
      <c r="AQ83" s="2"/>
      <c r="AR83" s="3"/>
      <c r="AS83" s="2"/>
      <c r="AT83" s="98">
        <f t="shared" si="1"/>
        <v>24</v>
      </c>
    </row>
    <row r="84" spans="1:46" ht="15" customHeight="1" x14ac:dyDescent="0.25">
      <c r="A84" s="107">
        <f t="shared" si="0"/>
        <v>0</v>
      </c>
      <c r="B84" s="22"/>
      <c r="C84" s="2"/>
      <c r="D84" s="170"/>
      <c r="E84" s="14"/>
      <c r="F84" s="187"/>
      <c r="G84" s="187"/>
      <c r="H84" s="187"/>
      <c r="I84" s="14"/>
      <c r="J84" s="113"/>
      <c r="K84" s="14"/>
      <c r="L84" s="114"/>
      <c r="M84" s="14"/>
      <c r="N84" s="209"/>
      <c r="O84" s="210"/>
      <c r="P84" s="210"/>
      <c r="Q84" s="211"/>
      <c r="R84" s="14"/>
      <c r="S84" s="209"/>
      <c r="T84" s="210"/>
      <c r="U84" s="211"/>
      <c r="V84" s="14"/>
      <c r="W84" s="209"/>
      <c r="X84" s="210"/>
      <c r="Y84" s="210"/>
      <c r="Z84" s="211"/>
      <c r="AA84" s="12"/>
      <c r="AB84" s="168"/>
      <c r="AC84" s="12"/>
      <c r="AD84" s="212"/>
      <c r="AE84" s="213"/>
      <c r="AF84" s="213"/>
      <c r="AG84" s="213"/>
      <c r="AH84" s="213"/>
      <c r="AI84" s="213"/>
      <c r="AJ84" s="214"/>
      <c r="AK84" s="2"/>
      <c r="AL84" s="2"/>
      <c r="AM84" s="2"/>
      <c r="AN84" s="2"/>
      <c r="AO84" s="2"/>
      <c r="AP84" s="2"/>
      <c r="AQ84" s="2"/>
      <c r="AR84" s="3"/>
      <c r="AS84" s="2"/>
      <c r="AT84" s="98">
        <f t="shared" si="1"/>
        <v>25</v>
      </c>
    </row>
    <row r="85" spans="1:46" ht="15" customHeight="1" x14ac:dyDescent="0.25">
      <c r="A85" s="107">
        <f t="shared" si="0"/>
        <v>0</v>
      </c>
      <c r="B85" s="22"/>
      <c r="C85" s="2"/>
      <c r="D85" s="170"/>
      <c r="E85" s="14"/>
      <c r="F85" s="187"/>
      <c r="G85" s="187"/>
      <c r="H85" s="187"/>
      <c r="I85" s="14"/>
      <c r="J85" s="113"/>
      <c r="K85" s="14"/>
      <c r="L85" s="114"/>
      <c r="M85" s="14"/>
      <c r="N85" s="209"/>
      <c r="O85" s="210"/>
      <c r="P85" s="210"/>
      <c r="Q85" s="211"/>
      <c r="R85" s="14"/>
      <c r="S85" s="209"/>
      <c r="T85" s="210"/>
      <c r="U85" s="211"/>
      <c r="V85" s="14"/>
      <c r="W85" s="209"/>
      <c r="X85" s="210"/>
      <c r="Y85" s="210"/>
      <c r="Z85" s="211"/>
      <c r="AA85" s="12"/>
      <c r="AB85" s="168"/>
      <c r="AC85" s="12"/>
      <c r="AD85" s="212"/>
      <c r="AE85" s="213"/>
      <c r="AF85" s="213"/>
      <c r="AG85" s="213"/>
      <c r="AH85" s="213"/>
      <c r="AI85" s="213"/>
      <c r="AJ85" s="214"/>
      <c r="AK85" s="2"/>
      <c r="AL85" s="2"/>
      <c r="AM85" s="2"/>
      <c r="AN85" s="2"/>
      <c r="AO85" s="2"/>
      <c r="AP85" s="2"/>
      <c r="AQ85" s="2"/>
      <c r="AR85" s="3"/>
      <c r="AS85" s="2"/>
      <c r="AT85" s="98">
        <f t="shared" si="1"/>
        <v>26</v>
      </c>
    </row>
    <row r="86" spans="1:46" ht="15" customHeight="1" x14ac:dyDescent="0.25">
      <c r="A86" s="107">
        <f t="shared" si="0"/>
        <v>0</v>
      </c>
      <c r="B86" s="22"/>
      <c r="C86" s="2"/>
      <c r="D86" s="170"/>
      <c r="E86" s="14"/>
      <c r="F86" s="187"/>
      <c r="G86" s="187"/>
      <c r="H86" s="187"/>
      <c r="I86" s="14"/>
      <c r="J86" s="113"/>
      <c r="K86" s="14"/>
      <c r="L86" s="114"/>
      <c r="M86" s="14"/>
      <c r="N86" s="209"/>
      <c r="O86" s="210"/>
      <c r="P86" s="210"/>
      <c r="Q86" s="211"/>
      <c r="R86" s="14"/>
      <c r="S86" s="209"/>
      <c r="T86" s="210"/>
      <c r="U86" s="211"/>
      <c r="V86" s="14"/>
      <c r="W86" s="209"/>
      <c r="X86" s="210"/>
      <c r="Y86" s="210"/>
      <c r="Z86" s="211"/>
      <c r="AA86" s="12"/>
      <c r="AB86" s="168"/>
      <c r="AC86" s="12"/>
      <c r="AD86" s="212"/>
      <c r="AE86" s="213"/>
      <c r="AF86" s="213"/>
      <c r="AG86" s="213"/>
      <c r="AH86" s="213"/>
      <c r="AI86" s="213"/>
      <c r="AJ86" s="214"/>
      <c r="AK86" s="2"/>
      <c r="AL86" s="2"/>
      <c r="AM86" s="2"/>
      <c r="AN86" s="2"/>
      <c r="AO86" s="2"/>
      <c r="AP86" s="2"/>
      <c r="AQ86" s="2"/>
      <c r="AR86" s="3"/>
      <c r="AT86" s="98">
        <f t="shared" si="1"/>
        <v>27</v>
      </c>
    </row>
    <row r="87" spans="1:46" ht="15" customHeight="1" x14ac:dyDescent="0.25">
      <c r="A87" s="107">
        <f t="shared" si="0"/>
        <v>0</v>
      </c>
      <c r="B87" s="22"/>
      <c r="C87" s="2"/>
      <c r="D87" s="170"/>
      <c r="E87" s="14"/>
      <c r="F87" s="187"/>
      <c r="G87" s="187"/>
      <c r="H87" s="187"/>
      <c r="I87" s="14"/>
      <c r="J87" s="113"/>
      <c r="K87" s="14"/>
      <c r="L87" s="114"/>
      <c r="M87" s="14"/>
      <c r="N87" s="209"/>
      <c r="O87" s="210"/>
      <c r="P87" s="210"/>
      <c r="Q87" s="211"/>
      <c r="R87" s="14"/>
      <c r="S87" s="209"/>
      <c r="T87" s="210"/>
      <c r="U87" s="211"/>
      <c r="V87" s="14"/>
      <c r="W87" s="209"/>
      <c r="X87" s="210"/>
      <c r="Y87" s="210"/>
      <c r="Z87" s="211"/>
      <c r="AA87" s="12"/>
      <c r="AB87" s="168"/>
      <c r="AC87" s="12"/>
      <c r="AD87" s="212"/>
      <c r="AE87" s="213"/>
      <c r="AF87" s="213"/>
      <c r="AG87" s="213"/>
      <c r="AH87" s="213"/>
      <c r="AI87" s="213"/>
      <c r="AJ87" s="214"/>
      <c r="AK87" s="2"/>
      <c r="AL87" s="2"/>
      <c r="AM87" s="2"/>
      <c r="AN87" s="2"/>
      <c r="AO87" s="2"/>
      <c r="AP87" s="2"/>
      <c r="AQ87" s="2"/>
      <c r="AR87" s="3"/>
      <c r="AT87" s="98">
        <f t="shared" si="1"/>
        <v>28</v>
      </c>
    </row>
    <row r="88" spans="1:46" ht="15" customHeight="1" x14ac:dyDescent="0.25">
      <c r="A88" s="107">
        <f t="shared" si="0"/>
        <v>0</v>
      </c>
      <c r="B88" s="22"/>
      <c r="C88" s="2"/>
      <c r="D88" s="170"/>
      <c r="E88" s="14"/>
      <c r="F88" s="187"/>
      <c r="G88" s="187"/>
      <c r="H88" s="187"/>
      <c r="I88" s="14"/>
      <c r="J88" s="113"/>
      <c r="K88" s="14"/>
      <c r="L88" s="114"/>
      <c r="M88" s="14"/>
      <c r="N88" s="209"/>
      <c r="O88" s="210"/>
      <c r="P88" s="210"/>
      <c r="Q88" s="211"/>
      <c r="R88" s="14"/>
      <c r="S88" s="209"/>
      <c r="T88" s="210"/>
      <c r="U88" s="211"/>
      <c r="V88" s="14"/>
      <c r="W88" s="209"/>
      <c r="X88" s="210"/>
      <c r="Y88" s="210"/>
      <c r="Z88" s="211"/>
      <c r="AA88" s="12"/>
      <c r="AB88" s="168"/>
      <c r="AC88" s="12"/>
      <c r="AD88" s="212"/>
      <c r="AE88" s="213"/>
      <c r="AF88" s="213"/>
      <c r="AG88" s="213"/>
      <c r="AH88" s="213"/>
      <c r="AI88" s="213"/>
      <c r="AJ88" s="214"/>
      <c r="AK88" s="2"/>
      <c r="AL88" s="2"/>
      <c r="AM88" s="2"/>
      <c r="AN88" s="2"/>
      <c r="AO88" s="2"/>
      <c r="AP88" s="2"/>
      <c r="AQ88" s="2"/>
      <c r="AR88" s="3"/>
      <c r="AT88" s="98">
        <f t="shared" si="1"/>
        <v>29</v>
      </c>
    </row>
    <row r="89" spans="1:46" ht="15" customHeight="1" x14ac:dyDescent="0.25">
      <c r="A89" s="107">
        <f t="shared" si="0"/>
        <v>0</v>
      </c>
      <c r="B89" s="22"/>
      <c r="C89" s="2"/>
      <c r="D89" s="170"/>
      <c r="E89" s="14"/>
      <c r="F89" s="187"/>
      <c r="G89" s="187"/>
      <c r="H89" s="187"/>
      <c r="I89" s="14"/>
      <c r="J89" s="113"/>
      <c r="K89" s="14"/>
      <c r="L89" s="114"/>
      <c r="M89" s="14"/>
      <c r="N89" s="209"/>
      <c r="O89" s="210"/>
      <c r="P89" s="210"/>
      <c r="Q89" s="211"/>
      <c r="R89" s="14"/>
      <c r="S89" s="209"/>
      <c r="T89" s="210"/>
      <c r="U89" s="211"/>
      <c r="V89" s="14"/>
      <c r="W89" s="209"/>
      <c r="X89" s="210"/>
      <c r="Y89" s="210"/>
      <c r="Z89" s="211"/>
      <c r="AA89" s="12"/>
      <c r="AB89" s="168"/>
      <c r="AC89" s="12"/>
      <c r="AD89" s="212"/>
      <c r="AE89" s="213"/>
      <c r="AF89" s="213"/>
      <c r="AG89" s="213"/>
      <c r="AH89" s="213"/>
      <c r="AI89" s="213"/>
      <c r="AJ89" s="214"/>
      <c r="AK89" s="2"/>
      <c r="AL89" s="2"/>
      <c r="AM89" s="2"/>
      <c r="AN89" s="2"/>
      <c r="AO89" s="2"/>
      <c r="AP89" s="2"/>
      <c r="AQ89" s="2"/>
      <c r="AR89" s="3"/>
      <c r="AT89" s="98">
        <f t="shared" si="1"/>
        <v>30</v>
      </c>
    </row>
    <row r="90" spans="1:46" ht="15" customHeight="1" x14ac:dyDescent="0.25">
      <c r="A90" s="107">
        <f t="shared" si="0"/>
        <v>0</v>
      </c>
      <c r="B90" s="22"/>
      <c r="C90" s="2"/>
      <c r="D90" s="170"/>
      <c r="E90" s="14"/>
      <c r="F90" s="187"/>
      <c r="G90" s="187"/>
      <c r="H90" s="187"/>
      <c r="I90" s="14"/>
      <c r="J90" s="113"/>
      <c r="K90" s="14"/>
      <c r="L90" s="114"/>
      <c r="M90" s="14"/>
      <c r="N90" s="209"/>
      <c r="O90" s="210"/>
      <c r="P90" s="210"/>
      <c r="Q90" s="211"/>
      <c r="R90" s="14"/>
      <c r="S90" s="209"/>
      <c r="T90" s="210"/>
      <c r="U90" s="211"/>
      <c r="V90" s="14"/>
      <c r="W90" s="209"/>
      <c r="X90" s="210"/>
      <c r="Y90" s="210"/>
      <c r="Z90" s="211"/>
      <c r="AA90" s="12"/>
      <c r="AB90" s="168"/>
      <c r="AC90" s="12"/>
      <c r="AD90" s="212"/>
      <c r="AE90" s="213"/>
      <c r="AF90" s="213"/>
      <c r="AG90" s="213"/>
      <c r="AH90" s="213"/>
      <c r="AI90" s="213"/>
      <c r="AJ90" s="214"/>
      <c r="AK90" s="2"/>
      <c r="AL90" s="2"/>
      <c r="AM90" s="2"/>
      <c r="AN90" s="2"/>
      <c r="AO90" s="2"/>
      <c r="AP90" s="2"/>
      <c r="AQ90" s="2"/>
      <c r="AR90" s="3"/>
      <c r="AT90" s="98">
        <f t="shared" si="1"/>
        <v>31</v>
      </c>
    </row>
    <row r="91" spans="1:46" ht="15" customHeight="1" x14ac:dyDescent="0.25">
      <c r="A91" s="107">
        <f t="shared" si="0"/>
        <v>0</v>
      </c>
      <c r="B91" s="22"/>
      <c r="C91" s="2"/>
      <c r="D91" s="170"/>
      <c r="E91" s="14"/>
      <c r="F91" s="187"/>
      <c r="G91" s="187"/>
      <c r="H91" s="187"/>
      <c r="I91" s="14"/>
      <c r="J91" s="113"/>
      <c r="K91" s="14"/>
      <c r="L91" s="114"/>
      <c r="M91" s="14"/>
      <c r="N91" s="209"/>
      <c r="O91" s="210"/>
      <c r="P91" s="210"/>
      <c r="Q91" s="211"/>
      <c r="R91" s="14"/>
      <c r="S91" s="209"/>
      <c r="T91" s="210"/>
      <c r="U91" s="211"/>
      <c r="V91" s="14"/>
      <c r="W91" s="209"/>
      <c r="X91" s="210"/>
      <c r="Y91" s="210"/>
      <c r="Z91" s="211"/>
      <c r="AA91" s="12"/>
      <c r="AB91" s="168"/>
      <c r="AC91" s="12"/>
      <c r="AD91" s="212"/>
      <c r="AE91" s="213"/>
      <c r="AF91" s="213"/>
      <c r="AG91" s="213"/>
      <c r="AH91" s="213"/>
      <c r="AI91" s="213"/>
      <c r="AJ91" s="214"/>
      <c r="AK91" s="2"/>
      <c r="AL91" s="2"/>
      <c r="AM91" s="2"/>
      <c r="AN91" s="2"/>
      <c r="AO91" s="2"/>
      <c r="AP91" s="2"/>
      <c r="AQ91" s="2"/>
      <c r="AR91" s="3"/>
      <c r="AT91" s="98">
        <f t="shared" si="1"/>
        <v>32</v>
      </c>
    </row>
    <row r="92" spans="1:46" ht="15" customHeight="1" x14ac:dyDescent="0.25">
      <c r="A92" s="107">
        <f t="shared" si="0"/>
        <v>0</v>
      </c>
      <c r="B92" s="22"/>
      <c r="C92" s="2"/>
      <c r="D92" s="170"/>
      <c r="E92" s="14"/>
      <c r="F92" s="187"/>
      <c r="G92" s="187"/>
      <c r="H92" s="187"/>
      <c r="I92" s="14"/>
      <c r="J92" s="113"/>
      <c r="K92" s="14"/>
      <c r="L92" s="114"/>
      <c r="M92" s="14"/>
      <c r="N92" s="209"/>
      <c r="O92" s="210"/>
      <c r="P92" s="210"/>
      <c r="Q92" s="211"/>
      <c r="R92" s="14"/>
      <c r="S92" s="209"/>
      <c r="T92" s="210"/>
      <c r="U92" s="211"/>
      <c r="V92" s="14"/>
      <c r="W92" s="209"/>
      <c r="X92" s="210"/>
      <c r="Y92" s="210"/>
      <c r="Z92" s="211"/>
      <c r="AA92" s="12"/>
      <c r="AB92" s="168"/>
      <c r="AC92" s="12"/>
      <c r="AD92" s="212"/>
      <c r="AE92" s="213"/>
      <c r="AF92" s="213"/>
      <c r="AG92" s="213"/>
      <c r="AH92" s="213"/>
      <c r="AI92" s="213"/>
      <c r="AJ92" s="214"/>
      <c r="AK92" s="2"/>
      <c r="AL92" s="2"/>
      <c r="AM92" s="2"/>
      <c r="AN92" s="2"/>
      <c r="AO92" s="2"/>
      <c r="AP92" s="2"/>
      <c r="AQ92" s="2"/>
      <c r="AR92" s="3"/>
      <c r="AT92" s="98">
        <f t="shared" si="1"/>
        <v>33</v>
      </c>
    </row>
    <row r="93" spans="1:46" ht="15" customHeight="1" x14ac:dyDescent="0.25">
      <c r="A93" s="107">
        <f t="shared" si="0"/>
        <v>0</v>
      </c>
      <c r="B93" s="22"/>
      <c r="C93" s="2"/>
      <c r="D93" s="170"/>
      <c r="E93" s="14"/>
      <c r="F93" s="187"/>
      <c r="G93" s="187"/>
      <c r="H93" s="187"/>
      <c r="I93" s="14"/>
      <c r="J93" s="113"/>
      <c r="K93" s="14"/>
      <c r="L93" s="114"/>
      <c r="M93" s="14"/>
      <c r="N93" s="209"/>
      <c r="O93" s="210"/>
      <c r="P93" s="210"/>
      <c r="Q93" s="211"/>
      <c r="R93" s="14"/>
      <c r="S93" s="209"/>
      <c r="T93" s="210"/>
      <c r="U93" s="211"/>
      <c r="V93" s="14"/>
      <c r="W93" s="209"/>
      <c r="X93" s="210"/>
      <c r="Y93" s="210"/>
      <c r="Z93" s="211"/>
      <c r="AA93" s="12"/>
      <c r="AB93" s="168"/>
      <c r="AC93" s="12"/>
      <c r="AD93" s="212"/>
      <c r="AE93" s="213"/>
      <c r="AF93" s="213"/>
      <c r="AG93" s="213"/>
      <c r="AH93" s="213"/>
      <c r="AI93" s="213"/>
      <c r="AJ93" s="214"/>
      <c r="AK93" s="2"/>
      <c r="AL93" s="2"/>
      <c r="AM93" s="2"/>
      <c r="AN93" s="2"/>
      <c r="AO93" s="2"/>
      <c r="AP93" s="2"/>
      <c r="AQ93" s="2"/>
      <c r="AR93" s="3"/>
      <c r="AT93" s="98">
        <f t="shared" si="1"/>
        <v>34</v>
      </c>
    </row>
    <row r="94" spans="1:46" ht="15" customHeight="1" x14ac:dyDescent="0.25">
      <c r="A94" s="107">
        <f t="shared" si="0"/>
        <v>0</v>
      </c>
      <c r="B94" s="22"/>
      <c r="C94" s="2"/>
      <c r="D94" s="170"/>
      <c r="E94" s="2"/>
      <c r="F94" s="187"/>
      <c r="G94" s="187"/>
      <c r="H94" s="187"/>
      <c r="I94" s="2"/>
      <c r="J94" s="113"/>
      <c r="K94" s="2"/>
      <c r="L94" s="114"/>
      <c r="M94" s="2"/>
      <c r="N94" s="206"/>
      <c r="O94" s="207"/>
      <c r="P94" s="207"/>
      <c r="Q94" s="208"/>
      <c r="R94" s="2"/>
      <c r="S94" s="209"/>
      <c r="T94" s="210"/>
      <c r="U94" s="211"/>
      <c r="V94" s="2"/>
      <c r="W94" s="209"/>
      <c r="X94" s="210"/>
      <c r="Y94" s="210"/>
      <c r="Z94" s="211"/>
      <c r="AA94" s="2"/>
      <c r="AB94" s="168"/>
      <c r="AC94" s="2"/>
      <c r="AD94" s="212"/>
      <c r="AE94" s="213"/>
      <c r="AF94" s="213"/>
      <c r="AG94" s="213"/>
      <c r="AH94" s="213"/>
      <c r="AI94" s="213"/>
      <c r="AJ94" s="214"/>
      <c r="AK94" s="2"/>
      <c r="AL94" s="2"/>
      <c r="AM94" s="2"/>
      <c r="AN94" s="2"/>
      <c r="AO94" s="2"/>
      <c r="AP94" s="2"/>
      <c r="AQ94" s="2"/>
      <c r="AR94" s="3"/>
      <c r="AT94" s="98">
        <f t="shared" si="1"/>
        <v>35</v>
      </c>
    </row>
    <row r="95" spans="1:46" ht="15" customHeight="1" x14ac:dyDescent="0.25">
      <c r="A95" s="107">
        <f t="shared" si="0"/>
        <v>0</v>
      </c>
      <c r="B95" s="22"/>
      <c r="C95" s="2"/>
      <c r="D95" s="170"/>
      <c r="E95" s="2"/>
      <c r="F95" s="187"/>
      <c r="G95" s="187"/>
      <c r="H95" s="187"/>
      <c r="I95" s="2"/>
      <c r="J95" s="113"/>
      <c r="K95" s="2"/>
      <c r="L95" s="114"/>
      <c r="M95" s="2"/>
      <c r="N95" s="206"/>
      <c r="O95" s="207"/>
      <c r="P95" s="207"/>
      <c r="Q95" s="208"/>
      <c r="R95" s="2"/>
      <c r="S95" s="209"/>
      <c r="T95" s="210"/>
      <c r="U95" s="211"/>
      <c r="V95" s="2"/>
      <c r="W95" s="209"/>
      <c r="X95" s="210"/>
      <c r="Y95" s="210"/>
      <c r="Z95" s="211"/>
      <c r="AA95" s="2"/>
      <c r="AB95" s="168"/>
      <c r="AC95" s="2"/>
      <c r="AD95" s="212"/>
      <c r="AE95" s="213"/>
      <c r="AF95" s="213"/>
      <c r="AG95" s="213"/>
      <c r="AH95" s="213"/>
      <c r="AI95" s="213"/>
      <c r="AJ95" s="214"/>
      <c r="AK95" s="2"/>
      <c r="AL95" s="2"/>
      <c r="AM95" s="2"/>
      <c r="AN95" s="2"/>
      <c r="AO95" s="2"/>
      <c r="AP95" s="2"/>
      <c r="AQ95" s="2"/>
      <c r="AR95" s="3"/>
      <c r="AT95" s="98">
        <f t="shared" si="1"/>
        <v>36</v>
      </c>
    </row>
    <row r="96" spans="1:46" ht="15" customHeight="1" x14ac:dyDescent="0.25">
      <c r="A96" s="107">
        <f t="shared" si="0"/>
        <v>0</v>
      </c>
      <c r="B96" s="22"/>
      <c r="C96" s="2"/>
      <c r="D96" s="170"/>
      <c r="E96" s="2"/>
      <c r="F96" s="187"/>
      <c r="G96" s="187"/>
      <c r="H96" s="187"/>
      <c r="I96" s="2"/>
      <c r="J96" s="113"/>
      <c r="K96" s="2"/>
      <c r="L96" s="114"/>
      <c r="M96" s="2"/>
      <c r="N96" s="206"/>
      <c r="O96" s="207"/>
      <c r="P96" s="207"/>
      <c r="Q96" s="208"/>
      <c r="R96" s="2"/>
      <c r="S96" s="209"/>
      <c r="T96" s="210"/>
      <c r="U96" s="211"/>
      <c r="V96" s="2"/>
      <c r="W96" s="209"/>
      <c r="X96" s="210"/>
      <c r="Y96" s="210"/>
      <c r="Z96" s="211"/>
      <c r="AA96" s="2"/>
      <c r="AB96" s="168"/>
      <c r="AC96" s="2"/>
      <c r="AD96" s="212"/>
      <c r="AE96" s="213"/>
      <c r="AF96" s="213"/>
      <c r="AG96" s="213"/>
      <c r="AH96" s="213"/>
      <c r="AI96" s="213"/>
      <c r="AJ96" s="214"/>
      <c r="AK96" s="2"/>
      <c r="AL96" s="2"/>
      <c r="AM96" s="2"/>
      <c r="AN96" s="2"/>
      <c r="AO96" s="2"/>
      <c r="AP96" s="2"/>
      <c r="AQ96" s="2"/>
      <c r="AR96" s="3"/>
      <c r="AT96" s="98">
        <f t="shared" si="1"/>
        <v>37</v>
      </c>
    </row>
    <row r="97" spans="1:46" ht="15" customHeight="1" x14ac:dyDescent="0.25">
      <c r="A97" s="107">
        <f t="shared" si="0"/>
        <v>0</v>
      </c>
      <c r="B97" s="22"/>
      <c r="C97" s="2"/>
      <c r="D97" s="170"/>
      <c r="E97" s="2"/>
      <c r="F97" s="187"/>
      <c r="G97" s="187"/>
      <c r="H97" s="187"/>
      <c r="I97" s="2"/>
      <c r="J97" s="113"/>
      <c r="K97" s="2"/>
      <c r="L97" s="114"/>
      <c r="M97" s="2"/>
      <c r="N97" s="206"/>
      <c r="O97" s="207"/>
      <c r="P97" s="207"/>
      <c r="Q97" s="208"/>
      <c r="R97" s="2"/>
      <c r="S97" s="209"/>
      <c r="T97" s="210"/>
      <c r="U97" s="211"/>
      <c r="V97" s="2"/>
      <c r="W97" s="209"/>
      <c r="X97" s="210"/>
      <c r="Y97" s="210"/>
      <c r="Z97" s="211"/>
      <c r="AA97" s="2"/>
      <c r="AB97" s="168"/>
      <c r="AC97" s="2"/>
      <c r="AD97" s="212"/>
      <c r="AE97" s="213"/>
      <c r="AF97" s="213"/>
      <c r="AG97" s="213"/>
      <c r="AH97" s="213"/>
      <c r="AI97" s="213"/>
      <c r="AJ97" s="214"/>
      <c r="AK97" s="2"/>
      <c r="AL97" s="2"/>
      <c r="AM97" s="2"/>
      <c r="AN97" s="2"/>
      <c r="AO97" s="2"/>
      <c r="AP97" s="2"/>
      <c r="AQ97" s="2"/>
      <c r="AR97" s="3"/>
      <c r="AT97" s="98">
        <f t="shared" si="1"/>
        <v>38</v>
      </c>
    </row>
    <row r="98" spans="1:46" ht="15" customHeight="1" x14ac:dyDescent="0.25">
      <c r="A98" s="107">
        <f t="shared" si="0"/>
        <v>0</v>
      </c>
      <c r="B98" s="22"/>
      <c r="C98" s="2"/>
      <c r="D98" s="170"/>
      <c r="E98" s="2"/>
      <c r="F98" s="187"/>
      <c r="G98" s="187"/>
      <c r="H98" s="187"/>
      <c r="I98" s="2"/>
      <c r="J98" s="113"/>
      <c r="K98" s="2"/>
      <c r="L98" s="114"/>
      <c r="M98" s="2"/>
      <c r="N98" s="206"/>
      <c r="O98" s="207"/>
      <c r="P98" s="207"/>
      <c r="Q98" s="208"/>
      <c r="R98" s="2"/>
      <c r="S98" s="209"/>
      <c r="T98" s="210"/>
      <c r="U98" s="211"/>
      <c r="V98" s="2"/>
      <c r="W98" s="209"/>
      <c r="X98" s="210"/>
      <c r="Y98" s="210"/>
      <c r="Z98" s="211"/>
      <c r="AA98" s="2"/>
      <c r="AB98" s="168"/>
      <c r="AC98" s="2"/>
      <c r="AD98" s="212"/>
      <c r="AE98" s="213"/>
      <c r="AF98" s="213"/>
      <c r="AG98" s="213"/>
      <c r="AH98" s="213"/>
      <c r="AI98" s="213"/>
      <c r="AJ98" s="214"/>
      <c r="AK98" s="2"/>
      <c r="AL98" s="2"/>
      <c r="AM98" s="2"/>
      <c r="AN98" s="2"/>
      <c r="AO98" s="2"/>
      <c r="AP98" s="2"/>
      <c r="AQ98" s="2"/>
      <c r="AR98" s="3"/>
      <c r="AT98" s="98">
        <f t="shared" si="1"/>
        <v>39</v>
      </c>
    </row>
    <row r="99" spans="1:46" ht="15" customHeight="1" x14ac:dyDescent="0.25">
      <c r="A99" s="107">
        <f t="shared" si="0"/>
        <v>0</v>
      </c>
      <c r="B99" s="22"/>
      <c r="C99" s="2"/>
      <c r="D99" s="170"/>
      <c r="E99" s="2"/>
      <c r="F99" s="187"/>
      <c r="G99" s="187"/>
      <c r="H99" s="187"/>
      <c r="I99" s="2"/>
      <c r="J99" s="113"/>
      <c r="K99" s="2"/>
      <c r="L99" s="114"/>
      <c r="M99" s="2"/>
      <c r="N99" s="206"/>
      <c r="O99" s="207"/>
      <c r="P99" s="207"/>
      <c r="Q99" s="208"/>
      <c r="R99" s="2"/>
      <c r="S99" s="209"/>
      <c r="T99" s="210"/>
      <c r="U99" s="211"/>
      <c r="V99" s="2"/>
      <c r="W99" s="209"/>
      <c r="X99" s="210"/>
      <c r="Y99" s="210"/>
      <c r="Z99" s="211"/>
      <c r="AA99" s="2"/>
      <c r="AB99" s="168"/>
      <c r="AC99" s="2"/>
      <c r="AD99" s="212"/>
      <c r="AE99" s="213"/>
      <c r="AF99" s="213"/>
      <c r="AG99" s="213"/>
      <c r="AH99" s="213"/>
      <c r="AI99" s="213"/>
      <c r="AJ99" s="214"/>
      <c r="AK99" s="2"/>
      <c r="AL99" s="2"/>
      <c r="AM99" s="2"/>
      <c r="AN99" s="2"/>
      <c r="AO99" s="2"/>
      <c r="AP99" s="2"/>
      <c r="AQ99" s="2"/>
      <c r="AR99" s="3"/>
      <c r="AT99" s="98">
        <f t="shared" si="1"/>
        <v>40</v>
      </c>
    </row>
    <row r="100" spans="1:46" ht="15" customHeight="1" x14ac:dyDescent="0.25">
      <c r="A100" s="107">
        <f t="shared" si="0"/>
        <v>0</v>
      </c>
      <c r="B100" s="22"/>
      <c r="C100" s="2"/>
      <c r="D100" s="170"/>
      <c r="E100" s="2"/>
      <c r="F100" s="187"/>
      <c r="G100" s="187"/>
      <c r="H100" s="187"/>
      <c r="I100" s="2"/>
      <c r="J100" s="113"/>
      <c r="K100" s="2"/>
      <c r="L100" s="114"/>
      <c r="M100" s="2"/>
      <c r="N100" s="206"/>
      <c r="O100" s="207"/>
      <c r="P100" s="207"/>
      <c r="Q100" s="208"/>
      <c r="R100" s="2"/>
      <c r="S100" s="209"/>
      <c r="T100" s="210"/>
      <c r="U100" s="211"/>
      <c r="V100" s="2"/>
      <c r="W100" s="209"/>
      <c r="X100" s="210"/>
      <c r="Y100" s="210"/>
      <c r="Z100" s="211"/>
      <c r="AA100" s="2"/>
      <c r="AB100" s="168"/>
      <c r="AC100" s="2"/>
      <c r="AD100" s="212"/>
      <c r="AE100" s="213"/>
      <c r="AF100" s="213"/>
      <c r="AG100" s="213"/>
      <c r="AH100" s="213"/>
      <c r="AI100" s="213"/>
      <c r="AJ100" s="214"/>
      <c r="AK100" s="2"/>
      <c r="AL100" s="2"/>
      <c r="AM100" s="2"/>
      <c r="AN100" s="2"/>
      <c r="AO100" s="2"/>
      <c r="AP100" s="2"/>
      <c r="AQ100" s="2"/>
      <c r="AR100" s="3"/>
      <c r="AT100" s="98">
        <f t="shared" si="1"/>
        <v>41</v>
      </c>
    </row>
    <row r="101" spans="1:46" ht="15" customHeight="1" x14ac:dyDescent="0.25">
      <c r="A101" s="107">
        <f t="shared" si="0"/>
        <v>0</v>
      </c>
      <c r="B101" s="22"/>
      <c r="C101" s="2"/>
      <c r="D101" s="170"/>
      <c r="E101" s="2"/>
      <c r="F101" s="187"/>
      <c r="G101" s="187"/>
      <c r="H101" s="187"/>
      <c r="I101" s="2"/>
      <c r="J101" s="113"/>
      <c r="K101" s="2"/>
      <c r="L101" s="114"/>
      <c r="M101" s="2"/>
      <c r="N101" s="206"/>
      <c r="O101" s="207"/>
      <c r="P101" s="207"/>
      <c r="Q101" s="208"/>
      <c r="R101" s="2"/>
      <c r="S101" s="209"/>
      <c r="T101" s="210"/>
      <c r="U101" s="211"/>
      <c r="V101" s="2"/>
      <c r="W101" s="209"/>
      <c r="X101" s="210"/>
      <c r="Y101" s="210"/>
      <c r="Z101" s="211"/>
      <c r="AA101" s="2"/>
      <c r="AB101" s="168"/>
      <c r="AC101" s="2"/>
      <c r="AD101" s="212"/>
      <c r="AE101" s="213"/>
      <c r="AF101" s="213"/>
      <c r="AG101" s="213"/>
      <c r="AH101" s="213"/>
      <c r="AI101" s="213"/>
      <c r="AJ101" s="214"/>
      <c r="AK101" s="2"/>
      <c r="AL101" s="2"/>
      <c r="AM101" s="2"/>
      <c r="AN101" s="2"/>
      <c r="AO101" s="2"/>
      <c r="AP101" s="2"/>
      <c r="AQ101" s="2"/>
      <c r="AR101" s="3"/>
      <c r="AT101" s="98">
        <f t="shared" si="1"/>
        <v>42</v>
      </c>
    </row>
    <row r="102" spans="1:46" ht="15" customHeight="1" x14ac:dyDescent="0.25">
      <c r="A102" s="107">
        <f t="shared" si="0"/>
        <v>0</v>
      </c>
      <c r="B102" s="22"/>
      <c r="C102" s="2"/>
      <c r="D102" s="170"/>
      <c r="E102" s="2"/>
      <c r="F102" s="187"/>
      <c r="G102" s="187"/>
      <c r="H102" s="187"/>
      <c r="I102" s="2"/>
      <c r="J102" s="113"/>
      <c r="K102" s="2"/>
      <c r="L102" s="114"/>
      <c r="M102" s="2"/>
      <c r="N102" s="206"/>
      <c r="O102" s="207"/>
      <c r="P102" s="207"/>
      <c r="Q102" s="208"/>
      <c r="R102" s="2"/>
      <c r="S102" s="209"/>
      <c r="T102" s="210"/>
      <c r="U102" s="211"/>
      <c r="V102" s="2"/>
      <c r="W102" s="209"/>
      <c r="X102" s="210"/>
      <c r="Y102" s="210"/>
      <c r="Z102" s="211"/>
      <c r="AA102" s="2"/>
      <c r="AB102" s="168"/>
      <c r="AC102" s="2"/>
      <c r="AD102" s="212"/>
      <c r="AE102" s="213"/>
      <c r="AF102" s="213"/>
      <c r="AG102" s="213"/>
      <c r="AH102" s="213"/>
      <c r="AI102" s="213"/>
      <c r="AJ102" s="214"/>
      <c r="AK102" s="2"/>
      <c r="AL102" s="2"/>
      <c r="AM102" s="2"/>
      <c r="AN102" s="2"/>
      <c r="AO102" s="2"/>
      <c r="AP102" s="2"/>
      <c r="AQ102" s="2"/>
      <c r="AR102" s="3"/>
      <c r="AT102" s="98">
        <f t="shared" si="1"/>
        <v>43</v>
      </c>
    </row>
    <row r="103" spans="1:46" ht="15" customHeight="1" x14ac:dyDescent="0.25">
      <c r="A103" s="107">
        <f t="shared" si="0"/>
        <v>0</v>
      </c>
      <c r="B103" s="22"/>
      <c r="C103" s="2"/>
      <c r="D103" s="170"/>
      <c r="E103" s="2"/>
      <c r="F103" s="187"/>
      <c r="G103" s="187"/>
      <c r="H103" s="187"/>
      <c r="I103" s="2"/>
      <c r="J103" s="113"/>
      <c r="K103" s="2"/>
      <c r="L103" s="114"/>
      <c r="M103" s="2"/>
      <c r="N103" s="206"/>
      <c r="O103" s="207"/>
      <c r="P103" s="207"/>
      <c r="Q103" s="208"/>
      <c r="R103" s="2"/>
      <c r="S103" s="209"/>
      <c r="T103" s="210"/>
      <c r="U103" s="211"/>
      <c r="V103" s="2"/>
      <c r="W103" s="209"/>
      <c r="X103" s="210"/>
      <c r="Y103" s="210"/>
      <c r="Z103" s="211"/>
      <c r="AA103" s="2"/>
      <c r="AB103" s="168"/>
      <c r="AC103" s="2"/>
      <c r="AD103" s="212"/>
      <c r="AE103" s="213"/>
      <c r="AF103" s="213"/>
      <c r="AG103" s="213"/>
      <c r="AH103" s="213"/>
      <c r="AI103" s="213"/>
      <c r="AJ103" s="214"/>
      <c r="AK103" s="2"/>
      <c r="AL103" s="2"/>
      <c r="AM103" s="2"/>
      <c r="AN103" s="2"/>
      <c r="AO103" s="2"/>
      <c r="AP103" s="2"/>
      <c r="AQ103" s="2"/>
      <c r="AR103" s="3"/>
      <c r="AT103" s="98">
        <f t="shared" si="1"/>
        <v>44</v>
      </c>
    </row>
    <row r="104" spans="1:46" ht="15" customHeight="1" x14ac:dyDescent="0.25">
      <c r="A104" s="107">
        <f t="shared" si="0"/>
        <v>0</v>
      </c>
      <c r="B104" s="22"/>
      <c r="C104" s="2"/>
      <c r="D104" s="170"/>
      <c r="E104" s="2"/>
      <c r="F104" s="187"/>
      <c r="G104" s="187"/>
      <c r="H104" s="187"/>
      <c r="I104" s="2"/>
      <c r="J104" s="113"/>
      <c r="K104" s="2"/>
      <c r="L104" s="114"/>
      <c r="M104" s="2"/>
      <c r="N104" s="206"/>
      <c r="O104" s="207"/>
      <c r="P104" s="207"/>
      <c r="Q104" s="208"/>
      <c r="R104" s="2"/>
      <c r="S104" s="209"/>
      <c r="T104" s="210"/>
      <c r="U104" s="211"/>
      <c r="V104" s="2"/>
      <c r="W104" s="209"/>
      <c r="X104" s="210"/>
      <c r="Y104" s="210"/>
      <c r="Z104" s="211"/>
      <c r="AA104" s="2"/>
      <c r="AB104" s="168"/>
      <c r="AC104" s="2"/>
      <c r="AD104" s="212"/>
      <c r="AE104" s="213"/>
      <c r="AF104" s="213"/>
      <c r="AG104" s="213"/>
      <c r="AH104" s="213"/>
      <c r="AI104" s="213"/>
      <c r="AJ104" s="214"/>
      <c r="AK104" s="2"/>
      <c r="AL104" s="2"/>
      <c r="AM104" s="2"/>
      <c r="AN104" s="2"/>
      <c r="AO104" s="2"/>
      <c r="AP104" s="2"/>
      <c r="AQ104" s="2"/>
      <c r="AR104" s="3"/>
      <c r="AT104" s="98">
        <f t="shared" si="1"/>
        <v>45</v>
      </c>
    </row>
    <row r="105" spans="1:46" ht="15" customHeight="1" x14ac:dyDescent="0.25">
      <c r="A105" s="107">
        <f t="shared" si="0"/>
        <v>0</v>
      </c>
      <c r="B105" s="22"/>
      <c r="C105" s="2"/>
      <c r="D105" s="170"/>
      <c r="E105" s="2"/>
      <c r="F105" s="205"/>
      <c r="G105" s="205"/>
      <c r="H105" s="205"/>
      <c r="I105" s="2"/>
      <c r="J105" s="113"/>
      <c r="K105" s="2"/>
      <c r="L105" s="114"/>
      <c r="M105" s="2"/>
      <c r="N105" s="206"/>
      <c r="O105" s="207"/>
      <c r="P105" s="207"/>
      <c r="Q105" s="208"/>
      <c r="R105" s="2"/>
      <c r="S105" s="209"/>
      <c r="T105" s="210"/>
      <c r="U105" s="211"/>
      <c r="V105" s="2"/>
      <c r="W105" s="209"/>
      <c r="X105" s="210"/>
      <c r="Y105" s="210"/>
      <c r="Z105" s="211"/>
      <c r="AA105" s="2"/>
      <c r="AB105" s="168"/>
      <c r="AC105" s="2"/>
      <c r="AD105" s="212"/>
      <c r="AE105" s="213"/>
      <c r="AF105" s="213"/>
      <c r="AG105" s="213"/>
      <c r="AH105" s="213"/>
      <c r="AI105" s="213"/>
      <c r="AJ105" s="214"/>
      <c r="AK105" s="2"/>
      <c r="AL105" s="2"/>
      <c r="AM105" s="2"/>
      <c r="AN105" s="2"/>
      <c r="AO105" s="2"/>
      <c r="AP105" s="2"/>
      <c r="AQ105" s="2"/>
      <c r="AR105" s="3"/>
      <c r="AT105" s="98">
        <f t="shared" si="1"/>
        <v>46</v>
      </c>
    </row>
    <row r="106" spans="1:46" ht="15" customHeight="1" x14ac:dyDescent="0.25">
      <c r="A106" s="107">
        <f t="shared" si="0"/>
        <v>0</v>
      </c>
      <c r="B106" s="22"/>
      <c r="C106" s="2"/>
      <c r="D106" s="170"/>
      <c r="E106" s="2"/>
      <c r="F106" s="187"/>
      <c r="G106" s="187"/>
      <c r="H106" s="187"/>
      <c r="I106" s="2"/>
      <c r="J106" s="113"/>
      <c r="K106" s="2"/>
      <c r="L106" s="114"/>
      <c r="M106" s="2"/>
      <c r="N106" s="206"/>
      <c r="O106" s="207"/>
      <c r="P106" s="207"/>
      <c r="Q106" s="208"/>
      <c r="R106" s="2"/>
      <c r="S106" s="209"/>
      <c r="T106" s="210"/>
      <c r="U106" s="211"/>
      <c r="V106" s="2"/>
      <c r="W106" s="209"/>
      <c r="X106" s="210"/>
      <c r="Y106" s="210"/>
      <c r="Z106" s="211"/>
      <c r="AA106" s="2"/>
      <c r="AB106" s="168"/>
      <c r="AC106" s="2"/>
      <c r="AD106" s="212"/>
      <c r="AE106" s="213"/>
      <c r="AF106" s="213"/>
      <c r="AG106" s="213"/>
      <c r="AH106" s="213"/>
      <c r="AI106" s="213"/>
      <c r="AJ106" s="214"/>
      <c r="AK106" s="2"/>
      <c r="AL106" s="2"/>
      <c r="AM106" s="2"/>
      <c r="AN106" s="2"/>
      <c r="AO106" s="2"/>
      <c r="AP106" s="2"/>
      <c r="AQ106" s="2"/>
      <c r="AR106" s="3"/>
      <c r="AT106" s="98">
        <f t="shared" si="1"/>
        <v>47</v>
      </c>
    </row>
    <row r="107" spans="1:46" ht="15" customHeight="1" x14ac:dyDescent="0.25">
      <c r="A107" s="107">
        <f t="shared" si="0"/>
        <v>0</v>
      </c>
      <c r="B107" s="22"/>
      <c r="C107" s="2"/>
      <c r="D107" s="170"/>
      <c r="E107" s="2"/>
      <c r="F107" s="187"/>
      <c r="G107" s="187"/>
      <c r="H107" s="187"/>
      <c r="I107" s="2"/>
      <c r="J107" s="113"/>
      <c r="K107" s="2"/>
      <c r="L107" s="114"/>
      <c r="M107" s="2"/>
      <c r="N107" s="206"/>
      <c r="O107" s="207"/>
      <c r="P107" s="207"/>
      <c r="Q107" s="208"/>
      <c r="R107" s="2"/>
      <c r="S107" s="209"/>
      <c r="T107" s="210"/>
      <c r="U107" s="211"/>
      <c r="V107" s="2"/>
      <c r="W107" s="209"/>
      <c r="X107" s="210"/>
      <c r="Y107" s="210"/>
      <c r="Z107" s="211"/>
      <c r="AA107" s="2"/>
      <c r="AB107" s="168"/>
      <c r="AC107" s="2"/>
      <c r="AD107" s="212"/>
      <c r="AE107" s="213"/>
      <c r="AF107" s="213"/>
      <c r="AG107" s="213"/>
      <c r="AH107" s="213"/>
      <c r="AI107" s="213"/>
      <c r="AJ107" s="214"/>
      <c r="AK107" s="2"/>
      <c r="AL107" s="2"/>
      <c r="AM107" s="2"/>
      <c r="AN107" s="2"/>
      <c r="AO107" s="2"/>
      <c r="AP107" s="2"/>
      <c r="AQ107" s="2"/>
      <c r="AR107" s="3"/>
      <c r="AT107" s="98">
        <f t="shared" si="1"/>
        <v>48</v>
      </c>
    </row>
    <row r="108" spans="1:46" ht="15" customHeight="1" x14ac:dyDescent="0.25">
      <c r="A108" s="107">
        <f t="shared" si="0"/>
        <v>0</v>
      </c>
      <c r="B108" s="22"/>
      <c r="C108" s="2"/>
      <c r="D108" s="170"/>
      <c r="E108" s="2"/>
      <c r="F108" s="187"/>
      <c r="G108" s="187"/>
      <c r="H108" s="187"/>
      <c r="I108" s="2"/>
      <c r="J108" s="113"/>
      <c r="K108" s="2"/>
      <c r="L108" s="114"/>
      <c r="M108" s="2"/>
      <c r="N108" s="206"/>
      <c r="O108" s="207"/>
      <c r="P108" s="207"/>
      <c r="Q108" s="208"/>
      <c r="R108" s="2"/>
      <c r="S108" s="209"/>
      <c r="T108" s="210"/>
      <c r="U108" s="211"/>
      <c r="V108" s="2"/>
      <c r="W108" s="209"/>
      <c r="X108" s="210"/>
      <c r="Y108" s="210"/>
      <c r="Z108" s="211"/>
      <c r="AA108" s="2"/>
      <c r="AB108" s="168"/>
      <c r="AC108" s="2"/>
      <c r="AD108" s="212"/>
      <c r="AE108" s="213"/>
      <c r="AF108" s="213"/>
      <c r="AG108" s="213"/>
      <c r="AH108" s="213"/>
      <c r="AI108" s="213"/>
      <c r="AJ108" s="214"/>
      <c r="AK108" s="2"/>
      <c r="AL108" s="2"/>
      <c r="AM108" s="2"/>
      <c r="AN108" s="2"/>
      <c r="AO108" s="2"/>
      <c r="AP108" s="2"/>
      <c r="AQ108" s="2"/>
      <c r="AR108" s="3"/>
      <c r="AT108" s="98">
        <f t="shared" si="1"/>
        <v>49</v>
      </c>
    </row>
    <row r="109" spans="1:46" ht="15" customHeight="1" x14ac:dyDescent="0.25">
      <c r="A109" s="107">
        <f t="shared" si="0"/>
        <v>0</v>
      </c>
      <c r="B109" s="22"/>
      <c r="C109" s="2"/>
      <c r="D109" s="170"/>
      <c r="E109" s="2"/>
      <c r="F109" s="187"/>
      <c r="G109" s="187"/>
      <c r="H109" s="187"/>
      <c r="I109" s="2"/>
      <c r="J109" s="113"/>
      <c r="K109" s="2"/>
      <c r="L109" s="114"/>
      <c r="M109" s="2"/>
      <c r="N109" s="206"/>
      <c r="O109" s="207"/>
      <c r="P109" s="207"/>
      <c r="Q109" s="208"/>
      <c r="R109" s="2"/>
      <c r="S109" s="209"/>
      <c r="T109" s="210"/>
      <c r="U109" s="211"/>
      <c r="V109" s="2"/>
      <c r="W109" s="209"/>
      <c r="X109" s="210"/>
      <c r="Y109" s="210"/>
      <c r="Z109" s="211"/>
      <c r="AA109" s="2"/>
      <c r="AB109" s="168"/>
      <c r="AC109" s="2"/>
      <c r="AD109" s="212"/>
      <c r="AE109" s="213"/>
      <c r="AF109" s="213"/>
      <c r="AG109" s="213"/>
      <c r="AH109" s="213"/>
      <c r="AI109" s="213"/>
      <c r="AJ109" s="214"/>
      <c r="AK109" s="2"/>
      <c r="AL109" s="2"/>
      <c r="AM109" s="2"/>
      <c r="AN109" s="2"/>
      <c r="AO109" s="2"/>
      <c r="AP109" s="2"/>
      <c r="AQ109" s="2"/>
      <c r="AR109" s="3"/>
      <c r="AT109" s="98">
        <f t="shared" si="1"/>
        <v>50</v>
      </c>
    </row>
    <row r="110" spans="1:46" ht="3.95" customHeight="1" x14ac:dyDescent="0.25">
      <c r="A110" s="107">
        <f t="shared" si="0"/>
        <v>0</v>
      </c>
      <c r="B110" s="2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3"/>
      <c r="AT110" s="98">
        <f t="shared" si="1"/>
        <v>51</v>
      </c>
    </row>
    <row r="111" spans="1:46" ht="15.75" x14ac:dyDescent="0.25">
      <c r="B111" s="22"/>
      <c r="C111" s="236" t="s">
        <v>462</v>
      </c>
      <c r="D111" s="237"/>
      <c r="E111" s="237"/>
      <c r="F111" s="237"/>
      <c r="G111" s="237"/>
      <c r="H111" s="237"/>
      <c r="I111" s="237"/>
      <c r="J111" s="237"/>
      <c r="K111" s="237"/>
      <c r="L111" s="237"/>
      <c r="M111" s="237"/>
      <c r="N111" s="237"/>
      <c r="O111" s="237"/>
      <c r="P111" s="237"/>
      <c r="Q111" s="237"/>
      <c r="R111" s="237"/>
      <c r="S111" s="237"/>
      <c r="T111" s="237"/>
      <c r="U111" s="237"/>
      <c r="V111" s="274" t="s">
        <v>752</v>
      </c>
      <c r="W111" s="274"/>
      <c r="X111" s="274"/>
      <c r="Y111" s="274"/>
      <c r="Z111" s="274"/>
      <c r="AA111" s="274"/>
      <c r="AB111" s="274"/>
      <c r="AC111" s="274"/>
      <c r="AD111" s="274"/>
      <c r="AE111" s="274"/>
      <c r="AF111" s="274"/>
      <c r="AG111" s="274"/>
      <c r="AH111" s="274"/>
      <c r="AI111" s="274"/>
      <c r="AJ111" s="274"/>
      <c r="AK111" s="274"/>
      <c r="AL111" s="274"/>
      <c r="AM111" s="274"/>
      <c r="AN111" s="274"/>
      <c r="AO111" s="274"/>
      <c r="AP111" s="274"/>
      <c r="AQ111" s="275"/>
      <c r="AR111" s="80"/>
    </row>
    <row r="112" spans="1:46" ht="3.95" customHeight="1" x14ac:dyDescent="0.25">
      <c r="B112" s="22"/>
      <c r="C112" s="2"/>
      <c r="D112" s="2"/>
      <c r="E112" s="2"/>
      <c r="F112" s="2"/>
      <c r="G112" s="2"/>
      <c r="H112" s="61"/>
      <c r="I112" s="2"/>
      <c r="J112" s="61"/>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3"/>
    </row>
    <row r="113" spans="2:44" ht="15.75" x14ac:dyDescent="0.25">
      <c r="B113" s="22"/>
      <c r="C113" s="24"/>
      <c r="D113" s="190" t="s">
        <v>456</v>
      </c>
      <c r="E113" s="191"/>
      <c r="F113" s="192"/>
      <c r="G113" s="53"/>
      <c r="H113" s="270" t="s">
        <v>688</v>
      </c>
      <c r="I113" s="271"/>
      <c r="J113" s="272"/>
      <c r="K113" s="50"/>
      <c r="L113" s="190" t="s">
        <v>691</v>
      </c>
      <c r="M113" s="191"/>
      <c r="N113" s="191"/>
      <c r="O113" s="191"/>
      <c r="P113" s="191"/>
      <c r="Q113" s="191"/>
      <c r="R113" s="191"/>
      <c r="S113" s="191"/>
      <c r="T113" s="191"/>
      <c r="U113" s="192"/>
      <c r="V113" s="46"/>
      <c r="W113" s="190" t="s">
        <v>780</v>
      </c>
      <c r="X113" s="191"/>
      <c r="Y113" s="192"/>
      <c r="Z113" s="2"/>
      <c r="AA113" s="190" t="s">
        <v>1380</v>
      </c>
      <c r="AB113" s="191"/>
      <c r="AC113" s="191"/>
      <c r="AD113" s="191"/>
      <c r="AE113" s="191"/>
      <c r="AF113" s="191"/>
      <c r="AG113" s="191"/>
      <c r="AH113" s="191"/>
      <c r="AI113" s="191"/>
      <c r="AJ113" s="192"/>
      <c r="AK113" s="24"/>
      <c r="AL113" s="2"/>
      <c r="AM113" s="2"/>
      <c r="AN113" s="24"/>
      <c r="AO113" s="24"/>
      <c r="AP113" s="24"/>
      <c r="AQ113" s="24"/>
      <c r="AR113" s="86"/>
    </row>
    <row r="114" spans="2:44" ht="3.95" customHeight="1" x14ac:dyDescent="0.25">
      <c r="B114" s="22"/>
      <c r="C114" s="2"/>
      <c r="D114" s="10"/>
      <c r="E114" s="10"/>
      <c r="F114" s="10"/>
      <c r="G114" s="10"/>
      <c r="H114" s="10"/>
      <c r="I114" s="20"/>
      <c r="J114" s="11"/>
      <c r="K114" s="20"/>
      <c r="L114" s="20"/>
      <c r="M114" s="20"/>
      <c r="N114" s="11"/>
      <c r="O114" s="11"/>
      <c r="P114" s="11"/>
      <c r="Q114" s="7"/>
      <c r="R114" s="7"/>
      <c r="S114" s="7"/>
      <c r="T114" s="7"/>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3"/>
    </row>
    <row r="115" spans="2:44" x14ac:dyDescent="0.25">
      <c r="B115" s="22"/>
      <c r="C115" s="3"/>
      <c r="D115" s="202" t="str">
        <f t="shared" ref="D115:D132" si="2">IF(IF(ISNA(VLOOKUP(AT60,$A$60:$U$109,6,0)),"",VLOOKUP(AT60,$A$60:$Q$109,6,0))="","",IF(ISNA(VLOOKUP(AT60,$A$60:$U$109,6,0)),"",VLOOKUP(AT60,$A$60:$Q$109,6,0)))</f>
        <v/>
      </c>
      <c r="E115" s="202"/>
      <c r="F115" s="202"/>
      <c r="G115" s="14"/>
      <c r="H115" s="215" t="str">
        <f t="shared" ref="H115:H132" si="3">IF(IF(ISNA(VLOOKUP(AT60,$A$60:$U$109,10,0)),"",VLOOKUP(AT60,$A$60:$Q$109,10,0))="","",IF(ISNA(VLOOKUP(AT60,$A$60:$U$109,10,0)),"",VLOOKUP(AT60,$A$60:$Q$109,10,0)))</f>
        <v/>
      </c>
      <c r="I115" s="215"/>
      <c r="J115" s="215"/>
      <c r="K115" s="95"/>
      <c r="L115" s="204"/>
      <c r="M115" s="204"/>
      <c r="N115" s="204"/>
      <c r="O115" s="204"/>
      <c r="P115" s="204"/>
      <c r="Q115" s="204"/>
      <c r="R115" s="204"/>
      <c r="S115" s="204"/>
      <c r="T115" s="204"/>
      <c r="U115" s="204"/>
      <c r="V115" s="11"/>
      <c r="W115" s="187"/>
      <c r="X115" s="187"/>
      <c r="Y115" s="187"/>
      <c r="Z115" s="2"/>
      <c r="AA115" s="273"/>
      <c r="AB115" s="273"/>
      <c r="AC115" s="273"/>
      <c r="AD115" s="273"/>
      <c r="AE115" s="273"/>
      <c r="AF115" s="273"/>
      <c r="AG115" s="273"/>
      <c r="AH115" s="273"/>
      <c r="AI115" s="273"/>
      <c r="AJ115" s="273"/>
      <c r="AK115" s="2"/>
      <c r="AL115" s="2"/>
      <c r="AM115" s="2"/>
      <c r="AN115" s="2"/>
      <c r="AO115" s="2"/>
      <c r="AP115" s="2"/>
      <c r="AQ115" s="2"/>
      <c r="AR115" s="3"/>
    </row>
    <row r="116" spans="2:44" x14ac:dyDescent="0.25">
      <c r="B116" s="22"/>
      <c r="C116" s="3"/>
      <c r="D116" s="202" t="str">
        <f t="shared" si="2"/>
        <v/>
      </c>
      <c r="E116" s="202"/>
      <c r="F116" s="202"/>
      <c r="G116" s="14"/>
      <c r="H116" s="215" t="str">
        <f t="shared" si="3"/>
        <v/>
      </c>
      <c r="I116" s="215"/>
      <c r="J116" s="215"/>
      <c r="K116" s="95"/>
      <c r="L116" s="204"/>
      <c r="M116" s="204"/>
      <c r="N116" s="204"/>
      <c r="O116" s="204"/>
      <c r="P116" s="204"/>
      <c r="Q116" s="204"/>
      <c r="R116" s="204"/>
      <c r="S116" s="204"/>
      <c r="T116" s="204"/>
      <c r="U116" s="204"/>
      <c r="V116" s="11"/>
      <c r="W116" s="187"/>
      <c r="X116" s="187"/>
      <c r="Y116" s="187"/>
      <c r="Z116" s="2"/>
      <c r="AA116" s="187"/>
      <c r="AB116" s="187"/>
      <c r="AC116" s="187"/>
      <c r="AD116" s="187"/>
      <c r="AE116" s="187"/>
      <c r="AF116" s="187"/>
      <c r="AG116" s="187"/>
      <c r="AH116" s="187"/>
      <c r="AI116" s="187"/>
      <c r="AJ116" s="187"/>
      <c r="AK116" s="2"/>
      <c r="AL116" s="2"/>
      <c r="AM116" s="2"/>
      <c r="AN116" s="2"/>
      <c r="AO116" s="2"/>
      <c r="AP116" s="2"/>
      <c r="AQ116" s="2"/>
      <c r="AR116" s="3"/>
    </row>
    <row r="117" spans="2:44" x14ac:dyDescent="0.25">
      <c r="B117" s="22"/>
      <c r="C117" s="2"/>
      <c r="D117" s="202" t="str">
        <f t="shared" si="2"/>
        <v/>
      </c>
      <c r="E117" s="202"/>
      <c r="F117" s="202"/>
      <c r="G117" s="14"/>
      <c r="H117" s="215" t="str">
        <f t="shared" si="3"/>
        <v/>
      </c>
      <c r="I117" s="215"/>
      <c r="J117" s="215"/>
      <c r="K117" s="95"/>
      <c r="L117" s="204"/>
      <c r="M117" s="204"/>
      <c r="N117" s="204"/>
      <c r="O117" s="204"/>
      <c r="P117" s="204"/>
      <c r="Q117" s="204"/>
      <c r="R117" s="204"/>
      <c r="S117" s="204"/>
      <c r="T117" s="204"/>
      <c r="U117" s="204"/>
      <c r="V117" s="11"/>
      <c r="W117" s="187"/>
      <c r="X117" s="187"/>
      <c r="Y117" s="187"/>
      <c r="Z117" s="2"/>
      <c r="AA117" s="187"/>
      <c r="AB117" s="187"/>
      <c r="AC117" s="187"/>
      <c r="AD117" s="187"/>
      <c r="AE117" s="187"/>
      <c r="AF117" s="187"/>
      <c r="AG117" s="187"/>
      <c r="AH117" s="187"/>
      <c r="AI117" s="187"/>
      <c r="AJ117" s="187"/>
      <c r="AK117" s="2"/>
      <c r="AL117" s="2"/>
      <c r="AM117" s="2"/>
      <c r="AN117" s="2"/>
      <c r="AO117" s="2"/>
      <c r="AP117" s="2"/>
      <c r="AQ117" s="2"/>
      <c r="AR117" s="3"/>
    </row>
    <row r="118" spans="2:44" x14ac:dyDescent="0.25">
      <c r="B118" s="22"/>
      <c r="C118" s="2"/>
      <c r="D118" s="202" t="str">
        <f t="shared" si="2"/>
        <v/>
      </c>
      <c r="E118" s="202"/>
      <c r="F118" s="202"/>
      <c r="G118" s="14"/>
      <c r="H118" s="215" t="str">
        <f t="shared" si="3"/>
        <v/>
      </c>
      <c r="I118" s="215"/>
      <c r="J118" s="215"/>
      <c r="K118" s="95"/>
      <c r="L118" s="204"/>
      <c r="M118" s="204"/>
      <c r="N118" s="204"/>
      <c r="O118" s="204"/>
      <c r="P118" s="204"/>
      <c r="Q118" s="204"/>
      <c r="R118" s="204"/>
      <c r="S118" s="204"/>
      <c r="T118" s="204"/>
      <c r="U118" s="204"/>
      <c r="V118" s="11"/>
      <c r="W118" s="187"/>
      <c r="X118" s="187"/>
      <c r="Y118" s="187"/>
      <c r="Z118" s="2"/>
      <c r="AA118" s="187"/>
      <c r="AB118" s="187"/>
      <c r="AC118" s="187"/>
      <c r="AD118" s="187"/>
      <c r="AE118" s="187"/>
      <c r="AF118" s="187"/>
      <c r="AG118" s="187"/>
      <c r="AH118" s="187"/>
      <c r="AI118" s="187"/>
      <c r="AJ118" s="187"/>
      <c r="AK118" s="2"/>
      <c r="AL118" s="2"/>
      <c r="AM118" s="2"/>
      <c r="AN118" s="2"/>
      <c r="AO118" s="2"/>
      <c r="AP118" s="2"/>
      <c r="AQ118" s="2"/>
      <c r="AR118" s="3"/>
    </row>
    <row r="119" spans="2:44" x14ac:dyDescent="0.25">
      <c r="B119" s="22"/>
      <c r="C119" s="2"/>
      <c r="D119" s="202" t="str">
        <f t="shared" si="2"/>
        <v/>
      </c>
      <c r="E119" s="202"/>
      <c r="F119" s="202"/>
      <c r="G119" s="14"/>
      <c r="H119" s="215" t="str">
        <f t="shared" si="3"/>
        <v/>
      </c>
      <c r="I119" s="215"/>
      <c r="J119" s="215"/>
      <c r="K119" s="95"/>
      <c r="L119" s="204"/>
      <c r="M119" s="204"/>
      <c r="N119" s="204"/>
      <c r="O119" s="204"/>
      <c r="P119" s="204"/>
      <c r="Q119" s="204"/>
      <c r="R119" s="204"/>
      <c r="S119" s="204"/>
      <c r="T119" s="204"/>
      <c r="U119" s="204"/>
      <c r="V119" s="11"/>
      <c r="W119" s="187"/>
      <c r="X119" s="187"/>
      <c r="Y119" s="187"/>
      <c r="Z119" s="2"/>
      <c r="AA119" s="187"/>
      <c r="AB119" s="187"/>
      <c r="AC119" s="187"/>
      <c r="AD119" s="187"/>
      <c r="AE119" s="187"/>
      <c r="AF119" s="187"/>
      <c r="AG119" s="187"/>
      <c r="AH119" s="187"/>
      <c r="AI119" s="187"/>
      <c r="AJ119" s="187"/>
      <c r="AK119" s="2"/>
      <c r="AL119" s="2"/>
      <c r="AM119" s="2"/>
      <c r="AN119" s="2"/>
      <c r="AO119" s="2"/>
      <c r="AP119" s="2"/>
      <c r="AQ119" s="2"/>
      <c r="AR119" s="3"/>
    </row>
    <row r="120" spans="2:44" x14ac:dyDescent="0.25">
      <c r="B120" s="22"/>
      <c r="C120" s="2"/>
      <c r="D120" s="202" t="str">
        <f t="shared" si="2"/>
        <v/>
      </c>
      <c r="E120" s="202"/>
      <c r="F120" s="202"/>
      <c r="G120" s="14"/>
      <c r="H120" s="215" t="str">
        <f t="shared" si="3"/>
        <v/>
      </c>
      <c r="I120" s="215"/>
      <c r="J120" s="215"/>
      <c r="K120" s="95"/>
      <c r="L120" s="204"/>
      <c r="M120" s="204"/>
      <c r="N120" s="204"/>
      <c r="O120" s="204"/>
      <c r="P120" s="204"/>
      <c r="Q120" s="204"/>
      <c r="R120" s="204"/>
      <c r="S120" s="204"/>
      <c r="T120" s="204"/>
      <c r="U120" s="204"/>
      <c r="V120" s="11"/>
      <c r="W120" s="187"/>
      <c r="X120" s="187"/>
      <c r="Y120" s="187"/>
      <c r="Z120" s="2"/>
      <c r="AA120" s="187"/>
      <c r="AB120" s="187"/>
      <c r="AC120" s="187"/>
      <c r="AD120" s="187"/>
      <c r="AE120" s="187"/>
      <c r="AF120" s="187"/>
      <c r="AG120" s="187"/>
      <c r="AH120" s="187"/>
      <c r="AI120" s="187"/>
      <c r="AJ120" s="187"/>
      <c r="AK120" s="2"/>
      <c r="AL120" s="2"/>
      <c r="AM120" s="2"/>
      <c r="AN120" s="2"/>
      <c r="AO120" s="2"/>
      <c r="AP120" s="2"/>
      <c r="AQ120" s="2"/>
      <c r="AR120" s="3"/>
    </row>
    <row r="121" spans="2:44" x14ac:dyDescent="0.25">
      <c r="B121" s="22"/>
      <c r="C121" s="2"/>
      <c r="D121" s="202" t="str">
        <f t="shared" si="2"/>
        <v/>
      </c>
      <c r="E121" s="202"/>
      <c r="F121" s="202"/>
      <c r="G121" s="14"/>
      <c r="H121" s="215" t="str">
        <f t="shared" si="3"/>
        <v/>
      </c>
      <c r="I121" s="215"/>
      <c r="J121" s="215"/>
      <c r="K121" s="95"/>
      <c r="L121" s="204"/>
      <c r="M121" s="204"/>
      <c r="N121" s="204"/>
      <c r="O121" s="204"/>
      <c r="P121" s="204"/>
      <c r="Q121" s="204"/>
      <c r="R121" s="204"/>
      <c r="S121" s="204"/>
      <c r="T121" s="204"/>
      <c r="U121" s="204"/>
      <c r="V121" s="11"/>
      <c r="W121" s="187"/>
      <c r="X121" s="187"/>
      <c r="Y121" s="187"/>
      <c r="Z121" s="2"/>
      <c r="AA121" s="187"/>
      <c r="AB121" s="187"/>
      <c r="AC121" s="187"/>
      <c r="AD121" s="187"/>
      <c r="AE121" s="187"/>
      <c r="AF121" s="187"/>
      <c r="AG121" s="187"/>
      <c r="AH121" s="187"/>
      <c r="AI121" s="187"/>
      <c r="AJ121" s="187"/>
      <c r="AK121" s="2"/>
      <c r="AL121" s="2"/>
      <c r="AM121" s="2"/>
      <c r="AN121" s="2"/>
      <c r="AO121" s="2"/>
      <c r="AP121" s="2"/>
      <c r="AQ121" s="2"/>
      <c r="AR121" s="3"/>
    </row>
    <row r="122" spans="2:44" x14ac:dyDescent="0.25">
      <c r="B122" s="22"/>
      <c r="C122" s="2"/>
      <c r="D122" s="202" t="str">
        <f t="shared" si="2"/>
        <v/>
      </c>
      <c r="E122" s="202"/>
      <c r="F122" s="202"/>
      <c r="G122" s="14"/>
      <c r="H122" s="215" t="str">
        <f t="shared" si="3"/>
        <v/>
      </c>
      <c r="I122" s="215"/>
      <c r="J122" s="215"/>
      <c r="K122" s="95"/>
      <c r="L122" s="204"/>
      <c r="M122" s="204"/>
      <c r="N122" s="204"/>
      <c r="O122" s="204"/>
      <c r="P122" s="204"/>
      <c r="Q122" s="204"/>
      <c r="R122" s="204"/>
      <c r="S122" s="204"/>
      <c r="T122" s="204"/>
      <c r="U122" s="204"/>
      <c r="V122" s="11"/>
      <c r="W122" s="187"/>
      <c r="X122" s="187"/>
      <c r="Y122" s="187"/>
      <c r="Z122" s="2"/>
      <c r="AA122" s="187"/>
      <c r="AB122" s="187"/>
      <c r="AC122" s="187"/>
      <c r="AD122" s="187"/>
      <c r="AE122" s="187"/>
      <c r="AF122" s="187"/>
      <c r="AG122" s="187"/>
      <c r="AH122" s="187"/>
      <c r="AI122" s="187"/>
      <c r="AJ122" s="187"/>
      <c r="AK122" s="2"/>
      <c r="AL122" s="2"/>
      <c r="AM122" s="2"/>
      <c r="AN122" s="2"/>
      <c r="AO122" s="2"/>
      <c r="AP122" s="2"/>
      <c r="AQ122" s="2"/>
      <c r="AR122" s="3"/>
    </row>
    <row r="123" spans="2:44" x14ac:dyDescent="0.25">
      <c r="B123" s="22"/>
      <c r="C123" s="2"/>
      <c r="D123" s="202" t="str">
        <f t="shared" si="2"/>
        <v/>
      </c>
      <c r="E123" s="202"/>
      <c r="F123" s="202"/>
      <c r="G123" s="14"/>
      <c r="H123" s="215" t="str">
        <f t="shared" si="3"/>
        <v/>
      </c>
      <c r="I123" s="215"/>
      <c r="J123" s="215"/>
      <c r="K123" s="95"/>
      <c r="L123" s="204"/>
      <c r="M123" s="204"/>
      <c r="N123" s="204"/>
      <c r="O123" s="204"/>
      <c r="P123" s="204"/>
      <c r="Q123" s="204"/>
      <c r="R123" s="204"/>
      <c r="S123" s="204"/>
      <c r="T123" s="204"/>
      <c r="U123" s="204"/>
      <c r="V123" s="11"/>
      <c r="W123" s="187"/>
      <c r="X123" s="187"/>
      <c r="Y123" s="187"/>
      <c r="Z123" s="2"/>
      <c r="AA123" s="187"/>
      <c r="AB123" s="187"/>
      <c r="AC123" s="187"/>
      <c r="AD123" s="187"/>
      <c r="AE123" s="187"/>
      <c r="AF123" s="187"/>
      <c r="AG123" s="187"/>
      <c r="AH123" s="187"/>
      <c r="AI123" s="187"/>
      <c r="AJ123" s="187"/>
      <c r="AK123" s="2"/>
      <c r="AL123" s="2"/>
      <c r="AM123" s="2"/>
      <c r="AN123" s="2"/>
      <c r="AO123" s="2"/>
      <c r="AP123" s="2"/>
      <c r="AQ123" s="2"/>
      <c r="AR123" s="3"/>
    </row>
    <row r="124" spans="2:44" x14ac:dyDescent="0.25">
      <c r="B124" s="22"/>
      <c r="C124" s="2"/>
      <c r="D124" s="202" t="str">
        <f t="shared" si="2"/>
        <v/>
      </c>
      <c r="E124" s="202"/>
      <c r="F124" s="202"/>
      <c r="G124" s="14"/>
      <c r="H124" s="215" t="str">
        <f t="shared" si="3"/>
        <v/>
      </c>
      <c r="I124" s="215"/>
      <c r="J124" s="215"/>
      <c r="K124" s="95"/>
      <c r="L124" s="204"/>
      <c r="M124" s="204"/>
      <c r="N124" s="204"/>
      <c r="O124" s="204"/>
      <c r="P124" s="204"/>
      <c r="Q124" s="204"/>
      <c r="R124" s="204"/>
      <c r="S124" s="204"/>
      <c r="T124" s="204"/>
      <c r="U124" s="204"/>
      <c r="V124" s="11"/>
      <c r="W124" s="187"/>
      <c r="X124" s="187"/>
      <c r="Y124" s="187"/>
      <c r="Z124" s="2"/>
      <c r="AA124" s="187"/>
      <c r="AB124" s="187"/>
      <c r="AC124" s="187"/>
      <c r="AD124" s="187"/>
      <c r="AE124" s="187"/>
      <c r="AF124" s="187"/>
      <c r="AG124" s="187"/>
      <c r="AH124" s="187"/>
      <c r="AI124" s="187"/>
      <c r="AJ124" s="187"/>
      <c r="AK124" s="2"/>
      <c r="AL124" s="2"/>
      <c r="AM124" s="2"/>
      <c r="AN124" s="2"/>
      <c r="AO124" s="2"/>
      <c r="AP124" s="2"/>
      <c r="AQ124" s="2"/>
      <c r="AR124" s="3"/>
    </row>
    <row r="125" spans="2:44" x14ac:dyDescent="0.25">
      <c r="B125" s="22"/>
      <c r="C125" s="2"/>
      <c r="D125" s="202" t="str">
        <f t="shared" si="2"/>
        <v/>
      </c>
      <c r="E125" s="202"/>
      <c r="F125" s="202"/>
      <c r="G125" s="14"/>
      <c r="H125" s="215" t="str">
        <f t="shared" si="3"/>
        <v/>
      </c>
      <c r="I125" s="215"/>
      <c r="J125" s="215"/>
      <c r="K125" s="95"/>
      <c r="L125" s="204"/>
      <c r="M125" s="204"/>
      <c r="N125" s="204"/>
      <c r="O125" s="204"/>
      <c r="P125" s="204"/>
      <c r="Q125" s="204"/>
      <c r="R125" s="204"/>
      <c r="S125" s="204"/>
      <c r="T125" s="204"/>
      <c r="U125" s="204"/>
      <c r="V125" s="11"/>
      <c r="W125" s="187"/>
      <c r="X125" s="187"/>
      <c r="Y125" s="187"/>
      <c r="Z125" s="2"/>
      <c r="AA125" s="187"/>
      <c r="AB125" s="187"/>
      <c r="AC125" s="187"/>
      <c r="AD125" s="187"/>
      <c r="AE125" s="187"/>
      <c r="AF125" s="187"/>
      <c r="AG125" s="187"/>
      <c r="AH125" s="187"/>
      <c r="AI125" s="187"/>
      <c r="AJ125" s="187"/>
      <c r="AK125" s="2"/>
      <c r="AL125" s="2"/>
      <c r="AM125" s="2"/>
      <c r="AN125" s="2"/>
      <c r="AO125" s="2"/>
      <c r="AP125" s="2"/>
      <c r="AQ125" s="2"/>
      <c r="AR125" s="3"/>
    </row>
    <row r="126" spans="2:44" x14ac:dyDescent="0.25">
      <c r="B126" s="22"/>
      <c r="C126" s="2"/>
      <c r="D126" s="202" t="str">
        <f t="shared" si="2"/>
        <v/>
      </c>
      <c r="E126" s="202"/>
      <c r="F126" s="202"/>
      <c r="G126" s="14"/>
      <c r="H126" s="215" t="str">
        <f t="shared" si="3"/>
        <v/>
      </c>
      <c r="I126" s="215"/>
      <c r="J126" s="215"/>
      <c r="K126" s="95"/>
      <c r="L126" s="204"/>
      <c r="M126" s="204"/>
      <c r="N126" s="204"/>
      <c r="O126" s="204"/>
      <c r="P126" s="204"/>
      <c r="Q126" s="204"/>
      <c r="R126" s="204"/>
      <c r="S126" s="204"/>
      <c r="T126" s="204"/>
      <c r="U126" s="204"/>
      <c r="V126" s="11"/>
      <c r="W126" s="187"/>
      <c r="X126" s="187"/>
      <c r="Y126" s="187"/>
      <c r="Z126" s="2"/>
      <c r="AA126" s="187"/>
      <c r="AB126" s="187"/>
      <c r="AC126" s="187"/>
      <c r="AD126" s="187"/>
      <c r="AE126" s="187"/>
      <c r="AF126" s="187"/>
      <c r="AG126" s="187"/>
      <c r="AH126" s="187"/>
      <c r="AI126" s="187"/>
      <c r="AJ126" s="187"/>
      <c r="AK126" s="2"/>
      <c r="AL126" s="2"/>
      <c r="AM126" s="2"/>
      <c r="AN126" s="2"/>
      <c r="AO126" s="2"/>
      <c r="AP126" s="2"/>
      <c r="AQ126" s="2"/>
      <c r="AR126" s="3"/>
    </row>
    <row r="127" spans="2:44" x14ac:dyDescent="0.25">
      <c r="B127" s="22"/>
      <c r="C127" s="2"/>
      <c r="D127" s="202" t="str">
        <f t="shared" si="2"/>
        <v/>
      </c>
      <c r="E127" s="202"/>
      <c r="F127" s="202"/>
      <c r="G127" s="14"/>
      <c r="H127" s="215" t="str">
        <f t="shared" si="3"/>
        <v/>
      </c>
      <c r="I127" s="215"/>
      <c r="J127" s="215"/>
      <c r="K127" s="95"/>
      <c r="L127" s="204"/>
      <c r="M127" s="204"/>
      <c r="N127" s="204"/>
      <c r="O127" s="204"/>
      <c r="P127" s="204"/>
      <c r="Q127" s="204"/>
      <c r="R127" s="204"/>
      <c r="S127" s="204"/>
      <c r="T127" s="204"/>
      <c r="U127" s="204"/>
      <c r="V127" s="11"/>
      <c r="W127" s="187"/>
      <c r="X127" s="187"/>
      <c r="Y127" s="187"/>
      <c r="Z127" s="2"/>
      <c r="AA127" s="187"/>
      <c r="AB127" s="187"/>
      <c r="AC127" s="187"/>
      <c r="AD127" s="187"/>
      <c r="AE127" s="187"/>
      <c r="AF127" s="187"/>
      <c r="AG127" s="187"/>
      <c r="AH127" s="187"/>
      <c r="AI127" s="187"/>
      <c r="AJ127" s="187"/>
      <c r="AK127" s="2"/>
      <c r="AL127" s="2"/>
      <c r="AM127" s="2"/>
      <c r="AN127" s="2"/>
      <c r="AO127" s="2"/>
      <c r="AP127" s="2"/>
      <c r="AQ127" s="2"/>
      <c r="AR127" s="3"/>
    </row>
    <row r="128" spans="2:44" x14ac:dyDescent="0.25">
      <c r="B128" s="22"/>
      <c r="C128" s="2"/>
      <c r="D128" s="202" t="str">
        <f t="shared" si="2"/>
        <v/>
      </c>
      <c r="E128" s="202"/>
      <c r="F128" s="202"/>
      <c r="G128" s="14"/>
      <c r="H128" s="215" t="str">
        <f t="shared" si="3"/>
        <v/>
      </c>
      <c r="I128" s="215"/>
      <c r="J128" s="215"/>
      <c r="K128" s="95"/>
      <c r="L128" s="204"/>
      <c r="M128" s="204"/>
      <c r="N128" s="204"/>
      <c r="O128" s="204"/>
      <c r="P128" s="204"/>
      <c r="Q128" s="204"/>
      <c r="R128" s="204"/>
      <c r="S128" s="204"/>
      <c r="T128" s="204"/>
      <c r="U128" s="204"/>
      <c r="V128" s="11"/>
      <c r="W128" s="187"/>
      <c r="X128" s="187"/>
      <c r="Y128" s="187"/>
      <c r="Z128" s="2"/>
      <c r="AA128" s="187"/>
      <c r="AB128" s="187"/>
      <c r="AC128" s="187"/>
      <c r="AD128" s="187"/>
      <c r="AE128" s="187"/>
      <c r="AF128" s="187"/>
      <c r="AG128" s="187"/>
      <c r="AH128" s="187"/>
      <c r="AI128" s="187"/>
      <c r="AJ128" s="187"/>
      <c r="AK128" s="2"/>
      <c r="AL128" s="2"/>
      <c r="AM128" s="2"/>
      <c r="AN128" s="2"/>
      <c r="AO128" s="2"/>
      <c r="AP128" s="2"/>
      <c r="AQ128" s="2"/>
      <c r="AR128" s="3"/>
    </row>
    <row r="129" spans="2:44" x14ac:dyDescent="0.25">
      <c r="B129" s="22"/>
      <c r="C129" s="2"/>
      <c r="D129" s="202" t="str">
        <f t="shared" si="2"/>
        <v/>
      </c>
      <c r="E129" s="202"/>
      <c r="F129" s="202"/>
      <c r="G129" s="14"/>
      <c r="H129" s="215" t="str">
        <f t="shared" si="3"/>
        <v/>
      </c>
      <c r="I129" s="215"/>
      <c r="J129" s="215"/>
      <c r="K129" s="95"/>
      <c r="L129" s="204"/>
      <c r="M129" s="204"/>
      <c r="N129" s="204"/>
      <c r="O129" s="204"/>
      <c r="P129" s="204"/>
      <c r="Q129" s="204"/>
      <c r="R129" s="204"/>
      <c r="S129" s="204"/>
      <c r="T129" s="204"/>
      <c r="U129" s="204"/>
      <c r="V129" s="11"/>
      <c r="W129" s="187"/>
      <c r="X129" s="187"/>
      <c r="Y129" s="187"/>
      <c r="Z129" s="2"/>
      <c r="AA129" s="187"/>
      <c r="AB129" s="187"/>
      <c r="AC129" s="187"/>
      <c r="AD129" s="187"/>
      <c r="AE129" s="187"/>
      <c r="AF129" s="187"/>
      <c r="AG129" s="187"/>
      <c r="AH129" s="187"/>
      <c r="AI129" s="187"/>
      <c r="AJ129" s="187"/>
      <c r="AK129" s="2"/>
      <c r="AL129" s="2"/>
      <c r="AM129" s="2"/>
      <c r="AN129" s="2"/>
      <c r="AO129" s="2"/>
      <c r="AP129" s="2"/>
      <c r="AQ129" s="2"/>
      <c r="AR129" s="3"/>
    </row>
    <row r="130" spans="2:44" x14ac:dyDescent="0.25">
      <c r="B130" s="22"/>
      <c r="C130" s="2"/>
      <c r="D130" s="202" t="str">
        <f t="shared" si="2"/>
        <v/>
      </c>
      <c r="E130" s="202"/>
      <c r="F130" s="202"/>
      <c r="G130" s="14"/>
      <c r="H130" s="215" t="str">
        <f t="shared" si="3"/>
        <v/>
      </c>
      <c r="I130" s="215"/>
      <c r="J130" s="215"/>
      <c r="K130" s="95"/>
      <c r="L130" s="204"/>
      <c r="M130" s="204"/>
      <c r="N130" s="204"/>
      <c r="O130" s="204"/>
      <c r="P130" s="204"/>
      <c r="Q130" s="204"/>
      <c r="R130" s="204"/>
      <c r="S130" s="204"/>
      <c r="T130" s="204"/>
      <c r="U130" s="204"/>
      <c r="V130" s="11"/>
      <c r="W130" s="187"/>
      <c r="X130" s="187"/>
      <c r="Y130" s="187"/>
      <c r="Z130" s="2"/>
      <c r="AA130" s="187"/>
      <c r="AB130" s="187"/>
      <c r="AC130" s="187"/>
      <c r="AD130" s="187"/>
      <c r="AE130" s="187"/>
      <c r="AF130" s="187"/>
      <c r="AG130" s="187"/>
      <c r="AH130" s="187"/>
      <c r="AI130" s="187"/>
      <c r="AJ130" s="187"/>
      <c r="AK130" s="2"/>
      <c r="AL130" s="2"/>
      <c r="AM130" s="2"/>
      <c r="AN130" s="2"/>
      <c r="AO130" s="2"/>
      <c r="AP130" s="2"/>
      <c r="AQ130" s="2"/>
      <c r="AR130" s="3"/>
    </row>
    <row r="131" spans="2:44" x14ac:dyDescent="0.25">
      <c r="B131" s="22"/>
      <c r="C131" s="2"/>
      <c r="D131" s="202" t="str">
        <f t="shared" si="2"/>
        <v/>
      </c>
      <c r="E131" s="202"/>
      <c r="F131" s="202"/>
      <c r="G131" s="14"/>
      <c r="H131" s="215" t="str">
        <f t="shared" si="3"/>
        <v/>
      </c>
      <c r="I131" s="215"/>
      <c r="J131" s="215"/>
      <c r="K131" s="95"/>
      <c r="L131" s="204"/>
      <c r="M131" s="204"/>
      <c r="N131" s="204"/>
      <c r="O131" s="204"/>
      <c r="P131" s="204"/>
      <c r="Q131" s="204"/>
      <c r="R131" s="204"/>
      <c r="S131" s="204"/>
      <c r="T131" s="204"/>
      <c r="U131" s="204"/>
      <c r="V131" s="11"/>
      <c r="W131" s="187"/>
      <c r="X131" s="187"/>
      <c r="Y131" s="187"/>
      <c r="Z131" s="2"/>
      <c r="AA131" s="187"/>
      <c r="AB131" s="187"/>
      <c r="AC131" s="187"/>
      <c r="AD131" s="187"/>
      <c r="AE131" s="187"/>
      <c r="AF131" s="187"/>
      <c r="AG131" s="187"/>
      <c r="AH131" s="187"/>
      <c r="AI131" s="187"/>
      <c r="AJ131" s="187"/>
      <c r="AK131" s="2"/>
      <c r="AL131" s="2"/>
      <c r="AM131" s="2"/>
      <c r="AN131" s="2"/>
      <c r="AO131" s="2"/>
      <c r="AP131" s="2"/>
      <c r="AQ131" s="2"/>
      <c r="AR131" s="3"/>
    </row>
    <row r="132" spans="2:44" x14ac:dyDescent="0.25">
      <c r="B132" s="22"/>
      <c r="C132" s="2"/>
      <c r="D132" s="202" t="str">
        <f t="shared" si="2"/>
        <v/>
      </c>
      <c r="E132" s="202"/>
      <c r="F132" s="202"/>
      <c r="G132" s="14"/>
      <c r="H132" s="215" t="str">
        <f t="shared" si="3"/>
        <v/>
      </c>
      <c r="I132" s="215"/>
      <c r="J132" s="215"/>
      <c r="K132" s="95"/>
      <c r="L132" s="204"/>
      <c r="M132" s="204"/>
      <c r="N132" s="204"/>
      <c r="O132" s="204"/>
      <c r="P132" s="204"/>
      <c r="Q132" s="204"/>
      <c r="R132" s="204"/>
      <c r="S132" s="204"/>
      <c r="T132" s="204"/>
      <c r="U132" s="204"/>
      <c r="V132" s="11"/>
      <c r="W132" s="187"/>
      <c r="X132" s="187"/>
      <c r="Y132" s="187"/>
      <c r="Z132" s="2"/>
      <c r="AA132" s="187"/>
      <c r="AB132" s="187"/>
      <c r="AC132" s="187"/>
      <c r="AD132" s="187"/>
      <c r="AE132" s="187"/>
      <c r="AF132" s="187"/>
      <c r="AG132" s="187"/>
      <c r="AH132" s="187"/>
      <c r="AI132" s="187"/>
      <c r="AJ132" s="187"/>
      <c r="AK132" s="2"/>
      <c r="AL132" s="2"/>
      <c r="AM132" s="2"/>
      <c r="AN132" s="2"/>
      <c r="AO132" s="2"/>
      <c r="AP132" s="2"/>
      <c r="AQ132" s="2"/>
      <c r="AR132" s="3"/>
    </row>
    <row r="133" spans="2:44" x14ac:dyDescent="0.25">
      <c r="B133" s="22"/>
      <c r="C133" s="2"/>
      <c r="D133" s="202" t="str">
        <f t="shared" ref="D133:D154" si="4">IF(IF(ISNA(VLOOKUP(AT80,$A$60:$U$109,6,0)),"",VLOOKUP(AT80,$A$60:$Q$109,6,0))="","",IF(ISNA(VLOOKUP(AT80,$A$60:$U$109,6,0)),"",VLOOKUP(AT80,$A$60:$Q$109,6,0)))</f>
        <v/>
      </c>
      <c r="E133" s="202"/>
      <c r="F133" s="202"/>
      <c r="G133" s="14"/>
      <c r="H133" s="203" t="str">
        <f t="shared" ref="H133:H154" si="5">IF(IF(ISNA(VLOOKUP(AT80,$A$60:$U$109,10,0)),"",VLOOKUP(AT80,$A$60:$Q$109,10,0))="","",IF(ISNA(VLOOKUP(AT80,$A$60:$U$109,10,0)),"",VLOOKUP(AT80,$A$60:$Q$109,10,0)))</f>
        <v/>
      </c>
      <c r="I133" s="203"/>
      <c r="J133" s="203"/>
      <c r="K133" s="95"/>
      <c r="L133" s="204"/>
      <c r="M133" s="204"/>
      <c r="N133" s="204"/>
      <c r="O133" s="204"/>
      <c r="P133" s="204"/>
      <c r="Q133" s="204"/>
      <c r="R133" s="204"/>
      <c r="S133" s="204"/>
      <c r="T133" s="204"/>
      <c r="U133" s="204"/>
      <c r="V133" s="11"/>
      <c r="W133" s="187"/>
      <c r="X133" s="187"/>
      <c r="Y133" s="187"/>
      <c r="Z133" s="2"/>
      <c r="AA133" s="187"/>
      <c r="AB133" s="187"/>
      <c r="AC133" s="187"/>
      <c r="AD133" s="187"/>
      <c r="AE133" s="187"/>
      <c r="AF133" s="187"/>
      <c r="AG133" s="187"/>
      <c r="AH133" s="187"/>
      <c r="AI133" s="187"/>
      <c r="AJ133" s="187"/>
      <c r="AK133" s="2"/>
      <c r="AL133" s="2"/>
      <c r="AM133" s="2"/>
      <c r="AN133" s="2"/>
      <c r="AO133" s="2"/>
      <c r="AP133" s="2"/>
      <c r="AQ133" s="2"/>
      <c r="AR133" s="3"/>
    </row>
    <row r="134" spans="2:44" x14ac:dyDescent="0.25">
      <c r="B134" s="22"/>
      <c r="C134" s="2"/>
      <c r="D134" s="202" t="str">
        <f t="shared" si="4"/>
        <v/>
      </c>
      <c r="E134" s="202"/>
      <c r="F134" s="202"/>
      <c r="G134" s="14"/>
      <c r="H134" s="203" t="str">
        <f t="shared" si="5"/>
        <v/>
      </c>
      <c r="I134" s="203"/>
      <c r="J134" s="203"/>
      <c r="K134" s="95"/>
      <c r="L134" s="204"/>
      <c r="M134" s="204"/>
      <c r="N134" s="204"/>
      <c r="O134" s="204"/>
      <c r="P134" s="204"/>
      <c r="Q134" s="204"/>
      <c r="R134" s="204"/>
      <c r="S134" s="204"/>
      <c r="T134" s="204"/>
      <c r="U134" s="204"/>
      <c r="V134" s="11"/>
      <c r="W134" s="187"/>
      <c r="X134" s="187"/>
      <c r="Y134" s="187"/>
      <c r="Z134" s="2"/>
      <c r="AA134" s="187"/>
      <c r="AB134" s="187"/>
      <c r="AC134" s="187"/>
      <c r="AD134" s="187"/>
      <c r="AE134" s="187"/>
      <c r="AF134" s="187"/>
      <c r="AG134" s="187"/>
      <c r="AH134" s="187"/>
      <c r="AI134" s="187"/>
      <c r="AJ134" s="187"/>
      <c r="AK134" s="2"/>
      <c r="AL134" s="2"/>
      <c r="AM134" s="2"/>
      <c r="AN134" s="2"/>
      <c r="AO134" s="2"/>
      <c r="AP134" s="2"/>
      <c r="AQ134" s="2"/>
      <c r="AR134" s="3"/>
    </row>
    <row r="135" spans="2:44" x14ac:dyDescent="0.25">
      <c r="B135" s="22"/>
      <c r="C135" s="2"/>
      <c r="D135" s="202" t="str">
        <f t="shared" si="4"/>
        <v/>
      </c>
      <c r="E135" s="202"/>
      <c r="F135" s="202"/>
      <c r="G135" s="14"/>
      <c r="H135" s="203" t="str">
        <f t="shared" si="5"/>
        <v/>
      </c>
      <c r="I135" s="203"/>
      <c r="J135" s="203"/>
      <c r="K135" s="95"/>
      <c r="L135" s="204"/>
      <c r="M135" s="204"/>
      <c r="N135" s="204"/>
      <c r="O135" s="204"/>
      <c r="P135" s="204"/>
      <c r="Q135" s="204"/>
      <c r="R135" s="204"/>
      <c r="S135" s="204"/>
      <c r="T135" s="204"/>
      <c r="U135" s="204"/>
      <c r="V135" s="11"/>
      <c r="W135" s="187"/>
      <c r="X135" s="187"/>
      <c r="Y135" s="187"/>
      <c r="Z135" s="2"/>
      <c r="AA135" s="187"/>
      <c r="AB135" s="187"/>
      <c r="AC135" s="187"/>
      <c r="AD135" s="187"/>
      <c r="AE135" s="187"/>
      <c r="AF135" s="187"/>
      <c r="AG135" s="187"/>
      <c r="AH135" s="187"/>
      <c r="AI135" s="187"/>
      <c r="AJ135" s="187"/>
      <c r="AK135" s="2"/>
      <c r="AL135" s="2"/>
      <c r="AM135" s="2"/>
      <c r="AN135" s="2"/>
      <c r="AO135" s="2"/>
      <c r="AP135" s="2"/>
      <c r="AQ135" s="2"/>
      <c r="AR135" s="3"/>
    </row>
    <row r="136" spans="2:44" ht="15" customHeight="1" x14ac:dyDescent="0.25">
      <c r="B136" s="22"/>
      <c r="C136" s="2"/>
      <c r="D136" s="202" t="str">
        <f t="shared" si="4"/>
        <v/>
      </c>
      <c r="E136" s="202"/>
      <c r="F136" s="202"/>
      <c r="G136" s="14"/>
      <c r="H136" s="203" t="str">
        <f t="shared" si="5"/>
        <v/>
      </c>
      <c r="I136" s="203"/>
      <c r="J136" s="203"/>
      <c r="K136" s="95"/>
      <c r="L136" s="204"/>
      <c r="M136" s="204"/>
      <c r="N136" s="204"/>
      <c r="O136" s="204"/>
      <c r="P136" s="204"/>
      <c r="Q136" s="204"/>
      <c r="R136" s="204"/>
      <c r="S136" s="204"/>
      <c r="T136" s="204"/>
      <c r="U136" s="204"/>
      <c r="V136" s="11"/>
      <c r="W136" s="187"/>
      <c r="X136" s="187"/>
      <c r="Y136" s="187"/>
      <c r="Z136" s="2"/>
      <c r="AA136" s="187"/>
      <c r="AB136" s="187"/>
      <c r="AC136" s="187"/>
      <c r="AD136" s="187"/>
      <c r="AE136" s="187"/>
      <c r="AF136" s="187"/>
      <c r="AG136" s="187"/>
      <c r="AH136" s="187"/>
      <c r="AI136" s="187"/>
      <c r="AJ136" s="187"/>
      <c r="AK136" s="2"/>
      <c r="AL136" s="2"/>
      <c r="AM136" s="2"/>
      <c r="AN136" s="2"/>
      <c r="AO136" s="2"/>
      <c r="AP136" s="2"/>
      <c r="AQ136" s="2"/>
      <c r="AR136" s="3"/>
    </row>
    <row r="137" spans="2:44" ht="15" customHeight="1" x14ac:dyDescent="0.25">
      <c r="B137" s="22"/>
      <c r="C137" s="7"/>
      <c r="D137" s="202" t="str">
        <f t="shared" si="4"/>
        <v/>
      </c>
      <c r="E137" s="202"/>
      <c r="F137" s="202"/>
      <c r="G137" s="14"/>
      <c r="H137" s="203" t="str">
        <f t="shared" si="5"/>
        <v/>
      </c>
      <c r="I137" s="203"/>
      <c r="J137" s="203"/>
      <c r="K137" s="95"/>
      <c r="L137" s="204"/>
      <c r="M137" s="204"/>
      <c r="N137" s="204"/>
      <c r="O137" s="204"/>
      <c r="P137" s="204"/>
      <c r="Q137" s="204"/>
      <c r="R137" s="204"/>
      <c r="S137" s="204"/>
      <c r="T137" s="204"/>
      <c r="U137" s="204"/>
      <c r="V137" s="11"/>
      <c r="W137" s="187"/>
      <c r="X137" s="187"/>
      <c r="Y137" s="187"/>
      <c r="Z137" s="2"/>
      <c r="AA137" s="187"/>
      <c r="AB137" s="187"/>
      <c r="AC137" s="187"/>
      <c r="AD137" s="187"/>
      <c r="AE137" s="187"/>
      <c r="AF137" s="187"/>
      <c r="AG137" s="187"/>
      <c r="AH137" s="187"/>
      <c r="AI137" s="187"/>
      <c r="AJ137" s="187"/>
      <c r="AK137" s="7"/>
      <c r="AL137" s="7"/>
      <c r="AM137" s="7"/>
      <c r="AN137" s="7"/>
      <c r="AO137" s="7"/>
      <c r="AP137" s="7"/>
      <c r="AQ137" s="7"/>
      <c r="AR137" s="77"/>
    </row>
    <row r="138" spans="2:44" x14ac:dyDescent="0.25">
      <c r="B138" s="22"/>
      <c r="C138" s="2"/>
      <c r="D138" s="202" t="str">
        <f t="shared" si="4"/>
        <v/>
      </c>
      <c r="E138" s="202"/>
      <c r="F138" s="202"/>
      <c r="G138" s="14"/>
      <c r="H138" s="203" t="str">
        <f t="shared" si="5"/>
        <v/>
      </c>
      <c r="I138" s="203"/>
      <c r="J138" s="203"/>
      <c r="K138" s="95"/>
      <c r="L138" s="204"/>
      <c r="M138" s="204"/>
      <c r="N138" s="204"/>
      <c r="O138" s="204"/>
      <c r="P138" s="204"/>
      <c r="Q138" s="204"/>
      <c r="R138" s="204"/>
      <c r="S138" s="204"/>
      <c r="T138" s="204"/>
      <c r="U138" s="204"/>
      <c r="V138" s="11"/>
      <c r="W138" s="187"/>
      <c r="X138" s="187"/>
      <c r="Y138" s="187"/>
      <c r="Z138" s="2"/>
      <c r="AA138" s="187"/>
      <c r="AB138" s="187"/>
      <c r="AC138" s="187"/>
      <c r="AD138" s="187"/>
      <c r="AE138" s="187"/>
      <c r="AF138" s="187"/>
      <c r="AG138" s="187"/>
      <c r="AH138" s="187"/>
      <c r="AI138" s="187"/>
      <c r="AJ138" s="187"/>
      <c r="AK138" s="2"/>
      <c r="AL138" s="2"/>
      <c r="AM138" s="2"/>
      <c r="AN138" s="2"/>
      <c r="AO138" s="2"/>
      <c r="AP138" s="2"/>
      <c r="AQ138" s="2"/>
      <c r="AR138" s="3"/>
    </row>
    <row r="139" spans="2:44" x14ac:dyDescent="0.25">
      <c r="B139" s="22"/>
      <c r="C139" s="2"/>
      <c r="D139" s="202" t="str">
        <f t="shared" si="4"/>
        <v/>
      </c>
      <c r="E139" s="202"/>
      <c r="F139" s="202"/>
      <c r="G139" s="14"/>
      <c r="H139" s="203" t="str">
        <f t="shared" si="5"/>
        <v/>
      </c>
      <c r="I139" s="203"/>
      <c r="J139" s="203"/>
      <c r="K139" s="95"/>
      <c r="L139" s="204"/>
      <c r="M139" s="204"/>
      <c r="N139" s="204"/>
      <c r="O139" s="204"/>
      <c r="P139" s="204"/>
      <c r="Q139" s="204"/>
      <c r="R139" s="204"/>
      <c r="S139" s="204"/>
      <c r="T139" s="204"/>
      <c r="U139" s="204"/>
      <c r="V139" s="11"/>
      <c r="W139" s="187"/>
      <c r="X139" s="187"/>
      <c r="Y139" s="187"/>
      <c r="Z139" s="2"/>
      <c r="AA139" s="187"/>
      <c r="AB139" s="187"/>
      <c r="AC139" s="187"/>
      <c r="AD139" s="187"/>
      <c r="AE139" s="187"/>
      <c r="AF139" s="187"/>
      <c r="AG139" s="187"/>
      <c r="AH139" s="187"/>
      <c r="AI139" s="187"/>
      <c r="AJ139" s="187"/>
      <c r="AK139" s="2"/>
      <c r="AL139" s="2"/>
      <c r="AM139" s="2"/>
      <c r="AN139" s="2"/>
      <c r="AO139" s="2"/>
      <c r="AP139" s="2"/>
      <c r="AQ139" s="2"/>
      <c r="AR139" s="3"/>
    </row>
    <row r="140" spans="2:44" x14ac:dyDescent="0.25">
      <c r="B140" s="22"/>
      <c r="C140" s="2"/>
      <c r="D140" s="202" t="str">
        <f t="shared" si="4"/>
        <v/>
      </c>
      <c r="E140" s="202"/>
      <c r="F140" s="202"/>
      <c r="G140" s="14"/>
      <c r="H140" s="203" t="str">
        <f t="shared" si="5"/>
        <v/>
      </c>
      <c r="I140" s="203"/>
      <c r="J140" s="203"/>
      <c r="K140" s="95"/>
      <c r="L140" s="204"/>
      <c r="M140" s="204"/>
      <c r="N140" s="204"/>
      <c r="O140" s="204"/>
      <c r="P140" s="204"/>
      <c r="Q140" s="204"/>
      <c r="R140" s="204"/>
      <c r="S140" s="204"/>
      <c r="T140" s="204"/>
      <c r="U140" s="204"/>
      <c r="V140" s="11"/>
      <c r="W140" s="187"/>
      <c r="X140" s="187"/>
      <c r="Y140" s="187"/>
      <c r="Z140" s="2"/>
      <c r="AA140" s="187"/>
      <c r="AB140" s="187"/>
      <c r="AC140" s="187"/>
      <c r="AD140" s="187"/>
      <c r="AE140" s="187"/>
      <c r="AF140" s="187"/>
      <c r="AG140" s="187"/>
      <c r="AH140" s="187"/>
      <c r="AI140" s="187"/>
      <c r="AJ140" s="187"/>
      <c r="AK140" s="2"/>
      <c r="AL140" s="2"/>
      <c r="AM140" s="2"/>
      <c r="AN140" s="2"/>
      <c r="AO140" s="2"/>
      <c r="AP140" s="2"/>
      <c r="AQ140" s="2"/>
      <c r="AR140" s="3"/>
    </row>
    <row r="141" spans="2:44" x14ac:dyDescent="0.25">
      <c r="B141" s="22"/>
      <c r="C141" s="2"/>
      <c r="D141" s="202" t="str">
        <f t="shared" si="4"/>
        <v/>
      </c>
      <c r="E141" s="202"/>
      <c r="F141" s="202"/>
      <c r="G141" s="14"/>
      <c r="H141" s="203" t="str">
        <f t="shared" si="5"/>
        <v/>
      </c>
      <c r="I141" s="203"/>
      <c r="J141" s="203"/>
      <c r="K141" s="95"/>
      <c r="L141" s="204"/>
      <c r="M141" s="204"/>
      <c r="N141" s="204"/>
      <c r="O141" s="204"/>
      <c r="P141" s="204"/>
      <c r="Q141" s="204"/>
      <c r="R141" s="204"/>
      <c r="S141" s="204"/>
      <c r="T141" s="204"/>
      <c r="U141" s="204"/>
      <c r="V141" s="11"/>
      <c r="W141" s="187"/>
      <c r="X141" s="187"/>
      <c r="Y141" s="187"/>
      <c r="Z141" s="2"/>
      <c r="AA141" s="187"/>
      <c r="AB141" s="187"/>
      <c r="AC141" s="187"/>
      <c r="AD141" s="187"/>
      <c r="AE141" s="187"/>
      <c r="AF141" s="187"/>
      <c r="AG141" s="187"/>
      <c r="AH141" s="187"/>
      <c r="AI141" s="187"/>
      <c r="AJ141" s="187"/>
      <c r="AK141" s="2"/>
      <c r="AL141" s="2"/>
      <c r="AM141" s="2"/>
      <c r="AN141" s="2"/>
      <c r="AO141" s="2"/>
      <c r="AP141" s="2"/>
      <c r="AQ141" s="2"/>
      <c r="AR141" s="3"/>
    </row>
    <row r="142" spans="2:44" x14ac:dyDescent="0.25">
      <c r="B142" s="22"/>
      <c r="C142" s="2"/>
      <c r="D142" s="202" t="str">
        <f t="shared" si="4"/>
        <v/>
      </c>
      <c r="E142" s="202"/>
      <c r="F142" s="202"/>
      <c r="G142" s="14"/>
      <c r="H142" s="203" t="str">
        <f t="shared" si="5"/>
        <v/>
      </c>
      <c r="I142" s="203"/>
      <c r="J142" s="203"/>
      <c r="K142" s="95"/>
      <c r="L142" s="204"/>
      <c r="M142" s="204"/>
      <c r="N142" s="204"/>
      <c r="O142" s="204"/>
      <c r="P142" s="204"/>
      <c r="Q142" s="204"/>
      <c r="R142" s="204"/>
      <c r="S142" s="204"/>
      <c r="T142" s="204"/>
      <c r="U142" s="204"/>
      <c r="V142" s="11"/>
      <c r="W142" s="187"/>
      <c r="X142" s="187"/>
      <c r="Y142" s="187"/>
      <c r="Z142" s="2"/>
      <c r="AA142" s="187"/>
      <c r="AB142" s="187"/>
      <c r="AC142" s="187"/>
      <c r="AD142" s="187"/>
      <c r="AE142" s="187"/>
      <c r="AF142" s="187"/>
      <c r="AG142" s="187"/>
      <c r="AH142" s="187"/>
      <c r="AI142" s="187"/>
      <c r="AJ142" s="187"/>
      <c r="AK142" s="2"/>
      <c r="AL142" s="2"/>
      <c r="AM142" s="2"/>
      <c r="AN142" s="2"/>
      <c r="AO142" s="2"/>
      <c r="AP142" s="2"/>
      <c r="AQ142" s="2"/>
      <c r="AR142" s="3"/>
    </row>
    <row r="143" spans="2:44" x14ac:dyDescent="0.25">
      <c r="B143" s="22"/>
      <c r="C143" s="2"/>
      <c r="D143" s="202" t="str">
        <f t="shared" si="4"/>
        <v/>
      </c>
      <c r="E143" s="202"/>
      <c r="F143" s="202"/>
      <c r="G143" s="14"/>
      <c r="H143" s="203" t="str">
        <f t="shared" si="5"/>
        <v/>
      </c>
      <c r="I143" s="203"/>
      <c r="J143" s="203"/>
      <c r="K143" s="95"/>
      <c r="L143" s="204"/>
      <c r="M143" s="204"/>
      <c r="N143" s="204"/>
      <c r="O143" s="204"/>
      <c r="P143" s="204"/>
      <c r="Q143" s="204"/>
      <c r="R143" s="204"/>
      <c r="S143" s="204"/>
      <c r="T143" s="204"/>
      <c r="U143" s="204"/>
      <c r="V143" s="11"/>
      <c r="W143" s="187"/>
      <c r="X143" s="187"/>
      <c r="Y143" s="187"/>
      <c r="Z143" s="2"/>
      <c r="AA143" s="187"/>
      <c r="AB143" s="187"/>
      <c r="AC143" s="187"/>
      <c r="AD143" s="187"/>
      <c r="AE143" s="187"/>
      <c r="AF143" s="187"/>
      <c r="AG143" s="187"/>
      <c r="AH143" s="187"/>
      <c r="AI143" s="187"/>
      <c r="AJ143" s="187"/>
      <c r="AK143" s="2"/>
      <c r="AL143" s="2"/>
      <c r="AM143" s="2"/>
      <c r="AN143" s="2"/>
      <c r="AO143" s="2"/>
      <c r="AP143" s="2"/>
      <c r="AQ143" s="2"/>
      <c r="AR143" s="3"/>
    </row>
    <row r="144" spans="2:44" x14ac:dyDescent="0.25">
      <c r="B144" s="22"/>
      <c r="C144" s="2"/>
      <c r="D144" s="202" t="str">
        <f t="shared" si="4"/>
        <v/>
      </c>
      <c r="E144" s="202"/>
      <c r="F144" s="202"/>
      <c r="G144" s="14"/>
      <c r="H144" s="203" t="str">
        <f t="shared" si="5"/>
        <v/>
      </c>
      <c r="I144" s="203"/>
      <c r="J144" s="203"/>
      <c r="K144" s="95"/>
      <c r="L144" s="204"/>
      <c r="M144" s="204"/>
      <c r="N144" s="204"/>
      <c r="O144" s="204"/>
      <c r="P144" s="204"/>
      <c r="Q144" s="204"/>
      <c r="R144" s="204"/>
      <c r="S144" s="204"/>
      <c r="T144" s="204"/>
      <c r="U144" s="204"/>
      <c r="V144" s="11"/>
      <c r="W144" s="187"/>
      <c r="X144" s="187"/>
      <c r="Y144" s="187"/>
      <c r="Z144" s="2"/>
      <c r="AA144" s="187"/>
      <c r="AB144" s="187"/>
      <c r="AC144" s="187"/>
      <c r="AD144" s="187"/>
      <c r="AE144" s="187"/>
      <c r="AF144" s="187"/>
      <c r="AG144" s="187"/>
      <c r="AH144" s="187"/>
      <c r="AI144" s="187"/>
      <c r="AJ144" s="187"/>
      <c r="AK144" s="2"/>
      <c r="AL144" s="2"/>
      <c r="AM144" s="2"/>
      <c r="AN144" s="2"/>
      <c r="AO144" s="2"/>
      <c r="AP144" s="2"/>
      <c r="AQ144" s="2"/>
      <c r="AR144" s="3"/>
    </row>
    <row r="145" spans="2:44" x14ac:dyDescent="0.25">
      <c r="B145" s="22"/>
      <c r="C145" s="2"/>
      <c r="D145" s="202" t="str">
        <f t="shared" si="4"/>
        <v/>
      </c>
      <c r="E145" s="202"/>
      <c r="F145" s="202"/>
      <c r="G145" s="14"/>
      <c r="H145" s="203" t="str">
        <f t="shared" si="5"/>
        <v/>
      </c>
      <c r="I145" s="203"/>
      <c r="J145" s="203"/>
      <c r="K145" s="95"/>
      <c r="L145" s="204"/>
      <c r="M145" s="204"/>
      <c r="N145" s="204"/>
      <c r="O145" s="204"/>
      <c r="P145" s="204"/>
      <c r="Q145" s="204"/>
      <c r="R145" s="204"/>
      <c r="S145" s="204"/>
      <c r="T145" s="204"/>
      <c r="U145" s="204"/>
      <c r="V145" s="11"/>
      <c r="W145" s="187"/>
      <c r="X145" s="187"/>
      <c r="Y145" s="187"/>
      <c r="Z145" s="2"/>
      <c r="AA145" s="187"/>
      <c r="AB145" s="187"/>
      <c r="AC145" s="187"/>
      <c r="AD145" s="187"/>
      <c r="AE145" s="187"/>
      <c r="AF145" s="187"/>
      <c r="AG145" s="187"/>
      <c r="AH145" s="187"/>
      <c r="AI145" s="187"/>
      <c r="AJ145" s="187"/>
      <c r="AK145" s="2"/>
      <c r="AL145" s="2"/>
      <c r="AM145" s="2"/>
      <c r="AN145" s="2"/>
      <c r="AO145" s="2"/>
      <c r="AP145" s="2"/>
      <c r="AQ145" s="2"/>
      <c r="AR145" s="3"/>
    </row>
    <row r="146" spans="2:44" x14ac:dyDescent="0.25">
      <c r="B146" s="22"/>
      <c r="C146" s="2"/>
      <c r="D146" s="202" t="str">
        <f t="shared" si="4"/>
        <v/>
      </c>
      <c r="E146" s="202"/>
      <c r="F146" s="202"/>
      <c r="G146" s="14"/>
      <c r="H146" s="203" t="str">
        <f t="shared" si="5"/>
        <v/>
      </c>
      <c r="I146" s="203"/>
      <c r="J146" s="203"/>
      <c r="K146" s="95"/>
      <c r="L146" s="204"/>
      <c r="M146" s="204"/>
      <c r="N146" s="204"/>
      <c r="O146" s="204"/>
      <c r="P146" s="204"/>
      <c r="Q146" s="204"/>
      <c r="R146" s="204"/>
      <c r="S146" s="204"/>
      <c r="T146" s="204"/>
      <c r="U146" s="204"/>
      <c r="V146" s="11"/>
      <c r="W146" s="187"/>
      <c r="X146" s="187"/>
      <c r="Y146" s="187"/>
      <c r="Z146" s="2"/>
      <c r="AA146" s="187"/>
      <c r="AB146" s="187"/>
      <c r="AC146" s="187"/>
      <c r="AD146" s="187"/>
      <c r="AE146" s="187"/>
      <c r="AF146" s="187"/>
      <c r="AG146" s="187"/>
      <c r="AH146" s="187"/>
      <c r="AI146" s="187"/>
      <c r="AJ146" s="187"/>
      <c r="AK146" s="2"/>
      <c r="AL146" s="2"/>
      <c r="AM146" s="2"/>
      <c r="AN146" s="2"/>
      <c r="AO146" s="2"/>
      <c r="AP146" s="2"/>
      <c r="AQ146" s="2"/>
      <c r="AR146" s="3"/>
    </row>
    <row r="147" spans="2:44" x14ac:dyDescent="0.25">
      <c r="B147" s="22"/>
      <c r="C147" s="2"/>
      <c r="D147" s="202" t="str">
        <f t="shared" si="4"/>
        <v/>
      </c>
      <c r="E147" s="202"/>
      <c r="F147" s="202"/>
      <c r="G147" s="14"/>
      <c r="H147" s="203" t="str">
        <f t="shared" si="5"/>
        <v/>
      </c>
      <c r="I147" s="203"/>
      <c r="J147" s="203"/>
      <c r="K147" s="95"/>
      <c r="L147" s="204"/>
      <c r="M147" s="204"/>
      <c r="N147" s="204"/>
      <c r="O147" s="204"/>
      <c r="P147" s="204"/>
      <c r="Q147" s="204"/>
      <c r="R147" s="204"/>
      <c r="S147" s="204"/>
      <c r="T147" s="204"/>
      <c r="U147" s="204"/>
      <c r="V147" s="11"/>
      <c r="W147" s="187"/>
      <c r="X147" s="187"/>
      <c r="Y147" s="187"/>
      <c r="Z147" s="2"/>
      <c r="AA147" s="187"/>
      <c r="AB147" s="187"/>
      <c r="AC147" s="187"/>
      <c r="AD147" s="187"/>
      <c r="AE147" s="187"/>
      <c r="AF147" s="187"/>
      <c r="AG147" s="187"/>
      <c r="AH147" s="187"/>
      <c r="AI147" s="187"/>
      <c r="AJ147" s="187"/>
      <c r="AK147" s="2"/>
      <c r="AL147" s="2"/>
      <c r="AM147" s="2"/>
      <c r="AN147" s="2"/>
      <c r="AO147" s="2"/>
      <c r="AP147" s="2"/>
      <c r="AQ147" s="2"/>
      <c r="AR147" s="3"/>
    </row>
    <row r="148" spans="2:44" x14ac:dyDescent="0.25">
      <c r="B148" s="22"/>
      <c r="C148" s="2"/>
      <c r="D148" s="202" t="str">
        <f t="shared" si="4"/>
        <v/>
      </c>
      <c r="E148" s="202"/>
      <c r="F148" s="202"/>
      <c r="G148" s="14"/>
      <c r="H148" s="203" t="str">
        <f t="shared" si="5"/>
        <v/>
      </c>
      <c r="I148" s="203"/>
      <c r="J148" s="203"/>
      <c r="K148" s="95"/>
      <c r="L148" s="204"/>
      <c r="M148" s="204"/>
      <c r="N148" s="204"/>
      <c r="O148" s="204"/>
      <c r="P148" s="204"/>
      <c r="Q148" s="204"/>
      <c r="R148" s="204"/>
      <c r="S148" s="204"/>
      <c r="T148" s="204"/>
      <c r="U148" s="204"/>
      <c r="V148" s="11"/>
      <c r="W148" s="187"/>
      <c r="X148" s="187"/>
      <c r="Y148" s="187"/>
      <c r="Z148" s="2"/>
      <c r="AA148" s="187"/>
      <c r="AB148" s="187"/>
      <c r="AC148" s="187"/>
      <c r="AD148" s="187"/>
      <c r="AE148" s="187"/>
      <c r="AF148" s="187"/>
      <c r="AG148" s="187"/>
      <c r="AH148" s="187"/>
      <c r="AI148" s="187"/>
      <c r="AJ148" s="187"/>
      <c r="AK148" s="2"/>
      <c r="AL148" s="2"/>
      <c r="AM148" s="2"/>
      <c r="AN148" s="2"/>
      <c r="AO148" s="2"/>
      <c r="AP148" s="2"/>
      <c r="AQ148" s="2"/>
      <c r="AR148" s="3"/>
    </row>
    <row r="149" spans="2:44" x14ac:dyDescent="0.25">
      <c r="B149" s="22"/>
      <c r="C149" s="2"/>
      <c r="D149" s="202" t="str">
        <f t="shared" si="4"/>
        <v/>
      </c>
      <c r="E149" s="202"/>
      <c r="F149" s="202"/>
      <c r="G149" s="14"/>
      <c r="H149" s="203" t="str">
        <f t="shared" si="5"/>
        <v/>
      </c>
      <c r="I149" s="203"/>
      <c r="J149" s="203"/>
      <c r="K149" s="95"/>
      <c r="L149" s="204"/>
      <c r="M149" s="204"/>
      <c r="N149" s="204"/>
      <c r="O149" s="204"/>
      <c r="P149" s="204"/>
      <c r="Q149" s="204"/>
      <c r="R149" s="204"/>
      <c r="S149" s="204"/>
      <c r="T149" s="204"/>
      <c r="U149" s="204"/>
      <c r="V149" s="11"/>
      <c r="W149" s="187"/>
      <c r="X149" s="187"/>
      <c r="Y149" s="187"/>
      <c r="Z149" s="2"/>
      <c r="AA149" s="187"/>
      <c r="AB149" s="187"/>
      <c r="AC149" s="187"/>
      <c r="AD149" s="187"/>
      <c r="AE149" s="187"/>
      <c r="AF149" s="187"/>
      <c r="AG149" s="187"/>
      <c r="AH149" s="187"/>
      <c r="AI149" s="187"/>
      <c r="AJ149" s="187"/>
      <c r="AK149" s="2"/>
      <c r="AL149" s="2"/>
      <c r="AM149" s="2"/>
      <c r="AN149" s="2"/>
      <c r="AO149" s="2"/>
      <c r="AP149" s="2"/>
      <c r="AQ149" s="2"/>
      <c r="AR149" s="3"/>
    </row>
    <row r="150" spans="2:44" x14ac:dyDescent="0.25">
      <c r="B150" s="22"/>
      <c r="C150" s="2"/>
      <c r="D150" s="202" t="str">
        <f t="shared" si="4"/>
        <v/>
      </c>
      <c r="E150" s="202"/>
      <c r="F150" s="202"/>
      <c r="G150" s="14"/>
      <c r="H150" s="203" t="str">
        <f t="shared" si="5"/>
        <v/>
      </c>
      <c r="I150" s="203"/>
      <c r="J150" s="203"/>
      <c r="K150" s="95"/>
      <c r="L150" s="204"/>
      <c r="M150" s="204"/>
      <c r="N150" s="204"/>
      <c r="O150" s="204"/>
      <c r="P150" s="204"/>
      <c r="Q150" s="204"/>
      <c r="R150" s="204"/>
      <c r="S150" s="204"/>
      <c r="T150" s="204"/>
      <c r="U150" s="204"/>
      <c r="V150" s="11"/>
      <c r="W150" s="187"/>
      <c r="X150" s="187"/>
      <c r="Y150" s="187"/>
      <c r="Z150" s="2"/>
      <c r="AA150" s="187"/>
      <c r="AB150" s="187"/>
      <c r="AC150" s="187"/>
      <c r="AD150" s="187"/>
      <c r="AE150" s="187"/>
      <c r="AF150" s="187"/>
      <c r="AG150" s="187"/>
      <c r="AH150" s="187"/>
      <c r="AI150" s="187"/>
      <c r="AJ150" s="187"/>
      <c r="AK150" s="2"/>
      <c r="AL150" s="2"/>
      <c r="AM150" s="2"/>
      <c r="AN150" s="2"/>
      <c r="AO150" s="2"/>
      <c r="AP150" s="2"/>
      <c r="AQ150" s="2"/>
      <c r="AR150" s="3"/>
    </row>
    <row r="151" spans="2:44" x14ac:dyDescent="0.25">
      <c r="B151" s="22"/>
      <c r="C151" s="2"/>
      <c r="D151" s="202" t="str">
        <f t="shared" si="4"/>
        <v/>
      </c>
      <c r="E151" s="202"/>
      <c r="F151" s="202"/>
      <c r="G151" s="14"/>
      <c r="H151" s="203" t="str">
        <f t="shared" si="5"/>
        <v/>
      </c>
      <c r="I151" s="203"/>
      <c r="J151" s="203"/>
      <c r="K151" s="95"/>
      <c r="L151" s="204"/>
      <c r="M151" s="204"/>
      <c r="N151" s="204"/>
      <c r="O151" s="204"/>
      <c r="P151" s="204"/>
      <c r="Q151" s="204"/>
      <c r="R151" s="204"/>
      <c r="S151" s="204"/>
      <c r="T151" s="204"/>
      <c r="U151" s="204"/>
      <c r="V151" s="11"/>
      <c r="W151" s="187"/>
      <c r="X151" s="187"/>
      <c r="Y151" s="187"/>
      <c r="Z151" s="2"/>
      <c r="AA151" s="187"/>
      <c r="AB151" s="187"/>
      <c r="AC151" s="187"/>
      <c r="AD151" s="187"/>
      <c r="AE151" s="187"/>
      <c r="AF151" s="187"/>
      <c r="AG151" s="187"/>
      <c r="AH151" s="187"/>
      <c r="AI151" s="187"/>
      <c r="AJ151" s="187"/>
      <c r="AK151" s="2"/>
      <c r="AL151" s="2"/>
      <c r="AM151" s="2"/>
      <c r="AN151" s="2"/>
      <c r="AO151" s="2"/>
      <c r="AP151" s="2"/>
      <c r="AQ151" s="2"/>
      <c r="AR151" s="3"/>
    </row>
    <row r="152" spans="2:44" x14ac:dyDescent="0.25">
      <c r="B152" s="22"/>
      <c r="C152" s="2"/>
      <c r="D152" s="202" t="str">
        <f t="shared" si="4"/>
        <v/>
      </c>
      <c r="E152" s="202"/>
      <c r="F152" s="202"/>
      <c r="G152" s="14"/>
      <c r="H152" s="203" t="str">
        <f t="shared" si="5"/>
        <v/>
      </c>
      <c r="I152" s="203"/>
      <c r="J152" s="203"/>
      <c r="K152" s="95"/>
      <c r="L152" s="204"/>
      <c r="M152" s="204"/>
      <c r="N152" s="204"/>
      <c r="O152" s="204"/>
      <c r="P152" s="204"/>
      <c r="Q152" s="204"/>
      <c r="R152" s="204"/>
      <c r="S152" s="204"/>
      <c r="T152" s="204"/>
      <c r="U152" s="204"/>
      <c r="V152" s="11"/>
      <c r="W152" s="187"/>
      <c r="X152" s="187"/>
      <c r="Y152" s="187"/>
      <c r="Z152" s="2"/>
      <c r="AA152" s="187"/>
      <c r="AB152" s="187"/>
      <c r="AC152" s="187"/>
      <c r="AD152" s="187"/>
      <c r="AE152" s="187"/>
      <c r="AF152" s="187"/>
      <c r="AG152" s="187"/>
      <c r="AH152" s="187"/>
      <c r="AI152" s="187"/>
      <c r="AJ152" s="187"/>
      <c r="AK152" s="2"/>
      <c r="AL152" s="2"/>
      <c r="AM152" s="2"/>
      <c r="AN152" s="2"/>
      <c r="AO152" s="2"/>
      <c r="AP152" s="2"/>
      <c r="AQ152" s="2"/>
      <c r="AR152" s="3"/>
    </row>
    <row r="153" spans="2:44" x14ac:dyDescent="0.25">
      <c r="B153" s="22"/>
      <c r="C153" s="2"/>
      <c r="D153" s="202" t="str">
        <f t="shared" si="4"/>
        <v/>
      </c>
      <c r="E153" s="202"/>
      <c r="F153" s="202"/>
      <c r="G153" s="14"/>
      <c r="H153" s="203" t="str">
        <f t="shared" si="5"/>
        <v/>
      </c>
      <c r="I153" s="203"/>
      <c r="J153" s="203"/>
      <c r="K153" s="95"/>
      <c r="L153" s="204"/>
      <c r="M153" s="204"/>
      <c r="N153" s="204"/>
      <c r="O153" s="204"/>
      <c r="P153" s="204"/>
      <c r="Q153" s="204"/>
      <c r="R153" s="204"/>
      <c r="S153" s="204"/>
      <c r="T153" s="204"/>
      <c r="U153" s="204"/>
      <c r="V153" s="11"/>
      <c r="W153" s="187"/>
      <c r="X153" s="187"/>
      <c r="Y153" s="187"/>
      <c r="Z153" s="2"/>
      <c r="AA153" s="187"/>
      <c r="AB153" s="187"/>
      <c r="AC153" s="187"/>
      <c r="AD153" s="187"/>
      <c r="AE153" s="187"/>
      <c r="AF153" s="187"/>
      <c r="AG153" s="187"/>
      <c r="AH153" s="187"/>
      <c r="AI153" s="187"/>
      <c r="AJ153" s="187"/>
      <c r="AK153" s="2"/>
      <c r="AL153" s="2"/>
      <c r="AM153" s="2"/>
      <c r="AN153" s="2"/>
      <c r="AO153" s="2"/>
      <c r="AP153" s="2"/>
      <c r="AQ153" s="2"/>
      <c r="AR153" s="3"/>
    </row>
    <row r="154" spans="2:44" x14ac:dyDescent="0.25">
      <c r="B154" s="22"/>
      <c r="C154" s="2"/>
      <c r="D154" s="202" t="str">
        <f t="shared" si="4"/>
        <v/>
      </c>
      <c r="E154" s="202"/>
      <c r="F154" s="202"/>
      <c r="G154" s="14"/>
      <c r="H154" s="203" t="str">
        <f t="shared" si="5"/>
        <v/>
      </c>
      <c r="I154" s="203"/>
      <c r="J154" s="203"/>
      <c r="K154" s="95"/>
      <c r="L154" s="204"/>
      <c r="M154" s="204"/>
      <c r="N154" s="204"/>
      <c r="O154" s="204"/>
      <c r="P154" s="204"/>
      <c r="Q154" s="204"/>
      <c r="R154" s="204"/>
      <c r="S154" s="204"/>
      <c r="T154" s="204"/>
      <c r="U154" s="204"/>
      <c r="V154" s="11"/>
      <c r="W154" s="187"/>
      <c r="X154" s="187"/>
      <c r="Y154" s="187"/>
      <c r="Z154" s="2"/>
      <c r="AA154" s="187"/>
      <c r="AB154" s="187"/>
      <c r="AC154" s="187"/>
      <c r="AD154" s="187"/>
      <c r="AE154" s="187"/>
      <c r="AF154" s="187"/>
      <c r="AG154" s="187"/>
      <c r="AH154" s="187"/>
      <c r="AI154" s="187"/>
      <c r="AJ154" s="187"/>
      <c r="AK154" s="2"/>
      <c r="AL154" s="2"/>
      <c r="AM154" s="2"/>
      <c r="AN154" s="2"/>
      <c r="AO154" s="2"/>
      <c r="AP154" s="2"/>
      <c r="AQ154" s="2"/>
      <c r="AR154" s="3"/>
    </row>
    <row r="155" spans="2:44" x14ac:dyDescent="0.25">
      <c r="B155" s="22"/>
      <c r="C155" s="2"/>
      <c r="D155" s="2"/>
      <c r="E155" s="2"/>
      <c r="F155" s="2"/>
      <c r="G155" s="2"/>
      <c r="H155" s="2"/>
      <c r="I155" s="2"/>
      <c r="J155" s="2"/>
      <c r="K155" s="2"/>
      <c r="L155" s="24"/>
      <c r="M155" s="24"/>
      <c r="N155" s="24"/>
      <c r="O155" s="24"/>
      <c r="P155" s="24"/>
      <c r="Q155" s="24"/>
      <c r="R155" s="24"/>
      <c r="S155" s="24"/>
      <c r="T155" s="24"/>
      <c r="U155" s="24"/>
      <c r="V155" s="2"/>
      <c r="W155" s="9"/>
      <c r="X155" s="9"/>
      <c r="Y155" s="9"/>
      <c r="Z155" s="2"/>
      <c r="AA155" s="9"/>
      <c r="AB155" s="9"/>
      <c r="AC155" s="9"/>
      <c r="AD155" s="9"/>
      <c r="AE155" s="9"/>
      <c r="AF155" s="9"/>
      <c r="AG155" s="9"/>
      <c r="AH155" s="9"/>
      <c r="AI155" s="9"/>
      <c r="AJ155" s="9"/>
      <c r="AK155" s="2"/>
      <c r="AL155" s="2"/>
      <c r="AM155" s="2"/>
      <c r="AN155" s="2"/>
      <c r="AO155" s="2"/>
      <c r="AP155" s="2"/>
      <c r="AQ155" s="2"/>
      <c r="AR155" s="3"/>
    </row>
    <row r="156" spans="2:44" x14ac:dyDescent="0.25">
      <c r="B156" s="22"/>
      <c r="C156" s="2"/>
      <c r="D156" s="19" t="s">
        <v>753</v>
      </c>
      <c r="E156" s="2"/>
      <c r="F156" s="2"/>
      <c r="G156" s="2"/>
      <c r="H156" s="2"/>
      <c r="I156" s="2"/>
      <c r="J156" s="2"/>
      <c r="K156" s="2"/>
      <c r="L156" s="2"/>
      <c r="M156" s="24"/>
      <c r="N156" s="24"/>
      <c r="O156" s="24"/>
      <c r="P156" s="24"/>
      <c r="Q156" s="24"/>
      <c r="R156" s="24"/>
      <c r="S156" s="24"/>
      <c r="T156" s="24"/>
      <c r="U156" s="24"/>
      <c r="V156" s="2"/>
      <c r="W156" s="9"/>
      <c r="X156" s="9"/>
      <c r="Y156" s="9"/>
      <c r="Z156" s="2"/>
      <c r="AA156" s="9"/>
      <c r="AB156" s="9"/>
      <c r="AC156" s="9"/>
      <c r="AD156" s="9"/>
      <c r="AE156" s="9"/>
      <c r="AF156" s="9"/>
      <c r="AG156" s="9"/>
      <c r="AH156" s="9"/>
      <c r="AI156" s="9"/>
      <c r="AJ156" s="9"/>
      <c r="AK156" s="2"/>
      <c r="AL156" s="2"/>
      <c r="AM156" s="2"/>
      <c r="AN156" s="2"/>
      <c r="AO156" s="2"/>
      <c r="AP156" s="2"/>
      <c r="AQ156" s="2"/>
      <c r="AR156" s="3"/>
    </row>
    <row r="157" spans="2:44" x14ac:dyDescent="0.25">
      <c r="B157" s="22"/>
      <c r="C157" s="2"/>
      <c r="D157" s="19" t="s">
        <v>714</v>
      </c>
      <c r="E157" s="2"/>
      <c r="F157" s="2"/>
      <c r="G157" s="2"/>
      <c r="H157" s="2"/>
      <c r="I157" s="2"/>
      <c r="J157" s="2"/>
      <c r="K157" s="2"/>
      <c r="L157" s="2"/>
      <c r="M157" s="24"/>
      <c r="N157" s="24"/>
      <c r="O157" s="24"/>
      <c r="P157" s="24"/>
      <c r="Q157" s="24"/>
      <c r="R157" s="24"/>
      <c r="S157" s="24"/>
      <c r="T157" s="24"/>
      <c r="U157" s="24"/>
      <c r="V157" s="2"/>
      <c r="W157" s="9"/>
      <c r="X157" s="9"/>
      <c r="Y157" s="9"/>
      <c r="Z157" s="2"/>
      <c r="AA157" s="9"/>
      <c r="AB157" s="9"/>
      <c r="AC157" s="9"/>
      <c r="AD157" s="9"/>
      <c r="AE157" s="9"/>
      <c r="AF157" s="9"/>
      <c r="AG157" s="9"/>
      <c r="AH157" s="9"/>
      <c r="AI157" s="9"/>
      <c r="AJ157" s="9"/>
      <c r="AK157" s="2"/>
      <c r="AL157" s="2"/>
      <c r="AM157" s="2"/>
      <c r="AN157" s="2"/>
      <c r="AO157" s="2"/>
      <c r="AP157" s="2"/>
      <c r="AQ157" s="2"/>
      <c r="AR157" s="3"/>
    </row>
    <row r="158" spans="2:44" x14ac:dyDescent="0.25">
      <c r="B158" s="22"/>
      <c r="C158" s="2"/>
      <c r="E158" s="2"/>
      <c r="F158" s="2"/>
      <c r="G158" s="2"/>
      <c r="H158" s="2"/>
      <c r="I158" s="2"/>
      <c r="J158" s="2"/>
      <c r="K158" s="2"/>
      <c r="L158" s="24"/>
      <c r="M158" s="24"/>
      <c r="N158" s="24"/>
      <c r="O158" s="24"/>
      <c r="P158" s="24"/>
      <c r="Q158" s="24"/>
      <c r="R158" s="24"/>
      <c r="S158" s="24"/>
      <c r="T158" s="24"/>
      <c r="U158" s="24"/>
      <c r="V158" s="2"/>
      <c r="W158" s="9"/>
      <c r="X158" s="9"/>
      <c r="Y158" s="9"/>
      <c r="Z158" s="2"/>
      <c r="AA158" s="9"/>
      <c r="AB158" s="9"/>
      <c r="AC158" s="9"/>
      <c r="AD158" s="9"/>
      <c r="AE158" s="9"/>
      <c r="AF158" s="9"/>
      <c r="AG158" s="9"/>
      <c r="AH158" s="9"/>
      <c r="AI158" s="9"/>
      <c r="AJ158" s="9"/>
      <c r="AK158" s="2"/>
      <c r="AL158" s="2"/>
      <c r="AM158" s="2"/>
      <c r="AN158" s="2"/>
      <c r="AO158" s="2"/>
      <c r="AP158" s="2"/>
      <c r="AQ158" s="2"/>
      <c r="AR158" s="3"/>
    </row>
    <row r="159" spans="2:44" x14ac:dyDescent="0.25">
      <c r="B159" s="22"/>
      <c r="C159" s="2"/>
      <c r="D159" s="2"/>
      <c r="E159" s="2"/>
      <c r="F159" s="2"/>
      <c r="G159" s="2"/>
      <c r="H159" s="2"/>
      <c r="I159" s="2"/>
      <c r="J159" s="2"/>
      <c r="K159" s="2"/>
      <c r="L159" s="24"/>
      <c r="M159" s="24"/>
      <c r="N159" s="24"/>
      <c r="O159" s="24"/>
      <c r="P159" s="24"/>
      <c r="Q159" s="24"/>
      <c r="R159" s="24"/>
      <c r="S159" s="24"/>
      <c r="T159" s="24"/>
      <c r="U159" s="24"/>
      <c r="V159" s="2"/>
      <c r="W159" s="9"/>
      <c r="X159" s="9"/>
      <c r="Y159" s="9"/>
      <c r="Z159" s="2"/>
      <c r="AA159" s="9"/>
      <c r="AB159" s="9"/>
      <c r="AC159" s="9"/>
      <c r="AD159" s="9"/>
      <c r="AE159" s="9"/>
      <c r="AF159" s="9"/>
      <c r="AG159" s="9"/>
      <c r="AH159" s="9"/>
      <c r="AI159" s="9"/>
      <c r="AJ159" s="9"/>
      <c r="AK159" s="2"/>
      <c r="AL159" s="2"/>
      <c r="AM159" s="2"/>
      <c r="AN159" s="2"/>
      <c r="AO159" s="2"/>
      <c r="AP159" s="2"/>
      <c r="AQ159" s="2"/>
      <c r="AR159" s="3"/>
    </row>
    <row r="160" spans="2:44" x14ac:dyDescent="0.25">
      <c r="B160" s="22"/>
      <c r="C160" s="2"/>
      <c r="D160" s="2"/>
      <c r="E160" s="2"/>
      <c r="F160" s="2"/>
      <c r="G160" s="2"/>
      <c r="H160" s="2"/>
      <c r="I160" s="2"/>
      <c r="J160" s="2"/>
      <c r="K160" s="2"/>
      <c r="L160" s="24"/>
      <c r="M160" s="24"/>
      <c r="N160" s="24"/>
      <c r="O160" s="24"/>
      <c r="P160" s="24"/>
      <c r="Q160" s="24"/>
      <c r="R160" s="24"/>
      <c r="S160" s="24"/>
      <c r="T160" s="24"/>
      <c r="U160" s="24"/>
      <c r="V160" s="2"/>
      <c r="W160" s="9"/>
      <c r="X160" s="9"/>
      <c r="Y160" s="9"/>
      <c r="Z160" s="2"/>
      <c r="AA160" s="9"/>
      <c r="AB160" s="9"/>
      <c r="AC160" s="9"/>
      <c r="AD160" s="9"/>
      <c r="AE160" s="9"/>
      <c r="AF160" s="9"/>
      <c r="AG160" s="9"/>
      <c r="AH160" s="9"/>
      <c r="AI160" s="9"/>
      <c r="AJ160" s="9"/>
      <c r="AK160" s="2"/>
      <c r="AL160" s="2"/>
      <c r="AM160" s="2"/>
      <c r="AN160" s="2"/>
      <c r="AO160" s="2"/>
      <c r="AP160" s="2"/>
      <c r="AQ160" s="2"/>
      <c r="AR160" s="3"/>
    </row>
    <row r="161" spans="2:44" x14ac:dyDescent="0.25">
      <c r="B161" s="22"/>
      <c r="C161" s="2"/>
      <c r="D161" s="2"/>
      <c r="E161" s="2"/>
      <c r="F161" s="2"/>
      <c r="G161" s="2"/>
      <c r="H161" s="2"/>
      <c r="I161" s="2"/>
      <c r="J161" s="2"/>
      <c r="K161" s="2"/>
      <c r="L161" s="24"/>
      <c r="M161" s="24"/>
      <c r="N161" s="24"/>
      <c r="O161" s="24"/>
      <c r="P161" s="24"/>
      <c r="Q161" s="24"/>
      <c r="R161" s="24"/>
      <c r="S161" s="24"/>
      <c r="T161" s="24"/>
      <c r="U161" s="24"/>
      <c r="V161" s="2"/>
      <c r="W161" s="9"/>
      <c r="X161" s="9"/>
      <c r="Y161" s="9"/>
      <c r="Z161" s="2"/>
      <c r="AA161" s="9"/>
      <c r="AB161" s="9"/>
      <c r="AC161" s="9"/>
      <c r="AD161" s="9"/>
      <c r="AE161" s="9"/>
      <c r="AF161" s="9"/>
      <c r="AG161" s="9"/>
      <c r="AH161" s="9"/>
      <c r="AI161" s="9"/>
      <c r="AJ161" s="9"/>
      <c r="AK161" s="2"/>
      <c r="AL161" s="2"/>
      <c r="AM161" s="2"/>
      <c r="AN161" s="2"/>
      <c r="AO161" s="2"/>
      <c r="AP161" s="2"/>
      <c r="AQ161" s="2"/>
      <c r="AR161" s="3"/>
    </row>
    <row r="162" spans="2:44" x14ac:dyDescent="0.25">
      <c r="B162" s="22"/>
      <c r="C162" s="2"/>
      <c r="D162" s="2"/>
      <c r="E162" s="2"/>
      <c r="F162" s="2"/>
      <c r="G162" s="2"/>
      <c r="H162" s="2"/>
      <c r="I162" s="2"/>
      <c r="J162" s="2"/>
      <c r="K162" s="2"/>
      <c r="L162" s="2"/>
      <c r="M162" s="2"/>
      <c r="N162" s="2"/>
      <c r="O162" s="2"/>
      <c r="P162" s="2"/>
      <c r="Q162" s="2"/>
      <c r="R162" s="2"/>
      <c r="S162" s="2"/>
      <c r="T162" s="2"/>
      <c r="U162" s="2"/>
      <c r="V162" s="2"/>
      <c r="W162" s="9"/>
      <c r="X162" s="9"/>
      <c r="Y162" s="9"/>
      <c r="Z162" s="2"/>
      <c r="AA162" s="2"/>
      <c r="AB162" s="2"/>
      <c r="AC162" s="2"/>
      <c r="AD162" s="2"/>
      <c r="AE162" s="2"/>
      <c r="AF162" s="2"/>
      <c r="AG162" s="2"/>
      <c r="AH162" s="2"/>
      <c r="AI162" s="2"/>
      <c r="AJ162" s="2"/>
      <c r="AK162" s="2"/>
      <c r="AL162" s="2"/>
      <c r="AM162" s="2"/>
      <c r="AN162" s="2"/>
      <c r="AO162" s="2"/>
      <c r="AP162" s="2"/>
      <c r="AQ162" s="2"/>
      <c r="AR162" s="3"/>
    </row>
    <row r="163" spans="2:44" x14ac:dyDescent="0.25">
      <c r="B163" s="163"/>
      <c r="C163" s="57"/>
      <c r="D163" s="57"/>
      <c r="E163" s="57"/>
      <c r="F163" s="57"/>
      <c r="G163" s="57"/>
      <c r="H163" s="57"/>
      <c r="I163" s="57"/>
      <c r="J163" s="57"/>
      <c r="K163" s="57"/>
      <c r="L163" s="57"/>
      <c r="M163" s="57"/>
      <c r="N163" s="57"/>
      <c r="O163" s="57"/>
      <c r="P163" s="57"/>
      <c r="Q163" s="57"/>
      <c r="R163" s="57"/>
      <c r="S163" s="57"/>
      <c r="T163" s="57"/>
      <c r="U163" s="57"/>
      <c r="V163" s="57"/>
      <c r="W163" s="164"/>
      <c r="X163" s="164"/>
      <c r="Y163" s="164"/>
      <c r="Z163" s="57"/>
      <c r="AA163" s="57"/>
      <c r="AB163" s="57"/>
      <c r="AC163" s="57"/>
      <c r="AD163" s="57"/>
      <c r="AE163" s="57"/>
      <c r="AF163" s="57"/>
      <c r="AG163" s="57"/>
      <c r="AH163" s="57"/>
      <c r="AI163" s="57"/>
      <c r="AJ163" s="57"/>
      <c r="AK163" s="57"/>
      <c r="AL163" s="57"/>
      <c r="AM163" s="57"/>
      <c r="AN163" s="57"/>
      <c r="AO163" s="57"/>
      <c r="AP163" s="57"/>
      <c r="AQ163" s="57"/>
      <c r="AR163" s="165"/>
    </row>
  </sheetData>
  <sheetProtection algorithmName="SHA-512" hashValue="VXJqWalL2NxFRRegOkg+g9s0SGfm4eVKFKOb7s+HmcByI2Ay4Z1jOHLVjuAV4w/XpCHG1NjFQo/DMWelVjRg2g==" saltValue="wb0lvX827WfUco0+s4uEuA==" spinCount="100000" sheet="1" scenarios="1" formatCells="0" formatColumns="0" formatRows="0" insertHyperlinks="0"/>
  <mergeCells count="539">
    <mergeCell ref="AG1:AR5"/>
    <mergeCell ref="B5:AF5"/>
    <mergeCell ref="C7:S7"/>
    <mergeCell ref="U7:AQ7"/>
    <mergeCell ref="D9:F9"/>
    <mergeCell ref="H9:AB9"/>
    <mergeCell ref="AD9:AJ9"/>
    <mergeCell ref="C15:R15"/>
    <mergeCell ref="S15:AQ15"/>
    <mergeCell ref="D17:F17"/>
    <mergeCell ref="H17:N17"/>
    <mergeCell ref="P17:Z17"/>
    <mergeCell ref="AB17:AJ17"/>
    <mergeCell ref="D11:F11"/>
    <mergeCell ref="H11:J11"/>
    <mergeCell ref="U11:Y11"/>
    <mergeCell ref="AA11:AJ11"/>
    <mergeCell ref="D13:F13"/>
    <mergeCell ref="H13:R13"/>
    <mergeCell ref="U13:AB13"/>
    <mergeCell ref="AD13:AJ13"/>
    <mergeCell ref="C39:Y39"/>
    <mergeCell ref="Z39:AQ39"/>
    <mergeCell ref="D41:R41"/>
    <mergeCell ref="U41:AJ41"/>
    <mergeCell ref="F43:H43"/>
    <mergeCell ref="J43:R43"/>
    <mergeCell ref="W43:Z43"/>
    <mergeCell ref="AB43:AJ43"/>
    <mergeCell ref="C19:Q19"/>
    <mergeCell ref="S19:AQ19"/>
    <mergeCell ref="D21:AJ22"/>
    <mergeCell ref="C24:X24"/>
    <mergeCell ref="Y24:AQ24"/>
    <mergeCell ref="D26:AJ37"/>
    <mergeCell ref="F47:H47"/>
    <mergeCell ref="J47:R47"/>
    <mergeCell ref="W47:Z47"/>
    <mergeCell ref="AB47:AJ47"/>
    <mergeCell ref="F48:H48"/>
    <mergeCell ref="J48:R48"/>
    <mergeCell ref="W48:Z48"/>
    <mergeCell ref="AB48:AJ48"/>
    <mergeCell ref="F45:H45"/>
    <mergeCell ref="J45:R45"/>
    <mergeCell ref="W45:Z45"/>
    <mergeCell ref="AB45:AJ45"/>
    <mergeCell ref="F46:H46"/>
    <mergeCell ref="J46:R46"/>
    <mergeCell ref="W46:Z46"/>
    <mergeCell ref="AB46:AJ46"/>
    <mergeCell ref="F51:H51"/>
    <mergeCell ref="J51:R51"/>
    <mergeCell ref="W51:Z51"/>
    <mergeCell ref="AB51:AJ51"/>
    <mergeCell ref="F52:H52"/>
    <mergeCell ref="J52:R52"/>
    <mergeCell ref="W52:Z52"/>
    <mergeCell ref="AB52:AJ52"/>
    <mergeCell ref="F49:H49"/>
    <mergeCell ref="J49:R49"/>
    <mergeCell ref="W49:Z49"/>
    <mergeCell ref="AB49:AJ49"/>
    <mergeCell ref="F50:H50"/>
    <mergeCell ref="J50:R50"/>
    <mergeCell ref="W50:Z50"/>
    <mergeCell ref="AB50:AJ50"/>
    <mergeCell ref="C56:U56"/>
    <mergeCell ref="V56:AQ56"/>
    <mergeCell ref="F58:H58"/>
    <mergeCell ref="N58:Q58"/>
    <mergeCell ref="S58:U58"/>
    <mergeCell ref="W58:Z58"/>
    <mergeCell ref="AD58:AJ58"/>
    <mergeCell ref="F53:H53"/>
    <mergeCell ref="J53:R53"/>
    <mergeCell ref="W53:Z53"/>
    <mergeCell ref="AB53:AJ53"/>
    <mergeCell ref="F54:H54"/>
    <mergeCell ref="J54:R54"/>
    <mergeCell ref="W54:Z54"/>
    <mergeCell ref="AB54:AJ54"/>
    <mergeCell ref="F60:H60"/>
    <mergeCell ref="N60:Q60"/>
    <mergeCell ref="S60:U60"/>
    <mergeCell ref="W60:Z60"/>
    <mergeCell ref="AD60:AJ60"/>
    <mergeCell ref="F61:H61"/>
    <mergeCell ref="N61:Q61"/>
    <mergeCell ref="S61:U61"/>
    <mergeCell ref="W61:Z61"/>
    <mergeCell ref="AD61:AJ61"/>
    <mergeCell ref="F62:H62"/>
    <mergeCell ref="N62:Q62"/>
    <mergeCell ref="S62:U62"/>
    <mergeCell ref="W62:Z62"/>
    <mergeCell ref="AD62:AJ62"/>
    <mergeCell ref="F63:H63"/>
    <mergeCell ref="N63:Q63"/>
    <mergeCell ref="S63:U63"/>
    <mergeCell ref="W63:Z63"/>
    <mergeCell ref="AD63:AJ63"/>
    <mergeCell ref="F64:H64"/>
    <mergeCell ref="N64:Q64"/>
    <mergeCell ref="S64:U64"/>
    <mergeCell ref="W64:Z64"/>
    <mergeCell ref="AD64:AJ64"/>
    <mergeCell ref="F65:H65"/>
    <mergeCell ref="N65:Q65"/>
    <mergeCell ref="S65:U65"/>
    <mergeCell ref="W65:Z65"/>
    <mergeCell ref="AD65:AJ65"/>
    <mergeCell ref="F66:H66"/>
    <mergeCell ref="N66:Q66"/>
    <mergeCell ref="S66:U66"/>
    <mergeCell ref="W66:Z66"/>
    <mergeCell ref="AD66:AJ66"/>
    <mergeCell ref="F67:H67"/>
    <mergeCell ref="N67:Q67"/>
    <mergeCell ref="S67:U67"/>
    <mergeCell ref="W67:Z67"/>
    <mergeCell ref="AD67:AJ67"/>
    <mergeCell ref="F68:H68"/>
    <mergeCell ref="N68:Q68"/>
    <mergeCell ref="S68:U68"/>
    <mergeCell ref="W68:Z68"/>
    <mergeCell ref="AD68:AJ68"/>
    <mergeCell ref="F69:H69"/>
    <mergeCell ref="N69:Q69"/>
    <mergeCell ref="S69:U69"/>
    <mergeCell ref="W69:Z69"/>
    <mergeCell ref="AD69:AJ69"/>
    <mergeCell ref="F70:H70"/>
    <mergeCell ref="N70:Q70"/>
    <mergeCell ref="S70:U70"/>
    <mergeCell ref="W70:Z70"/>
    <mergeCell ref="AD70:AJ70"/>
    <mergeCell ref="F71:H71"/>
    <mergeCell ref="N71:Q71"/>
    <mergeCell ref="S71:U71"/>
    <mergeCell ref="W71:Z71"/>
    <mergeCell ref="AD71:AJ71"/>
    <mergeCell ref="F72:H72"/>
    <mergeCell ref="N72:Q72"/>
    <mergeCell ref="S72:U72"/>
    <mergeCell ref="W72:Z72"/>
    <mergeCell ref="AD72:AJ72"/>
    <mergeCell ref="F73:H73"/>
    <mergeCell ref="N73:Q73"/>
    <mergeCell ref="S73:U73"/>
    <mergeCell ref="W73:Z73"/>
    <mergeCell ref="AD73:AJ73"/>
    <mergeCell ref="F74:H74"/>
    <mergeCell ref="N74:Q74"/>
    <mergeCell ref="S74:U74"/>
    <mergeCell ref="W74:Z74"/>
    <mergeCell ref="AD74:AJ74"/>
    <mergeCell ref="F75:H75"/>
    <mergeCell ref="N75:Q75"/>
    <mergeCell ref="S75:U75"/>
    <mergeCell ref="W75:Z75"/>
    <mergeCell ref="AD75:AJ75"/>
    <mergeCell ref="F76:H76"/>
    <mergeCell ref="N76:Q76"/>
    <mergeCell ref="S76:U76"/>
    <mergeCell ref="W76:Z76"/>
    <mergeCell ref="AD76:AJ76"/>
    <mergeCell ref="F77:H77"/>
    <mergeCell ref="N77:Q77"/>
    <mergeCell ref="S77:U77"/>
    <mergeCell ref="W77:Z77"/>
    <mergeCell ref="AD77:AJ77"/>
    <mergeCell ref="F78:H78"/>
    <mergeCell ref="N78:Q78"/>
    <mergeCell ref="S78:U78"/>
    <mergeCell ref="W78:Z78"/>
    <mergeCell ref="AD78:AJ78"/>
    <mergeCell ref="F79:H79"/>
    <mergeCell ref="N79:Q79"/>
    <mergeCell ref="S79:U79"/>
    <mergeCell ref="W79:Z79"/>
    <mergeCell ref="AD79:AJ79"/>
    <mergeCell ref="F80:H80"/>
    <mergeCell ref="N80:Q80"/>
    <mergeCell ref="S80:U80"/>
    <mergeCell ref="W80:Z80"/>
    <mergeCell ref="AD80:AJ80"/>
    <mergeCell ref="F81:H81"/>
    <mergeCell ref="N81:Q81"/>
    <mergeCell ref="S81:U81"/>
    <mergeCell ref="W81:Z81"/>
    <mergeCell ref="AD81:AJ81"/>
    <mergeCell ref="F82:H82"/>
    <mergeCell ref="N82:Q82"/>
    <mergeCell ref="S82:U82"/>
    <mergeCell ref="W82:Z82"/>
    <mergeCell ref="AD82:AJ82"/>
    <mergeCell ref="F83:H83"/>
    <mergeCell ref="N83:Q83"/>
    <mergeCell ref="S83:U83"/>
    <mergeCell ref="W83:Z83"/>
    <mergeCell ref="AD83:AJ83"/>
    <mergeCell ref="F84:H84"/>
    <mergeCell ref="N84:Q84"/>
    <mergeCell ref="S84:U84"/>
    <mergeCell ref="W84:Z84"/>
    <mergeCell ref="AD84:AJ84"/>
    <mergeCell ref="F85:H85"/>
    <mergeCell ref="N85:Q85"/>
    <mergeCell ref="S85:U85"/>
    <mergeCell ref="W85:Z85"/>
    <mergeCell ref="AD85:AJ85"/>
    <mergeCell ref="F86:H86"/>
    <mergeCell ref="N86:Q86"/>
    <mergeCell ref="S86:U86"/>
    <mergeCell ref="W86:Z86"/>
    <mergeCell ref="AD86:AJ86"/>
    <mergeCell ref="F87:H87"/>
    <mergeCell ref="N87:Q87"/>
    <mergeCell ref="S87:U87"/>
    <mergeCell ref="W87:Z87"/>
    <mergeCell ref="AD87:AJ87"/>
    <mergeCell ref="F88:H88"/>
    <mergeCell ref="N88:Q88"/>
    <mergeCell ref="S88:U88"/>
    <mergeCell ref="W88:Z88"/>
    <mergeCell ref="AD88:AJ88"/>
    <mergeCell ref="F89:H89"/>
    <mergeCell ref="N89:Q89"/>
    <mergeCell ref="S89:U89"/>
    <mergeCell ref="W89:Z89"/>
    <mergeCell ref="AD89:AJ89"/>
    <mergeCell ref="F90:H90"/>
    <mergeCell ref="N90:Q90"/>
    <mergeCell ref="S90:U90"/>
    <mergeCell ref="W90:Z90"/>
    <mergeCell ref="AD90:AJ90"/>
    <mergeCell ref="F91:H91"/>
    <mergeCell ref="N91:Q91"/>
    <mergeCell ref="S91:U91"/>
    <mergeCell ref="W91:Z91"/>
    <mergeCell ref="AD91:AJ91"/>
    <mergeCell ref="F92:H92"/>
    <mergeCell ref="N92:Q92"/>
    <mergeCell ref="S92:U92"/>
    <mergeCell ref="W92:Z92"/>
    <mergeCell ref="AD92:AJ92"/>
    <mergeCell ref="F93:H93"/>
    <mergeCell ref="N93:Q93"/>
    <mergeCell ref="S93:U93"/>
    <mergeCell ref="W93:Z93"/>
    <mergeCell ref="AD93:AJ93"/>
    <mergeCell ref="F94:H94"/>
    <mergeCell ref="N94:Q94"/>
    <mergeCell ref="S94:U94"/>
    <mergeCell ref="W94:Z94"/>
    <mergeCell ref="AD94:AJ94"/>
    <mergeCell ref="F95:H95"/>
    <mergeCell ref="N95:Q95"/>
    <mergeCell ref="S95:U95"/>
    <mergeCell ref="W95:Z95"/>
    <mergeCell ref="AD95:AJ95"/>
    <mergeCell ref="F96:H96"/>
    <mergeCell ref="N96:Q96"/>
    <mergeCell ref="S96:U96"/>
    <mergeCell ref="W96:Z96"/>
    <mergeCell ref="AD96:AJ96"/>
    <mergeCell ref="F97:H97"/>
    <mergeCell ref="N97:Q97"/>
    <mergeCell ref="S97:U97"/>
    <mergeCell ref="W97:Z97"/>
    <mergeCell ref="AD97:AJ97"/>
    <mergeCell ref="F98:H98"/>
    <mergeCell ref="N98:Q98"/>
    <mergeCell ref="S98:U98"/>
    <mergeCell ref="W98:Z98"/>
    <mergeCell ref="AD98:AJ98"/>
    <mergeCell ref="F99:H99"/>
    <mergeCell ref="N99:Q99"/>
    <mergeCell ref="S99:U99"/>
    <mergeCell ref="W99:Z99"/>
    <mergeCell ref="AD99:AJ99"/>
    <mergeCell ref="F100:H100"/>
    <mergeCell ref="N100:Q100"/>
    <mergeCell ref="S100:U100"/>
    <mergeCell ref="W100:Z100"/>
    <mergeCell ref="AD100:AJ100"/>
    <mergeCell ref="F101:H101"/>
    <mergeCell ref="N101:Q101"/>
    <mergeCell ref="S101:U101"/>
    <mergeCell ref="W101:Z101"/>
    <mergeCell ref="AD101:AJ101"/>
    <mergeCell ref="F102:H102"/>
    <mergeCell ref="N102:Q102"/>
    <mergeCell ref="S102:U102"/>
    <mergeCell ref="W102:Z102"/>
    <mergeCell ref="AD102:AJ102"/>
    <mergeCell ref="F103:H103"/>
    <mergeCell ref="N103:Q103"/>
    <mergeCell ref="S103:U103"/>
    <mergeCell ref="W103:Z103"/>
    <mergeCell ref="AD103:AJ103"/>
    <mergeCell ref="F104:H104"/>
    <mergeCell ref="N104:Q104"/>
    <mergeCell ref="S104:U104"/>
    <mergeCell ref="W104:Z104"/>
    <mergeCell ref="AD104:AJ104"/>
    <mergeCell ref="F105:H105"/>
    <mergeCell ref="N105:Q105"/>
    <mergeCell ref="S105:U105"/>
    <mergeCell ref="W105:Z105"/>
    <mergeCell ref="AD105:AJ105"/>
    <mergeCell ref="F106:H106"/>
    <mergeCell ref="N106:Q106"/>
    <mergeCell ref="S106:U106"/>
    <mergeCell ref="W106:Z106"/>
    <mergeCell ref="AD106:AJ106"/>
    <mergeCell ref="F107:H107"/>
    <mergeCell ref="N107:Q107"/>
    <mergeCell ref="S107:U107"/>
    <mergeCell ref="W107:Z107"/>
    <mergeCell ref="AD107:AJ107"/>
    <mergeCell ref="C111:U111"/>
    <mergeCell ref="V111:AQ111"/>
    <mergeCell ref="D113:F113"/>
    <mergeCell ref="H113:J113"/>
    <mergeCell ref="L113:U113"/>
    <mergeCell ref="W113:Y113"/>
    <mergeCell ref="AA113:AJ113"/>
    <mergeCell ref="F108:H108"/>
    <mergeCell ref="N108:Q108"/>
    <mergeCell ref="S108:U108"/>
    <mergeCell ref="W108:Z108"/>
    <mergeCell ref="AD108:AJ108"/>
    <mergeCell ref="F109:H109"/>
    <mergeCell ref="N109:Q109"/>
    <mergeCell ref="S109:U109"/>
    <mergeCell ref="W109:Z109"/>
    <mergeCell ref="AD109:AJ109"/>
    <mergeCell ref="D115:F115"/>
    <mergeCell ref="H115:J115"/>
    <mergeCell ref="L115:U115"/>
    <mergeCell ref="W115:Y115"/>
    <mergeCell ref="AA115:AJ115"/>
    <mergeCell ref="D116:F116"/>
    <mergeCell ref="H116:J116"/>
    <mergeCell ref="L116:U116"/>
    <mergeCell ref="W116:Y116"/>
    <mergeCell ref="AA116:AJ116"/>
    <mergeCell ref="D117:F117"/>
    <mergeCell ref="H117:J117"/>
    <mergeCell ref="L117:U117"/>
    <mergeCell ref="W117:Y117"/>
    <mergeCell ref="AA117:AJ117"/>
    <mergeCell ref="D118:F118"/>
    <mergeCell ref="H118:J118"/>
    <mergeCell ref="L118:U118"/>
    <mergeCell ref="W118:Y118"/>
    <mergeCell ref="AA118:AJ118"/>
    <mergeCell ref="D119:F119"/>
    <mergeCell ref="H119:J119"/>
    <mergeCell ref="L119:U119"/>
    <mergeCell ref="W119:Y119"/>
    <mergeCell ref="AA119:AJ119"/>
    <mergeCell ref="D120:F120"/>
    <mergeCell ref="H120:J120"/>
    <mergeCell ref="L120:U120"/>
    <mergeCell ref="W120:Y120"/>
    <mergeCell ref="AA120:AJ120"/>
    <mergeCell ref="D121:F121"/>
    <mergeCell ref="H121:J121"/>
    <mergeCell ref="L121:U121"/>
    <mergeCell ref="W121:Y121"/>
    <mergeCell ref="AA121:AJ121"/>
    <mergeCell ref="D122:F122"/>
    <mergeCell ref="H122:J122"/>
    <mergeCell ref="L122:U122"/>
    <mergeCell ref="W122:Y122"/>
    <mergeCell ref="AA122:AJ122"/>
    <mergeCell ref="D123:F123"/>
    <mergeCell ref="H123:J123"/>
    <mergeCell ref="L123:U123"/>
    <mergeCell ref="W123:Y123"/>
    <mergeCell ref="AA123:AJ123"/>
    <mergeCell ref="D124:F124"/>
    <mergeCell ref="H124:J124"/>
    <mergeCell ref="L124:U124"/>
    <mergeCell ref="W124:Y124"/>
    <mergeCell ref="AA124:AJ124"/>
    <mergeCell ref="D125:F125"/>
    <mergeCell ref="H125:J125"/>
    <mergeCell ref="L125:U125"/>
    <mergeCell ref="W125:Y125"/>
    <mergeCell ref="AA125:AJ125"/>
    <mergeCell ref="D126:F126"/>
    <mergeCell ref="H126:J126"/>
    <mergeCell ref="L126:U126"/>
    <mergeCell ref="W126:Y126"/>
    <mergeCell ref="AA126:AJ126"/>
    <mergeCell ref="D127:F127"/>
    <mergeCell ref="H127:J127"/>
    <mergeCell ref="L127:U127"/>
    <mergeCell ref="W127:Y127"/>
    <mergeCell ref="AA127:AJ127"/>
    <mergeCell ref="D128:F128"/>
    <mergeCell ref="H128:J128"/>
    <mergeCell ref="L128:U128"/>
    <mergeCell ref="W128:Y128"/>
    <mergeCell ref="AA128:AJ128"/>
    <mergeCell ref="D129:F129"/>
    <mergeCell ref="H129:J129"/>
    <mergeCell ref="L129:U129"/>
    <mergeCell ref="W129:Y129"/>
    <mergeCell ref="AA129:AJ129"/>
    <mergeCell ref="D130:F130"/>
    <mergeCell ref="H130:J130"/>
    <mergeCell ref="L130:U130"/>
    <mergeCell ref="W130:Y130"/>
    <mergeCell ref="AA130:AJ130"/>
    <mergeCell ref="D131:F131"/>
    <mergeCell ref="H131:J131"/>
    <mergeCell ref="L131:U131"/>
    <mergeCell ref="W131:Y131"/>
    <mergeCell ref="AA131:AJ131"/>
    <mergeCell ref="D132:F132"/>
    <mergeCell ref="H132:J132"/>
    <mergeCell ref="L132:U132"/>
    <mergeCell ref="W132:Y132"/>
    <mergeCell ref="AA132:AJ132"/>
    <mergeCell ref="D133:F133"/>
    <mergeCell ref="H133:J133"/>
    <mergeCell ref="L133:U133"/>
    <mergeCell ref="W133:Y133"/>
    <mergeCell ref="AA133:AJ133"/>
    <mergeCell ref="D134:F134"/>
    <mergeCell ref="H134:J134"/>
    <mergeCell ref="L134:U134"/>
    <mergeCell ref="W134:Y134"/>
    <mergeCell ref="AA134:AJ134"/>
    <mergeCell ref="D135:F135"/>
    <mergeCell ref="H135:J135"/>
    <mergeCell ref="L135:U135"/>
    <mergeCell ref="W135:Y135"/>
    <mergeCell ref="AA135:AJ135"/>
    <mergeCell ref="D136:F136"/>
    <mergeCell ref="H136:J136"/>
    <mergeCell ref="L136:U136"/>
    <mergeCell ref="W136:Y136"/>
    <mergeCell ref="AA136:AJ136"/>
    <mergeCell ref="D137:F137"/>
    <mergeCell ref="H137:J137"/>
    <mergeCell ref="L137:U137"/>
    <mergeCell ref="W137:Y137"/>
    <mergeCell ref="AA137:AJ137"/>
    <mergeCell ref="D138:F138"/>
    <mergeCell ref="H138:J138"/>
    <mergeCell ref="L138:U138"/>
    <mergeCell ref="W138:Y138"/>
    <mergeCell ref="AA138:AJ138"/>
    <mergeCell ref="D139:F139"/>
    <mergeCell ref="H139:J139"/>
    <mergeCell ref="L139:U139"/>
    <mergeCell ref="W139:Y139"/>
    <mergeCell ref="AA139:AJ139"/>
    <mergeCell ref="D140:F140"/>
    <mergeCell ref="H140:J140"/>
    <mergeCell ref="L140:U140"/>
    <mergeCell ref="W140:Y140"/>
    <mergeCell ref="AA140:AJ140"/>
    <mergeCell ref="D141:F141"/>
    <mergeCell ref="H141:J141"/>
    <mergeCell ref="L141:U141"/>
    <mergeCell ref="W141:Y141"/>
    <mergeCell ref="AA141:AJ141"/>
    <mergeCell ref="D142:F142"/>
    <mergeCell ref="H142:J142"/>
    <mergeCell ref="L142:U142"/>
    <mergeCell ref="W142:Y142"/>
    <mergeCell ref="AA142:AJ142"/>
    <mergeCell ref="D143:F143"/>
    <mergeCell ref="H143:J143"/>
    <mergeCell ref="L143:U143"/>
    <mergeCell ref="W143:Y143"/>
    <mergeCell ref="AA143:AJ143"/>
    <mergeCell ref="D144:F144"/>
    <mergeCell ref="H144:J144"/>
    <mergeCell ref="L144:U144"/>
    <mergeCell ref="W144:Y144"/>
    <mergeCell ref="AA144:AJ144"/>
    <mergeCell ref="D145:F145"/>
    <mergeCell ref="H145:J145"/>
    <mergeCell ref="L145:U145"/>
    <mergeCell ref="W145:Y145"/>
    <mergeCell ref="AA145:AJ145"/>
    <mergeCell ref="D146:F146"/>
    <mergeCell ref="H146:J146"/>
    <mergeCell ref="L146:U146"/>
    <mergeCell ref="W146:Y146"/>
    <mergeCell ref="AA146:AJ146"/>
    <mergeCell ref="D147:F147"/>
    <mergeCell ref="H147:J147"/>
    <mergeCell ref="L147:U147"/>
    <mergeCell ref="W147:Y147"/>
    <mergeCell ref="AA147:AJ147"/>
    <mergeCell ref="D148:F148"/>
    <mergeCell ref="H148:J148"/>
    <mergeCell ref="L148:U148"/>
    <mergeCell ref="W148:Y148"/>
    <mergeCell ref="AA148:AJ148"/>
    <mergeCell ref="D149:F149"/>
    <mergeCell ref="H149:J149"/>
    <mergeCell ref="L149:U149"/>
    <mergeCell ref="W149:Y149"/>
    <mergeCell ref="AA149:AJ149"/>
    <mergeCell ref="D150:F150"/>
    <mergeCell ref="H150:J150"/>
    <mergeCell ref="L150:U150"/>
    <mergeCell ref="W150:Y150"/>
    <mergeCell ref="AA150:AJ150"/>
    <mergeCell ref="D151:F151"/>
    <mergeCell ref="H151:J151"/>
    <mergeCell ref="L151:U151"/>
    <mergeCell ref="W151:Y151"/>
    <mergeCell ref="AA151:AJ151"/>
    <mergeCell ref="D152:F152"/>
    <mergeCell ref="H152:J152"/>
    <mergeCell ref="L152:U152"/>
    <mergeCell ref="W152:Y152"/>
    <mergeCell ref="AA152:AJ152"/>
    <mergeCell ref="D153:F153"/>
    <mergeCell ref="H153:J153"/>
    <mergeCell ref="L153:U153"/>
    <mergeCell ref="W153:Y153"/>
    <mergeCell ref="AA153:AJ153"/>
    <mergeCell ref="D154:F154"/>
    <mergeCell ref="H154:J154"/>
    <mergeCell ref="L154:U154"/>
    <mergeCell ref="W154:Y154"/>
    <mergeCell ref="AA154:AJ154"/>
  </mergeCells>
  <dataValidations count="12">
    <dataValidation type="date" allowBlank="1" showInputMessage="1" showErrorMessage="1" sqref="I60 K60 M60">
      <formula1>1900</formula1>
      <formula2>36699</formula2>
    </dataValidation>
    <dataValidation type="list" allowBlank="1" showInputMessage="1" showErrorMessage="1" sqref="AC60">
      <formula1>Etab_rattachement</formula1>
    </dataValidation>
    <dataValidation type="list" allowBlank="1" showInputMessage="1" showErrorMessage="1" sqref="N94:N109">
      <formula1>dernier_diplome</formula1>
    </dataValidation>
    <dataValidation type="date" allowBlank="1" showInputMessage="1" showErrorMessage="1" sqref="L60:L109">
      <formula1>1</formula1>
      <formula2>36526</formula2>
    </dataValidation>
    <dataValidation type="list" allowBlank="1" showInputMessage="1" showErrorMessage="1" sqref="D18:H18">
      <formula1>#REF!</formula1>
    </dataValidation>
    <dataValidation type="list" allowBlank="1" showInputMessage="1" showErrorMessage="1" sqref="U45:U54">
      <formula1>A_Type</formula1>
    </dataValidation>
    <dataValidation type="list" allowBlank="1" showInputMessage="1" showErrorMessage="1" sqref="D60:D109">
      <formula1>Sexe</formula1>
    </dataValidation>
    <dataValidation type="list" allowBlank="1" showInputMessage="1" showErrorMessage="1" sqref="N60:Q93">
      <formula1>Dernier_Dip_obt</formula1>
    </dataValidation>
    <dataValidation type="list" allowBlank="1" showInputMessage="1" showErrorMessage="1" sqref="S60:U109">
      <formula1>A_Grade</formula1>
    </dataValidation>
    <dataValidation type="list" allowBlank="1" showInputMessage="1" showErrorMessage="1" sqref="W60:Z109 H17:N17 P17:Z17 AB17:AJ17">
      <formula1>Domaine</formula1>
    </dataValidation>
    <dataValidation type="list" allowBlank="1" showInputMessage="1" showErrorMessage="1" sqref="W115:Y154">
      <formula1>Structure_Doctorat</formula1>
    </dataValidation>
    <dataValidation type="list" allowBlank="1" showInputMessage="1" showErrorMessage="1" sqref="AB60:AB109">
      <formula1>structure_rattachement</formula1>
    </dataValidation>
  </dataValidations>
  <printOptions horizontalCentered="1"/>
  <pageMargins left="0.19685039370078741" right="0.19685039370078741" top="0.19685039370078741" bottom="0.39370078740157483" header="0.31496062992125984" footer="0.11811023622047245"/>
  <pageSetup paperSize="9" scale="95" orientation="landscape" horizontalDpi="4294967292" verticalDpi="0" r:id="rId1"/>
  <headerFooter>
    <oddFooter>&amp;CPage &amp;P&amp;R&amp;U&amp;A</oddFooter>
  </headerFooter>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Z163"/>
  <sheetViews>
    <sheetView showGridLines="0" showRowColHeaders="0" topLeftCell="B1" zoomScaleNormal="100" zoomScaleSheetLayoutView="100" zoomScalePageLayoutView="70" workbookViewId="0">
      <selection activeCell="N3" sqref="N3"/>
    </sheetView>
  </sheetViews>
  <sheetFormatPr baseColWidth="10" defaultRowHeight="15" x14ac:dyDescent="0.25"/>
  <cols>
    <col min="1" max="1" width="16" style="1" hidden="1" customWidth="1"/>
    <col min="2" max="2" width="6.7109375" style="1" customWidth="1"/>
    <col min="3" max="3" width="3.7109375" style="1" customWidth="1"/>
    <col min="4" max="4" width="5.28515625" style="1" customWidth="1"/>
    <col min="5" max="5" width="0.7109375" style="1" customWidth="1"/>
    <col min="6" max="6" width="14.7109375" style="1" customWidth="1"/>
    <col min="7" max="7" width="0.7109375" style="1" customWidth="1"/>
    <col min="8" max="8" width="3.85546875" style="1" customWidth="1"/>
    <col min="9" max="9" width="0.7109375" style="1" customWidth="1"/>
    <col min="10" max="10" width="18" style="1" customWidth="1"/>
    <col min="11" max="11" width="0.7109375" style="1" customWidth="1"/>
    <col min="12" max="12" width="10.28515625" style="1" customWidth="1"/>
    <col min="13" max="13" width="0.7109375" style="1" customWidth="1"/>
    <col min="14" max="14" width="3.7109375" style="1" customWidth="1"/>
    <col min="15" max="15" width="0.7109375" style="1" customWidth="1"/>
    <col min="16" max="16" width="4.42578125" style="1" customWidth="1"/>
    <col min="17" max="17" width="0.85546875" style="1" customWidth="1"/>
    <col min="18" max="19" width="0.7109375" style="1" customWidth="1"/>
    <col min="20" max="20" width="0.7109375" style="1" hidden="1" customWidth="1"/>
    <col min="21" max="21" width="6.7109375" style="1" customWidth="1"/>
    <col min="22" max="22" width="0.7109375" style="1" customWidth="1"/>
    <col min="23" max="23" width="3.140625" style="1" customWidth="1"/>
    <col min="24" max="24" width="0.7109375" style="1" customWidth="1"/>
    <col min="25" max="25" width="16.85546875" style="1" customWidth="1"/>
    <col min="26" max="27" width="0.7109375" style="1" customWidth="1"/>
    <col min="28" max="28" width="15.42578125" style="1" customWidth="1"/>
    <col min="29" max="29" width="0.7109375" style="1" customWidth="1"/>
    <col min="30" max="30" width="6.140625" style="1" customWidth="1"/>
    <col min="31" max="31" width="0.7109375" style="1" customWidth="1"/>
    <col min="32" max="32" width="3.85546875" style="1" customWidth="1"/>
    <col min="33" max="33" width="4.7109375" style="1" customWidth="1"/>
    <col min="34" max="35" width="0" style="1" hidden="1" customWidth="1"/>
    <col min="36" max="36" width="2.42578125" style="1" customWidth="1"/>
    <col min="37" max="41" width="11.42578125" style="1" hidden="1" customWidth="1"/>
    <col min="42" max="42" width="0.42578125" style="1" hidden="1" customWidth="1"/>
    <col min="43" max="43" width="3.7109375" style="1" customWidth="1"/>
    <col min="44" max="44" width="6.7109375" style="1" customWidth="1"/>
    <col min="45" max="49" width="11.42578125" style="1" hidden="1" customWidth="1"/>
    <col min="50" max="54" width="11.42578125" style="1" customWidth="1"/>
    <col min="55" max="16384" width="11.42578125" style="1"/>
  </cols>
  <sheetData>
    <row r="1" spans="2:44" ht="15.75" customHeight="1" x14ac:dyDescent="0.25">
      <c r="B1" s="76"/>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255" t="s">
        <v>708</v>
      </c>
      <c r="AH1" s="256"/>
      <c r="AI1" s="256"/>
      <c r="AJ1" s="256"/>
      <c r="AK1" s="256"/>
      <c r="AL1" s="256"/>
      <c r="AM1" s="256"/>
      <c r="AN1" s="256"/>
      <c r="AO1" s="256"/>
      <c r="AP1" s="256"/>
      <c r="AQ1" s="256"/>
      <c r="AR1" s="257"/>
    </row>
    <row r="2" spans="2:44" ht="15.75" customHeight="1" x14ac:dyDescent="0.25">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58"/>
      <c r="AH2" s="259"/>
      <c r="AI2" s="259"/>
      <c r="AJ2" s="259"/>
      <c r="AK2" s="259"/>
      <c r="AL2" s="259"/>
      <c r="AM2" s="259"/>
      <c r="AN2" s="259"/>
      <c r="AO2" s="259"/>
      <c r="AP2" s="259"/>
      <c r="AQ2" s="259"/>
      <c r="AR2" s="260"/>
    </row>
    <row r="3" spans="2:44" ht="15.75" customHeight="1" x14ac:dyDescent="0.25">
      <c r="B3" s="2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58"/>
      <c r="AH3" s="259"/>
      <c r="AI3" s="259"/>
      <c r="AJ3" s="259"/>
      <c r="AK3" s="259"/>
      <c r="AL3" s="259"/>
      <c r="AM3" s="259"/>
      <c r="AN3" s="259"/>
      <c r="AO3" s="259"/>
      <c r="AP3" s="259"/>
      <c r="AQ3" s="259"/>
      <c r="AR3" s="260"/>
    </row>
    <row r="4" spans="2:44" ht="15.75" customHeight="1" x14ac:dyDescent="0.25">
      <c r="B4" s="2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58"/>
      <c r="AH4" s="259"/>
      <c r="AI4" s="259"/>
      <c r="AJ4" s="259"/>
      <c r="AK4" s="259"/>
      <c r="AL4" s="259"/>
      <c r="AM4" s="259"/>
      <c r="AN4" s="259"/>
      <c r="AO4" s="259"/>
      <c r="AP4" s="259"/>
      <c r="AQ4" s="259"/>
      <c r="AR4" s="260"/>
    </row>
    <row r="5" spans="2:44" ht="24.95" customHeight="1" thickBot="1" x14ac:dyDescent="0.3">
      <c r="B5" s="232" t="s">
        <v>1512</v>
      </c>
      <c r="C5" s="233"/>
      <c r="D5" s="233"/>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61"/>
      <c r="AH5" s="262"/>
      <c r="AI5" s="262"/>
      <c r="AJ5" s="262"/>
      <c r="AK5" s="262"/>
      <c r="AL5" s="262"/>
      <c r="AM5" s="262"/>
      <c r="AN5" s="262"/>
      <c r="AO5" s="262"/>
      <c r="AP5" s="262"/>
      <c r="AQ5" s="262"/>
      <c r="AR5" s="263"/>
    </row>
    <row r="6" spans="2:44" ht="3.95" customHeight="1" x14ac:dyDescent="0.3">
      <c r="B6" s="79"/>
      <c r="C6" s="54"/>
      <c r="D6" s="54"/>
      <c r="E6" s="54"/>
      <c r="F6" s="54"/>
      <c r="G6" s="54"/>
      <c r="H6" s="54"/>
      <c r="I6" s="54"/>
      <c r="J6" s="54"/>
      <c r="K6" s="54"/>
      <c r="L6" s="54"/>
      <c r="M6" s="54"/>
      <c r="N6" s="54"/>
      <c r="O6" s="54"/>
      <c r="P6" s="54"/>
      <c r="Q6" s="54"/>
      <c r="R6" s="54"/>
      <c r="S6" s="54"/>
      <c r="T6" s="54"/>
      <c r="U6" s="54"/>
      <c r="V6" s="54"/>
      <c r="W6" s="54"/>
      <c r="X6" s="54"/>
      <c r="Y6" s="59"/>
      <c r="Z6" s="54"/>
      <c r="AA6" s="54"/>
      <c r="AB6" s="54"/>
      <c r="AC6" s="54"/>
      <c r="AD6" s="54"/>
      <c r="AE6" s="54"/>
      <c r="AF6" s="54"/>
      <c r="AG6" s="37"/>
      <c r="AH6" s="47"/>
      <c r="AI6" s="47"/>
      <c r="AJ6" s="51"/>
      <c r="AK6" s="47"/>
      <c r="AL6" s="47"/>
      <c r="AM6" s="47"/>
      <c r="AN6" s="47"/>
      <c r="AO6" s="2"/>
      <c r="AP6" s="2"/>
      <c r="AQ6" s="2"/>
      <c r="AR6" s="3"/>
    </row>
    <row r="7" spans="2:44" ht="17.100000000000001" customHeight="1" x14ac:dyDescent="0.25">
      <c r="B7" s="22"/>
      <c r="C7" s="236" t="s">
        <v>698</v>
      </c>
      <c r="D7" s="237"/>
      <c r="E7" s="237"/>
      <c r="F7" s="237"/>
      <c r="G7" s="237"/>
      <c r="H7" s="237"/>
      <c r="I7" s="237"/>
      <c r="J7" s="237"/>
      <c r="K7" s="237"/>
      <c r="L7" s="237"/>
      <c r="M7" s="237"/>
      <c r="N7" s="237"/>
      <c r="O7" s="237"/>
      <c r="P7" s="237"/>
      <c r="Q7" s="237"/>
      <c r="R7" s="237"/>
      <c r="S7" s="237"/>
      <c r="T7" s="172"/>
      <c r="U7" s="238" t="s">
        <v>746</v>
      </c>
      <c r="V7" s="238"/>
      <c r="W7" s="238"/>
      <c r="X7" s="238"/>
      <c r="Y7" s="238"/>
      <c r="Z7" s="238"/>
      <c r="AA7" s="238"/>
      <c r="AB7" s="238"/>
      <c r="AC7" s="238"/>
      <c r="AD7" s="238"/>
      <c r="AE7" s="238"/>
      <c r="AF7" s="238"/>
      <c r="AG7" s="238"/>
      <c r="AH7" s="238"/>
      <c r="AI7" s="238"/>
      <c r="AJ7" s="238"/>
      <c r="AK7" s="238"/>
      <c r="AL7" s="238"/>
      <c r="AM7" s="238"/>
      <c r="AN7" s="238"/>
      <c r="AO7" s="238"/>
      <c r="AP7" s="238"/>
      <c r="AQ7" s="239"/>
      <c r="AR7" s="80"/>
    </row>
    <row r="8" spans="2:44" ht="3.95" customHeight="1" x14ac:dyDescent="0.25">
      <c r="B8" s="22"/>
      <c r="C8" s="4"/>
      <c r="D8" s="5"/>
      <c r="E8" s="5"/>
      <c r="F8" s="5"/>
      <c r="G8" s="5"/>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3"/>
    </row>
    <row r="9" spans="2:44" ht="15" customHeight="1" x14ac:dyDescent="0.25">
      <c r="B9" s="22"/>
      <c r="C9" s="2"/>
      <c r="D9" s="234" t="s">
        <v>442</v>
      </c>
      <c r="E9" s="234"/>
      <c r="F9" s="234"/>
      <c r="G9" s="6" t="s">
        <v>1</v>
      </c>
      <c r="H9" s="196"/>
      <c r="I9" s="197"/>
      <c r="J9" s="197"/>
      <c r="K9" s="197"/>
      <c r="L9" s="197"/>
      <c r="M9" s="197"/>
      <c r="N9" s="197"/>
      <c r="O9" s="197"/>
      <c r="P9" s="197"/>
      <c r="Q9" s="197"/>
      <c r="R9" s="197"/>
      <c r="S9" s="197"/>
      <c r="T9" s="197"/>
      <c r="U9" s="197"/>
      <c r="V9" s="197"/>
      <c r="W9" s="197"/>
      <c r="X9" s="197"/>
      <c r="Y9" s="197"/>
      <c r="Z9" s="197"/>
      <c r="AA9" s="197"/>
      <c r="AB9" s="198"/>
      <c r="AC9" s="6" t="s">
        <v>1</v>
      </c>
      <c r="AD9" s="246" t="s">
        <v>692</v>
      </c>
      <c r="AE9" s="247"/>
      <c r="AF9" s="247"/>
      <c r="AG9" s="247"/>
      <c r="AH9" s="247"/>
      <c r="AI9" s="247"/>
      <c r="AJ9" s="248"/>
      <c r="AK9" s="2"/>
      <c r="AL9" s="2"/>
      <c r="AM9" s="2"/>
      <c r="AN9" s="2"/>
      <c r="AO9" s="2"/>
      <c r="AP9" s="2"/>
      <c r="AQ9" s="2"/>
      <c r="AR9" s="3"/>
    </row>
    <row r="10" spans="2:44" s="8" customFormat="1" ht="3.95" customHeight="1" x14ac:dyDescent="0.25">
      <c r="B10" s="23"/>
      <c r="C10" s="7"/>
      <c r="D10" s="2"/>
      <c r="E10" s="2"/>
      <c r="F10" s="2"/>
      <c r="G10" s="5"/>
      <c r="H10" s="5"/>
      <c r="I10" s="5"/>
      <c r="J10" s="5"/>
      <c r="K10" s="5"/>
      <c r="L10" s="5"/>
      <c r="M10" s="5"/>
      <c r="N10" s="5"/>
      <c r="O10" s="5"/>
      <c r="P10" s="5"/>
      <c r="Q10" s="5"/>
      <c r="R10" s="5"/>
      <c r="S10" s="5"/>
      <c r="T10" s="5"/>
      <c r="U10" s="5"/>
      <c r="V10" s="5"/>
      <c r="W10" s="5"/>
      <c r="X10" s="5"/>
      <c r="Y10" s="7"/>
      <c r="Z10" s="5"/>
      <c r="AA10" s="5"/>
      <c r="AB10" s="5"/>
      <c r="AC10" s="5"/>
      <c r="AD10" s="5"/>
      <c r="AE10" s="5"/>
      <c r="AF10" s="5"/>
      <c r="AG10" s="5"/>
      <c r="AH10" s="7"/>
      <c r="AI10" s="7"/>
      <c r="AJ10" s="7"/>
      <c r="AK10" s="7"/>
      <c r="AL10" s="7"/>
      <c r="AM10" s="7"/>
      <c r="AN10" s="7"/>
      <c r="AO10" s="7"/>
      <c r="AP10" s="7"/>
      <c r="AQ10" s="7"/>
      <c r="AR10" s="77"/>
    </row>
    <row r="11" spans="2:44" ht="15" customHeight="1" x14ac:dyDescent="0.25">
      <c r="B11" s="22"/>
      <c r="C11" s="2"/>
      <c r="D11" s="234" t="s">
        <v>443</v>
      </c>
      <c r="E11" s="234"/>
      <c r="F11" s="234"/>
      <c r="G11" s="6" t="s">
        <v>1</v>
      </c>
      <c r="H11" s="235"/>
      <c r="I11" s="235"/>
      <c r="J11" s="235"/>
      <c r="K11" s="7"/>
      <c r="L11" s="7"/>
      <c r="M11" s="7"/>
      <c r="N11" s="2"/>
      <c r="O11" s="2"/>
      <c r="P11" s="7"/>
      <c r="Q11" s="7"/>
      <c r="R11" s="46"/>
      <c r="S11" s="46"/>
      <c r="T11" s="167" t="s">
        <v>686</v>
      </c>
      <c r="U11" s="190" t="s">
        <v>700</v>
      </c>
      <c r="V11" s="191"/>
      <c r="W11" s="191"/>
      <c r="X11" s="191"/>
      <c r="Y11" s="192"/>
      <c r="Z11" s="6" t="s">
        <v>1</v>
      </c>
      <c r="AA11" s="193"/>
      <c r="AB11" s="194"/>
      <c r="AC11" s="194"/>
      <c r="AD11" s="194"/>
      <c r="AE11" s="194"/>
      <c r="AF11" s="194"/>
      <c r="AG11" s="194"/>
      <c r="AH11" s="194"/>
      <c r="AI11" s="194"/>
      <c r="AJ11" s="195"/>
      <c r="AK11" s="2"/>
      <c r="AL11" s="2"/>
      <c r="AM11" s="2"/>
      <c r="AN11" s="2"/>
      <c r="AO11" s="2"/>
      <c r="AP11" s="2"/>
      <c r="AQ11" s="2"/>
      <c r="AR11" s="3"/>
    </row>
    <row r="12" spans="2:44" ht="3.95" customHeight="1" x14ac:dyDescent="0.25">
      <c r="B12" s="22"/>
      <c r="C12" s="2"/>
      <c r="D12" s="2"/>
      <c r="E12" s="2"/>
      <c r="F12" s="2"/>
      <c r="G12" s="9"/>
      <c r="H12" s="9"/>
      <c r="I12" s="5"/>
      <c r="J12" s="5"/>
      <c r="K12" s="5"/>
      <c r="L12" s="5"/>
      <c r="M12" s="5"/>
      <c r="N12" s="5"/>
      <c r="O12" s="5"/>
      <c r="P12" s="5"/>
      <c r="Q12" s="5"/>
      <c r="R12" s="5"/>
      <c r="S12" s="5"/>
      <c r="T12" s="5"/>
      <c r="U12" s="9"/>
      <c r="V12" s="9"/>
      <c r="W12" s="9"/>
      <c r="X12" s="9"/>
      <c r="Y12" s="2"/>
      <c r="Z12" s="9"/>
      <c r="AA12" s="9"/>
      <c r="AB12" s="9"/>
      <c r="AC12" s="9"/>
      <c r="AD12" s="9"/>
      <c r="AE12" s="9"/>
      <c r="AF12" s="9"/>
      <c r="AG12" s="9"/>
      <c r="AH12" s="2"/>
      <c r="AI12" s="2"/>
      <c r="AJ12" s="2"/>
      <c r="AK12" s="2"/>
      <c r="AL12" s="2"/>
      <c r="AM12" s="2"/>
      <c r="AN12" s="2"/>
      <c r="AO12" s="2"/>
      <c r="AP12" s="2"/>
      <c r="AQ12" s="2"/>
      <c r="AR12" s="3"/>
    </row>
    <row r="13" spans="2:44" ht="15" customHeight="1" x14ac:dyDescent="0.25">
      <c r="B13" s="22"/>
      <c r="C13" s="2"/>
      <c r="D13" s="234" t="s">
        <v>444</v>
      </c>
      <c r="E13" s="234"/>
      <c r="F13" s="234"/>
      <c r="G13" s="6" t="s">
        <v>1</v>
      </c>
      <c r="H13" s="193"/>
      <c r="I13" s="194"/>
      <c r="J13" s="194"/>
      <c r="K13" s="194"/>
      <c r="L13" s="194"/>
      <c r="M13" s="194"/>
      <c r="N13" s="194"/>
      <c r="O13" s="194"/>
      <c r="P13" s="194"/>
      <c r="Q13" s="194"/>
      <c r="R13" s="195"/>
      <c r="S13" s="46"/>
      <c r="T13" s="68"/>
      <c r="U13" s="249"/>
      <c r="V13" s="250"/>
      <c r="W13" s="250"/>
      <c r="X13" s="250"/>
      <c r="Y13" s="250"/>
      <c r="Z13" s="250"/>
      <c r="AA13" s="250"/>
      <c r="AB13" s="251"/>
      <c r="AC13" s="6" t="s">
        <v>1</v>
      </c>
      <c r="AD13" s="252" t="s">
        <v>687</v>
      </c>
      <c r="AE13" s="253"/>
      <c r="AF13" s="253"/>
      <c r="AG13" s="253"/>
      <c r="AH13" s="253"/>
      <c r="AI13" s="253"/>
      <c r="AJ13" s="254"/>
      <c r="AK13" s="2"/>
      <c r="AL13" s="2"/>
      <c r="AM13" s="2"/>
      <c r="AN13" s="2"/>
      <c r="AO13" s="2"/>
      <c r="AP13" s="2"/>
      <c r="AQ13" s="2"/>
      <c r="AR13" s="3"/>
    </row>
    <row r="14" spans="2:44" ht="3.95" customHeight="1" x14ac:dyDescent="0.25">
      <c r="B14" s="22"/>
      <c r="C14" s="2"/>
      <c r="D14" s="2"/>
      <c r="E14" s="2"/>
      <c r="F14" s="2"/>
      <c r="G14" s="12"/>
      <c r="H14" s="20"/>
      <c r="I14" s="35"/>
      <c r="J14" s="35"/>
      <c r="K14" s="35"/>
      <c r="L14" s="35"/>
      <c r="M14" s="35"/>
      <c r="N14" s="35"/>
      <c r="O14" s="35"/>
      <c r="P14" s="35"/>
      <c r="Q14" s="9"/>
      <c r="R14" s="9"/>
      <c r="S14" s="9"/>
      <c r="T14" s="9"/>
      <c r="U14" s="9"/>
      <c r="V14" s="9"/>
      <c r="W14" s="9"/>
      <c r="X14" s="9"/>
      <c r="Y14" s="2"/>
      <c r="Z14" s="9"/>
      <c r="AA14" s="9"/>
      <c r="AB14" s="9"/>
      <c r="AC14" s="9"/>
      <c r="AD14" s="9"/>
      <c r="AE14" s="9"/>
      <c r="AF14" s="9"/>
      <c r="AG14" s="9"/>
      <c r="AH14" s="2"/>
      <c r="AI14" s="2"/>
      <c r="AJ14" s="2"/>
      <c r="AK14" s="2"/>
      <c r="AL14" s="2"/>
      <c r="AM14" s="2"/>
      <c r="AN14" s="2"/>
      <c r="AO14" s="2"/>
      <c r="AP14" s="2"/>
      <c r="AQ14" s="2"/>
      <c r="AR14" s="3"/>
    </row>
    <row r="15" spans="2:44" ht="17.100000000000001" customHeight="1" x14ac:dyDescent="0.25">
      <c r="B15" s="81"/>
      <c r="C15" s="236" t="s">
        <v>742</v>
      </c>
      <c r="D15" s="237"/>
      <c r="E15" s="237"/>
      <c r="F15" s="237"/>
      <c r="G15" s="237"/>
      <c r="H15" s="237"/>
      <c r="I15" s="237"/>
      <c r="J15" s="237"/>
      <c r="K15" s="237"/>
      <c r="L15" s="237"/>
      <c r="M15" s="237"/>
      <c r="N15" s="237"/>
      <c r="O15" s="237"/>
      <c r="P15" s="237"/>
      <c r="Q15" s="237"/>
      <c r="R15" s="237"/>
      <c r="S15" s="238" t="s">
        <v>747</v>
      </c>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9"/>
      <c r="AR15" s="80"/>
    </row>
    <row r="16" spans="2:44" ht="3.95" customHeight="1" x14ac:dyDescent="0.25">
      <c r="B16" s="22"/>
      <c r="C16" s="4"/>
      <c r="D16" s="4"/>
      <c r="E16" s="4"/>
      <c r="F16" s="4"/>
      <c r="G16" s="4"/>
      <c r="H16" s="4"/>
      <c r="I16" s="4"/>
      <c r="J16" s="4"/>
      <c r="K16" s="4"/>
      <c r="L16" s="4"/>
      <c r="M16" s="4"/>
      <c r="N16" s="4"/>
      <c r="O16" s="4"/>
      <c r="P16" s="4"/>
      <c r="Q16" s="4"/>
      <c r="R16" s="4"/>
      <c r="S16" s="4"/>
      <c r="T16" s="4"/>
      <c r="U16" s="4"/>
      <c r="V16" s="4"/>
      <c r="W16" s="4"/>
      <c r="X16" s="4"/>
      <c r="Y16" s="2"/>
      <c r="Z16" s="2"/>
      <c r="AA16" s="2"/>
      <c r="AB16" s="2"/>
      <c r="AC16" s="2"/>
      <c r="AD16" s="4"/>
      <c r="AE16" s="4"/>
      <c r="AF16" s="4"/>
      <c r="AG16" s="4"/>
      <c r="AH16" s="2"/>
      <c r="AI16" s="2"/>
      <c r="AJ16" s="2"/>
      <c r="AK16" s="2"/>
      <c r="AL16" s="2"/>
      <c r="AM16" s="2"/>
      <c r="AN16" s="2"/>
      <c r="AO16" s="2"/>
      <c r="AP16" s="2"/>
      <c r="AQ16" s="2"/>
      <c r="AR16" s="3"/>
    </row>
    <row r="17" spans="2:52" ht="15" customHeight="1" x14ac:dyDescent="0.25">
      <c r="B17" s="22"/>
      <c r="C17" s="4"/>
      <c r="D17" s="190" t="s">
        <v>705</v>
      </c>
      <c r="E17" s="191"/>
      <c r="F17" s="192"/>
      <c r="G17" s="6" t="s">
        <v>1</v>
      </c>
      <c r="H17" s="193"/>
      <c r="I17" s="194"/>
      <c r="J17" s="194"/>
      <c r="K17" s="194"/>
      <c r="L17" s="194"/>
      <c r="M17" s="194"/>
      <c r="N17" s="195"/>
      <c r="O17" s="46"/>
      <c r="P17" s="193"/>
      <c r="Q17" s="194"/>
      <c r="R17" s="194"/>
      <c r="S17" s="194"/>
      <c r="T17" s="194"/>
      <c r="U17" s="194"/>
      <c r="V17" s="194"/>
      <c r="W17" s="194"/>
      <c r="X17" s="194"/>
      <c r="Y17" s="194"/>
      <c r="Z17" s="195"/>
      <c r="AA17" s="46"/>
      <c r="AB17" s="193"/>
      <c r="AC17" s="194"/>
      <c r="AD17" s="194"/>
      <c r="AE17" s="194"/>
      <c r="AF17" s="194"/>
      <c r="AG17" s="194"/>
      <c r="AH17" s="194"/>
      <c r="AI17" s="194"/>
      <c r="AJ17" s="195"/>
      <c r="AK17" s="2"/>
      <c r="AL17" s="2"/>
      <c r="AM17" s="2"/>
      <c r="AN17" s="2"/>
      <c r="AO17" s="2"/>
      <c r="AP17" s="2"/>
      <c r="AQ17" s="2"/>
      <c r="AR17" s="3"/>
      <c r="AV17" s="78"/>
      <c r="AW17" s="78"/>
      <c r="AX17" s="78"/>
      <c r="AY17" s="78"/>
      <c r="AZ17" s="78"/>
    </row>
    <row r="18" spans="2:52" ht="3.95" customHeight="1" x14ac:dyDescent="0.25">
      <c r="B18" s="22"/>
      <c r="C18" s="4"/>
      <c r="D18" s="17"/>
      <c r="E18" s="17"/>
      <c r="F18" s="17"/>
      <c r="G18" s="17"/>
      <c r="H18" s="4"/>
      <c r="I18" s="17"/>
      <c r="J18" s="17"/>
      <c r="K18" s="17"/>
      <c r="L18" s="17"/>
      <c r="M18" s="17"/>
      <c r="N18" s="17"/>
      <c r="O18" s="17"/>
      <c r="P18" s="17"/>
      <c r="Q18" s="4"/>
      <c r="R18" s="4"/>
      <c r="S18" s="17"/>
      <c r="T18" s="17"/>
      <c r="U18" s="17"/>
      <c r="V18" s="17"/>
      <c r="W18" s="17"/>
      <c r="X18" s="17"/>
      <c r="Y18" s="60"/>
      <c r="Z18" s="17"/>
      <c r="AA18" s="17"/>
      <c r="AB18" s="17"/>
      <c r="AC18" s="17"/>
      <c r="AD18" s="4"/>
      <c r="AE18" s="4"/>
      <c r="AF18" s="4"/>
      <c r="AG18" s="4"/>
      <c r="AH18" s="2"/>
      <c r="AI18" s="2"/>
      <c r="AJ18" s="2"/>
      <c r="AK18" s="2"/>
      <c r="AL18" s="2"/>
      <c r="AM18" s="2"/>
      <c r="AN18" s="2"/>
      <c r="AO18" s="2"/>
      <c r="AP18" s="2"/>
      <c r="AQ18" s="2"/>
      <c r="AR18" s="3"/>
      <c r="AV18" s="78"/>
      <c r="AW18" s="78"/>
      <c r="AX18" s="78"/>
      <c r="AY18" s="78"/>
      <c r="AZ18" s="78"/>
    </row>
    <row r="19" spans="2:52" ht="17.100000000000001" customHeight="1" x14ac:dyDescent="0.25">
      <c r="B19" s="22"/>
      <c r="C19" s="236" t="s">
        <v>744</v>
      </c>
      <c r="D19" s="237"/>
      <c r="E19" s="237"/>
      <c r="F19" s="237"/>
      <c r="G19" s="237"/>
      <c r="H19" s="237"/>
      <c r="I19" s="237"/>
      <c r="J19" s="237"/>
      <c r="K19" s="237"/>
      <c r="L19" s="237"/>
      <c r="M19" s="237"/>
      <c r="N19" s="237"/>
      <c r="O19" s="237"/>
      <c r="P19" s="237"/>
      <c r="Q19" s="237"/>
      <c r="R19" s="172"/>
      <c r="S19" s="238" t="s">
        <v>748</v>
      </c>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9"/>
      <c r="AR19" s="82"/>
      <c r="AS19" s="94"/>
      <c r="AT19" s="1" t="s">
        <v>564</v>
      </c>
      <c r="AV19" s="78" t="s">
        <v>63</v>
      </c>
      <c r="AW19" s="78" t="s">
        <v>63</v>
      </c>
      <c r="AX19" s="78"/>
      <c r="AY19" s="78"/>
      <c r="AZ19" s="78"/>
    </row>
    <row r="20" spans="2:52" ht="3.95" customHeight="1" x14ac:dyDescent="0.25">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
      <c r="AV20" s="78"/>
      <c r="AW20" s="78"/>
      <c r="AX20" s="78"/>
      <c r="AY20" s="78"/>
      <c r="AZ20" s="78"/>
    </row>
    <row r="21" spans="2:52" ht="15" customHeight="1" x14ac:dyDescent="0.25">
      <c r="B21" s="22"/>
      <c r="C21" s="21"/>
      <c r="D21" s="240"/>
      <c r="E21" s="241"/>
      <c r="F21" s="241"/>
      <c r="G21" s="241"/>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2"/>
      <c r="AK21" s="2"/>
      <c r="AL21" s="2"/>
      <c r="AM21" s="2"/>
      <c r="AN21" s="2"/>
      <c r="AO21" s="2"/>
      <c r="AP21" s="2"/>
      <c r="AQ21" s="2"/>
      <c r="AR21" s="3"/>
      <c r="AV21" s="78"/>
      <c r="AW21" s="78"/>
      <c r="AX21" s="78"/>
      <c r="AY21" s="78"/>
      <c r="AZ21" s="78"/>
    </row>
    <row r="22" spans="2:52" ht="15" customHeight="1" x14ac:dyDescent="0.25">
      <c r="B22" s="22"/>
      <c r="C22" s="21"/>
      <c r="D22" s="243"/>
      <c r="E22" s="244"/>
      <c r="F22" s="244"/>
      <c r="G22" s="244"/>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5"/>
      <c r="AK22" s="2"/>
      <c r="AL22" s="2"/>
      <c r="AM22" s="2"/>
      <c r="AN22" s="2"/>
      <c r="AO22" s="2"/>
      <c r="AP22" s="2"/>
      <c r="AQ22" s="2"/>
      <c r="AR22" s="3"/>
    </row>
    <row r="23" spans="2:52" ht="3.95" customHeight="1" x14ac:dyDescent="0.25">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
    </row>
    <row r="24" spans="2:52" ht="17.100000000000001" customHeight="1" x14ac:dyDescent="0.25">
      <c r="B24" s="22"/>
      <c r="C24" s="236" t="s">
        <v>743</v>
      </c>
      <c r="D24" s="237"/>
      <c r="E24" s="237"/>
      <c r="F24" s="237"/>
      <c r="G24" s="237"/>
      <c r="H24" s="237"/>
      <c r="I24" s="237"/>
      <c r="J24" s="237"/>
      <c r="K24" s="237"/>
      <c r="L24" s="237"/>
      <c r="M24" s="237"/>
      <c r="N24" s="237"/>
      <c r="O24" s="237"/>
      <c r="P24" s="237"/>
      <c r="Q24" s="237"/>
      <c r="R24" s="237"/>
      <c r="S24" s="237"/>
      <c r="T24" s="237"/>
      <c r="U24" s="237"/>
      <c r="V24" s="237"/>
      <c r="W24" s="237"/>
      <c r="X24" s="237"/>
      <c r="Y24" s="238" t="s">
        <v>749</v>
      </c>
      <c r="Z24" s="238"/>
      <c r="AA24" s="238"/>
      <c r="AB24" s="238"/>
      <c r="AC24" s="238"/>
      <c r="AD24" s="238"/>
      <c r="AE24" s="238"/>
      <c r="AF24" s="238"/>
      <c r="AG24" s="238"/>
      <c r="AH24" s="238"/>
      <c r="AI24" s="238"/>
      <c r="AJ24" s="238"/>
      <c r="AK24" s="238"/>
      <c r="AL24" s="238"/>
      <c r="AM24" s="238"/>
      <c r="AN24" s="238"/>
      <c r="AO24" s="238"/>
      <c r="AP24" s="238"/>
      <c r="AQ24" s="239"/>
      <c r="AR24" s="82"/>
    </row>
    <row r="25" spans="2:52" ht="3.95" customHeight="1" x14ac:dyDescent="0.25">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3"/>
    </row>
    <row r="26" spans="2:52" ht="15" customHeight="1" x14ac:dyDescent="0.25">
      <c r="B26" s="83"/>
      <c r="C26" s="21"/>
      <c r="D26" s="216"/>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8"/>
      <c r="AK26" s="2"/>
      <c r="AL26" s="2"/>
      <c r="AM26" s="2"/>
      <c r="AN26" s="2"/>
      <c r="AO26" s="2"/>
      <c r="AP26" s="2"/>
      <c r="AQ26" s="2"/>
      <c r="AR26" s="3"/>
    </row>
    <row r="27" spans="2:52" ht="15" customHeight="1" x14ac:dyDescent="0.25">
      <c r="B27" s="83"/>
      <c r="C27" s="21"/>
      <c r="D27" s="219"/>
      <c r="E27" s="220"/>
      <c r="F27" s="220"/>
      <c r="G27" s="220"/>
      <c r="H27" s="220"/>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1"/>
      <c r="AK27" s="2"/>
      <c r="AL27" s="2"/>
      <c r="AM27" s="2"/>
      <c r="AN27" s="2"/>
      <c r="AO27" s="2"/>
      <c r="AP27" s="2"/>
      <c r="AQ27" s="2"/>
      <c r="AR27" s="3"/>
    </row>
    <row r="28" spans="2:52" ht="15" customHeight="1" x14ac:dyDescent="0.25">
      <c r="B28" s="83"/>
      <c r="C28" s="21"/>
      <c r="D28" s="219"/>
      <c r="E28" s="220"/>
      <c r="F28" s="220"/>
      <c r="G28" s="220"/>
      <c r="H28" s="220"/>
      <c r="I28" s="220"/>
      <c r="J28" s="220"/>
      <c r="K28" s="220"/>
      <c r="L28" s="220"/>
      <c r="M28" s="220"/>
      <c r="N28" s="220"/>
      <c r="O28" s="220"/>
      <c r="P28" s="220"/>
      <c r="Q28" s="220"/>
      <c r="R28" s="220"/>
      <c r="S28" s="220"/>
      <c r="T28" s="220"/>
      <c r="U28" s="220"/>
      <c r="V28" s="220"/>
      <c r="W28" s="220"/>
      <c r="X28" s="220"/>
      <c r="Y28" s="220"/>
      <c r="Z28" s="220"/>
      <c r="AA28" s="220"/>
      <c r="AB28" s="220"/>
      <c r="AC28" s="220"/>
      <c r="AD28" s="220"/>
      <c r="AE28" s="220"/>
      <c r="AF28" s="220"/>
      <c r="AG28" s="220"/>
      <c r="AH28" s="220"/>
      <c r="AI28" s="220"/>
      <c r="AJ28" s="221"/>
      <c r="AK28" s="2"/>
      <c r="AL28" s="2"/>
      <c r="AM28" s="2"/>
      <c r="AN28" s="2"/>
      <c r="AO28" s="2"/>
      <c r="AP28" s="2"/>
      <c r="AQ28" s="2"/>
      <c r="AR28" s="3"/>
    </row>
    <row r="29" spans="2:52" ht="15" customHeight="1" x14ac:dyDescent="0.25">
      <c r="B29" s="83"/>
      <c r="C29" s="21"/>
      <c r="D29" s="219"/>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1"/>
      <c r="AK29" s="2"/>
      <c r="AL29" s="2"/>
      <c r="AM29" s="2"/>
      <c r="AN29" s="2"/>
      <c r="AO29" s="2"/>
      <c r="AP29" s="2"/>
      <c r="AQ29" s="2"/>
      <c r="AR29" s="3"/>
    </row>
    <row r="30" spans="2:52" ht="15" customHeight="1" x14ac:dyDescent="0.25">
      <c r="B30" s="83"/>
      <c r="C30" s="21"/>
      <c r="D30" s="219"/>
      <c r="E30" s="220"/>
      <c r="F30" s="220"/>
      <c r="G30" s="220"/>
      <c r="H30" s="220"/>
      <c r="I30" s="220"/>
      <c r="J30" s="220"/>
      <c r="K30" s="220"/>
      <c r="L30" s="220"/>
      <c r="M30" s="220"/>
      <c r="N30" s="220"/>
      <c r="O30" s="220"/>
      <c r="P30" s="220"/>
      <c r="Q30" s="220"/>
      <c r="R30" s="220"/>
      <c r="S30" s="220"/>
      <c r="T30" s="220"/>
      <c r="U30" s="220"/>
      <c r="V30" s="220"/>
      <c r="W30" s="220"/>
      <c r="X30" s="220"/>
      <c r="Y30" s="220"/>
      <c r="Z30" s="220"/>
      <c r="AA30" s="220"/>
      <c r="AB30" s="220"/>
      <c r="AC30" s="220"/>
      <c r="AD30" s="220"/>
      <c r="AE30" s="220"/>
      <c r="AF30" s="220"/>
      <c r="AG30" s="220"/>
      <c r="AH30" s="220"/>
      <c r="AI30" s="220"/>
      <c r="AJ30" s="221"/>
      <c r="AK30" s="2"/>
      <c r="AL30" s="2"/>
      <c r="AM30" s="2"/>
      <c r="AN30" s="2"/>
      <c r="AO30" s="2"/>
      <c r="AP30" s="2"/>
      <c r="AQ30" s="2"/>
      <c r="AR30" s="3"/>
    </row>
    <row r="31" spans="2:52" ht="15" customHeight="1" x14ac:dyDescent="0.25">
      <c r="B31" s="83"/>
      <c r="C31" s="21"/>
      <c r="D31" s="219"/>
      <c r="E31" s="220"/>
      <c r="F31" s="220"/>
      <c r="G31" s="220"/>
      <c r="H31" s="220"/>
      <c r="I31" s="220"/>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1"/>
      <c r="AK31" s="2"/>
      <c r="AL31" s="2"/>
      <c r="AM31" s="2"/>
      <c r="AN31" s="2"/>
      <c r="AO31" s="2"/>
      <c r="AP31" s="2"/>
      <c r="AQ31" s="2"/>
      <c r="AR31" s="3"/>
    </row>
    <row r="32" spans="2:52" ht="15" customHeight="1" x14ac:dyDescent="0.25">
      <c r="B32" s="83"/>
      <c r="C32" s="21"/>
      <c r="D32" s="219"/>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1"/>
      <c r="AK32" s="2"/>
      <c r="AL32" s="2"/>
      <c r="AM32" s="2"/>
      <c r="AN32" s="2"/>
      <c r="AO32" s="2"/>
      <c r="AP32" s="2"/>
      <c r="AQ32" s="2"/>
      <c r="AR32" s="3"/>
    </row>
    <row r="33" spans="2:44" ht="15" customHeight="1" x14ac:dyDescent="0.25">
      <c r="B33" s="83"/>
      <c r="C33" s="21"/>
      <c r="D33" s="219"/>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1"/>
      <c r="AK33" s="2"/>
      <c r="AL33" s="2"/>
      <c r="AM33" s="2"/>
      <c r="AN33" s="2"/>
      <c r="AO33" s="2"/>
      <c r="AP33" s="2"/>
      <c r="AQ33" s="2"/>
      <c r="AR33" s="3"/>
    </row>
    <row r="34" spans="2:44" ht="15" customHeight="1" x14ac:dyDescent="0.25">
      <c r="B34" s="83"/>
      <c r="C34" s="21"/>
      <c r="D34" s="219"/>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1"/>
      <c r="AK34" s="2"/>
      <c r="AL34" s="2"/>
      <c r="AM34" s="2"/>
      <c r="AN34" s="2"/>
      <c r="AO34" s="2"/>
      <c r="AP34" s="2"/>
      <c r="AQ34" s="2"/>
      <c r="AR34" s="3"/>
    </row>
    <row r="35" spans="2:44" ht="15" customHeight="1" x14ac:dyDescent="0.25">
      <c r="B35" s="83"/>
      <c r="C35" s="21"/>
      <c r="D35" s="219"/>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1"/>
      <c r="AK35" s="2"/>
      <c r="AL35" s="2"/>
      <c r="AM35" s="2"/>
      <c r="AN35" s="2"/>
      <c r="AO35" s="2"/>
      <c r="AP35" s="2"/>
      <c r="AQ35" s="2"/>
      <c r="AR35" s="3"/>
    </row>
    <row r="36" spans="2:44" ht="15" customHeight="1" x14ac:dyDescent="0.25">
      <c r="B36" s="83"/>
      <c r="C36" s="21"/>
      <c r="D36" s="219"/>
      <c r="E36" s="220"/>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1"/>
      <c r="AK36" s="2"/>
      <c r="AL36" s="2"/>
      <c r="AM36" s="2"/>
      <c r="AN36" s="2"/>
      <c r="AO36" s="2"/>
      <c r="AP36" s="2"/>
      <c r="AQ36" s="2"/>
      <c r="AR36" s="3"/>
    </row>
    <row r="37" spans="2:44" ht="15" customHeight="1" x14ac:dyDescent="0.25">
      <c r="B37" s="83"/>
      <c r="C37" s="21"/>
      <c r="D37" s="222"/>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4"/>
      <c r="AK37" s="2"/>
      <c r="AL37" s="2"/>
      <c r="AM37" s="2"/>
      <c r="AN37" s="2"/>
      <c r="AO37" s="2"/>
      <c r="AP37" s="2"/>
      <c r="AQ37" s="2"/>
      <c r="AR37" s="3"/>
    </row>
    <row r="38" spans="2:44" ht="3.95" customHeight="1" x14ac:dyDescent="0.25">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3"/>
    </row>
    <row r="39" spans="2:44" ht="15.75" x14ac:dyDescent="0.25">
      <c r="B39" s="22"/>
      <c r="C39" s="236" t="s">
        <v>750</v>
      </c>
      <c r="D39" s="237"/>
      <c r="E39" s="237"/>
      <c r="F39" s="237"/>
      <c r="G39" s="237"/>
      <c r="H39" s="237"/>
      <c r="I39" s="237"/>
      <c r="J39" s="237"/>
      <c r="K39" s="237"/>
      <c r="L39" s="237"/>
      <c r="M39" s="237"/>
      <c r="N39" s="237"/>
      <c r="O39" s="237"/>
      <c r="P39" s="237"/>
      <c r="Q39" s="237"/>
      <c r="R39" s="237"/>
      <c r="S39" s="237"/>
      <c r="T39" s="237"/>
      <c r="U39" s="237"/>
      <c r="V39" s="237"/>
      <c r="W39" s="237"/>
      <c r="X39" s="237"/>
      <c r="Y39" s="237"/>
      <c r="Z39" s="238" t="s">
        <v>751</v>
      </c>
      <c r="AA39" s="238"/>
      <c r="AB39" s="238"/>
      <c r="AC39" s="238"/>
      <c r="AD39" s="238"/>
      <c r="AE39" s="238"/>
      <c r="AF39" s="238"/>
      <c r="AG39" s="238"/>
      <c r="AH39" s="238"/>
      <c r="AI39" s="238"/>
      <c r="AJ39" s="238"/>
      <c r="AK39" s="238"/>
      <c r="AL39" s="238"/>
      <c r="AM39" s="238"/>
      <c r="AN39" s="238"/>
      <c r="AO39" s="238"/>
      <c r="AP39" s="238"/>
      <c r="AQ39" s="239"/>
      <c r="AR39" s="84"/>
    </row>
    <row r="40" spans="2:44" ht="3.95" customHeight="1" x14ac:dyDescent="0.25">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3"/>
    </row>
    <row r="41" spans="2:44" ht="78" customHeight="1" x14ac:dyDescent="0.25">
      <c r="B41" s="22"/>
      <c r="C41" s="2"/>
      <c r="D41" s="276" t="s">
        <v>950</v>
      </c>
      <c r="E41" s="276"/>
      <c r="F41" s="276"/>
      <c r="G41" s="276"/>
      <c r="H41" s="276"/>
      <c r="I41" s="276"/>
      <c r="J41" s="276"/>
      <c r="K41" s="276"/>
      <c r="L41" s="276"/>
      <c r="M41" s="276"/>
      <c r="N41" s="276"/>
      <c r="O41" s="276"/>
      <c r="P41" s="276"/>
      <c r="Q41" s="276"/>
      <c r="R41" s="276"/>
      <c r="S41" s="123"/>
      <c r="T41" s="152"/>
      <c r="U41" s="276" t="s">
        <v>951</v>
      </c>
      <c r="V41" s="276"/>
      <c r="W41" s="276"/>
      <c r="X41" s="276"/>
      <c r="Y41" s="276"/>
      <c r="Z41" s="276"/>
      <c r="AA41" s="276"/>
      <c r="AB41" s="276"/>
      <c r="AC41" s="276"/>
      <c r="AD41" s="276"/>
      <c r="AE41" s="276"/>
      <c r="AF41" s="276"/>
      <c r="AG41" s="276"/>
      <c r="AH41" s="276"/>
      <c r="AI41" s="276"/>
      <c r="AJ41" s="276"/>
      <c r="AK41" s="2"/>
      <c r="AL41" s="2"/>
      <c r="AM41" s="2"/>
      <c r="AN41" s="2"/>
      <c r="AO41" s="2"/>
      <c r="AP41" s="2"/>
      <c r="AQ41" s="2"/>
      <c r="AR41" s="3"/>
    </row>
    <row r="42" spans="2:44" ht="3.95" customHeight="1" x14ac:dyDescent="0.25">
      <c r="B42" s="22"/>
      <c r="C42" s="2"/>
      <c r="D42" s="38"/>
      <c r="E42" s="38"/>
      <c r="F42" s="38"/>
      <c r="G42" s="38"/>
      <c r="H42" s="38"/>
      <c r="I42" s="38"/>
      <c r="J42" s="38"/>
      <c r="K42" s="38"/>
      <c r="L42" s="38"/>
      <c r="M42" s="6"/>
      <c r="N42" s="6"/>
      <c r="O42" s="6"/>
      <c r="P42" s="6"/>
      <c r="Q42" s="6"/>
      <c r="R42" s="6"/>
      <c r="S42" s="123"/>
      <c r="T42" s="6"/>
      <c r="U42" s="6"/>
      <c r="V42" s="123"/>
      <c r="W42" s="6"/>
      <c r="X42" s="6"/>
      <c r="Y42" s="6"/>
      <c r="Z42" s="6"/>
      <c r="AA42" s="6"/>
      <c r="AB42" s="6"/>
      <c r="AC42" s="6"/>
      <c r="AD42" s="6"/>
      <c r="AE42" s="6"/>
      <c r="AF42" s="6"/>
      <c r="AG42" s="6"/>
      <c r="AH42" s="6"/>
      <c r="AI42" s="6"/>
      <c r="AJ42" s="6"/>
      <c r="AK42" s="6"/>
      <c r="AL42" s="6"/>
      <c r="AM42" s="6"/>
      <c r="AN42" s="6"/>
      <c r="AO42" s="6"/>
      <c r="AP42" s="6"/>
      <c r="AQ42" s="2"/>
      <c r="AR42" s="3"/>
    </row>
    <row r="43" spans="2:44" ht="30" customHeight="1" x14ac:dyDescent="0.25">
      <c r="B43" s="22"/>
      <c r="C43" s="2"/>
      <c r="D43" s="166" t="s">
        <v>438</v>
      </c>
      <c r="E43" s="122"/>
      <c r="F43" s="188" t="s">
        <v>745</v>
      </c>
      <c r="G43" s="189"/>
      <c r="H43" s="189"/>
      <c r="I43" s="122"/>
      <c r="J43" s="190" t="s">
        <v>738</v>
      </c>
      <c r="K43" s="191"/>
      <c r="L43" s="191"/>
      <c r="M43" s="191"/>
      <c r="N43" s="191"/>
      <c r="O43" s="191"/>
      <c r="P43" s="191"/>
      <c r="Q43" s="191"/>
      <c r="R43" s="192"/>
      <c r="S43" s="123"/>
      <c r="T43" s="171"/>
      <c r="U43" s="166" t="s">
        <v>739</v>
      </c>
      <c r="V43" s="123"/>
      <c r="W43" s="189" t="s">
        <v>740</v>
      </c>
      <c r="X43" s="189"/>
      <c r="Y43" s="189"/>
      <c r="Z43" s="189"/>
      <c r="AA43" s="123"/>
      <c r="AB43" s="188" t="s">
        <v>741</v>
      </c>
      <c r="AC43" s="188"/>
      <c r="AD43" s="188"/>
      <c r="AE43" s="188"/>
      <c r="AF43" s="188"/>
      <c r="AG43" s="188"/>
      <c r="AH43" s="188"/>
      <c r="AI43" s="188"/>
      <c r="AJ43" s="188"/>
      <c r="AK43" s="6"/>
      <c r="AL43" s="6"/>
      <c r="AM43" s="6"/>
      <c r="AN43" s="6"/>
      <c r="AO43" s="6"/>
      <c r="AP43" s="6"/>
      <c r="AQ43" s="2"/>
      <c r="AR43" s="3"/>
    </row>
    <row r="44" spans="2:44" ht="3.95" customHeight="1" x14ac:dyDescent="0.25">
      <c r="B44" s="22"/>
      <c r="C44" s="2"/>
      <c r="D44" s="38"/>
      <c r="E44" s="38"/>
      <c r="F44" s="38"/>
      <c r="G44" s="38"/>
      <c r="H44" s="38"/>
      <c r="I44" s="38"/>
      <c r="J44" s="38"/>
      <c r="K44" s="38"/>
      <c r="L44" s="38"/>
      <c r="M44" s="6"/>
      <c r="N44" s="6"/>
      <c r="O44" s="6"/>
      <c r="P44" s="6"/>
      <c r="Q44" s="6"/>
      <c r="R44" s="6"/>
      <c r="S44" s="123"/>
      <c r="T44" s="6"/>
      <c r="U44" s="6"/>
      <c r="V44" s="6"/>
      <c r="W44" s="6"/>
      <c r="X44" s="6"/>
      <c r="Y44" s="6"/>
      <c r="Z44" s="6"/>
      <c r="AA44" s="123"/>
      <c r="AB44" s="6"/>
      <c r="AC44" s="6"/>
      <c r="AD44" s="6"/>
      <c r="AE44" s="6"/>
      <c r="AF44" s="6"/>
      <c r="AG44" s="6"/>
      <c r="AH44" s="6"/>
      <c r="AI44" s="6"/>
      <c r="AJ44" s="6"/>
      <c r="AK44" s="6"/>
      <c r="AL44" s="6"/>
      <c r="AM44" s="6"/>
      <c r="AN44" s="6"/>
      <c r="AO44" s="6"/>
      <c r="AP44" s="6"/>
      <c r="AQ44" s="2"/>
      <c r="AR44" s="3"/>
    </row>
    <row r="45" spans="2:44" ht="15" customHeight="1" x14ac:dyDescent="0.25">
      <c r="B45" s="22"/>
      <c r="C45" s="2"/>
      <c r="D45" s="125">
        <v>1</v>
      </c>
      <c r="E45" s="38"/>
      <c r="F45" s="193"/>
      <c r="G45" s="194"/>
      <c r="H45" s="195"/>
      <c r="I45" s="38"/>
      <c r="J45" s="196"/>
      <c r="K45" s="197"/>
      <c r="L45" s="197"/>
      <c r="M45" s="197"/>
      <c r="N45" s="197"/>
      <c r="O45" s="197"/>
      <c r="P45" s="197"/>
      <c r="Q45" s="197"/>
      <c r="R45" s="198"/>
      <c r="S45" s="123"/>
      <c r="T45" s="124"/>
      <c r="U45" s="159"/>
      <c r="V45" s="6"/>
      <c r="W45" s="199"/>
      <c r="X45" s="200"/>
      <c r="Y45" s="200"/>
      <c r="Z45" s="201"/>
      <c r="AA45" s="123"/>
      <c r="AB45" s="184"/>
      <c r="AC45" s="185"/>
      <c r="AD45" s="185"/>
      <c r="AE45" s="185"/>
      <c r="AF45" s="185"/>
      <c r="AG45" s="185"/>
      <c r="AH45" s="185"/>
      <c r="AI45" s="185"/>
      <c r="AJ45" s="186"/>
      <c r="AK45" s="6"/>
      <c r="AL45" s="6"/>
      <c r="AM45" s="6"/>
      <c r="AN45" s="6"/>
      <c r="AO45" s="6"/>
      <c r="AP45" s="6"/>
      <c r="AQ45" s="2"/>
      <c r="AR45" s="3"/>
    </row>
    <row r="46" spans="2:44" ht="15" customHeight="1" x14ac:dyDescent="0.25">
      <c r="B46" s="22"/>
      <c r="C46" s="2"/>
      <c r="D46" s="125">
        <v>2</v>
      </c>
      <c r="E46" s="38"/>
      <c r="F46" s="193"/>
      <c r="G46" s="194"/>
      <c r="H46" s="195"/>
      <c r="I46" s="38"/>
      <c r="J46" s="196"/>
      <c r="K46" s="197"/>
      <c r="L46" s="197"/>
      <c r="M46" s="197"/>
      <c r="N46" s="197"/>
      <c r="O46" s="197"/>
      <c r="P46" s="197"/>
      <c r="Q46" s="197"/>
      <c r="R46" s="198"/>
      <c r="S46" s="123"/>
      <c r="T46" s="124"/>
      <c r="U46" s="159"/>
      <c r="V46" s="6"/>
      <c r="W46" s="199"/>
      <c r="X46" s="200"/>
      <c r="Y46" s="200"/>
      <c r="Z46" s="201"/>
      <c r="AA46" s="123"/>
      <c r="AB46" s="184"/>
      <c r="AC46" s="185"/>
      <c r="AD46" s="185"/>
      <c r="AE46" s="185"/>
      <c r="AF46" s="185"/>
      <c r="AG46" s="185"/>
      <c r="AH46" s="185"/>
      <c r="AI46" s="185"/>
      <c r="AJ46" s="186"/>
      <c r="AK46" s="6"/>
      <c r="AL46" s="6"/>
      <c r="AM46" s="6"/>
      <c r="AN46" s="6"/>
      <c r="AO46" s="6"/>
      <c r="AP46" s="6"/>
      <c r="AQ46" s="2"/>
      <c r="AR46" s="3"/>
    </row>
    <row r="47" spans="2:44" ht="15" customHeight="1" x14ac:dyDescent="0.25">
      <c r="B47" s="22"/>
      <c r="C47" s="2"/>
      <c r="D47" s="125">
        <v>3</v>
      </c>
      <c r="E47" s="38"/>
      <c r="F47" s="193"/>
      <c r="G47" s="194"/>
      <c r="H47" s="195"/>
      <c r="I47" s="38"/>
      <c r="J47" s="196"/>
      <c r="K47" s="197"/>
      <c r="L47" s="197"/>
      <c r="M47" s="197"/>
      <c r="N47" s="197"/>
      <c r="O47" s="197"/>
      <c r="P47" s="197"/>
      <c r="Q47" s="197"/>
      <c r="R47" s="198"/>
      <c r="S47" s="123"/>
      <c r="T47" s="124"/>
      <c r="U47" s="159"/>
      <c r="V47" s="6"/>
      <c r="W47" s="199"/>
      <c r="X47" s="200"/>
      <c r="Y47" s="200"/>
      <c r="Z47" s="201"/>
      <c r="AA47" s="123"/>
      <c r="AB47" s="184"/>
      <c r="AC47" s="185"/>
      <c r="AD47" s="185"/>
      <c r="AE47" s="185"/>
      <c r="AF47" s="185"/>
      <c r="AG47" s="185"/>
      <c r="AH47" s="185"/>
      <c r="AI47" s="185"/>
      <c r="AJ47" s="186"/>
      <c r="AK47" s="6"/>
      <c r="AL47" s="6"/>
      <c r="AM47" s="6"/>
      <c r="AN47" s="6"/>
      <c r="AO47" s="6"/>
      <c r="AP47" s="6"/>
      <c r="AQ47" s="2"/>
      <c r="AR47" s="3"/>
    </row>
    <row r="48" spans="2:44" ht="15" customHeight="1" x14ac:dyDescent="0.25">
      <c r="B48" s="22"/>
      <c r="C48" s="2"/>
      <c r="D48" s="125">
        <v>4</v>
      </c>
      <c r="E48" s="38"/>
      <c r="F48" s="193"/>
      <c r="G48" s="194"/>
      <c r="H48" s="195"/>
      <c r="I48" s="38"/>
      <c r="J48" s="196"/>
      <c r="K48" s="197"/>
      <c r="L48" s="197"/>
      <c r="M48" s="197"/>
      <c r="N48" s="197"/>
      <c r="O48" s="197"/>
      <c r="P48" s="197"/>
      <c r="Q48" s="197"/>
      <c r="R48" s="198"/>
      <c r="S48" s="123"/>
      <c r="T48" s="124"/>
      <c r="U48" s="159"/>
      <c r="V48" s="6"/>
      <c r="W48" s="199"/>
      <c r="X48" s="200"/>
      <c r="Y48" s="200"/>
      <c r="Z48" s="201"/>
      <c r="AA48" s="123"/>
      <c r="AB48" s="184"/>
      <c r="AC48" s="185"/>
      <c r="AD48" s="185"/>
      <c r="AE48" s="185"/>
      <c r="AF48" s="185"/>
      <c r="AG48" s="185"/>
      <c r="AH48" s="185"/>
      <c r="AI48" s="185"/>
      <c r="AJ48" s="186"/>
      <c r="AK48" s="6"/>
      <c r="AL48" s="6"/>
      <c r="AM48" s="6"/>
      <c r="AN48" s="6"/>
      <c r="AO48" s="6"/>
      <c r="AP48" s="6"/>
      <c r="AQ48" s="2"/>
      <c r="AR48" s="3"/>
    </row>
    <row r="49" spans="1:46" ht="15" customHeight="1" x14ac:dyDescent="0.25">
      <c r="B49" s="22"/>
      <c r="C49" s="2"/>
      <c r="D49" s="125">
        <v>5</v>
      </c>
      <c r="E49" s="38"/>
      <c r="F49" s="193"/>
      <c r="G49" s="194"/>
      <c r="H49" s="195"/>
      <c r="I49" s="38"/>
      <c r="J49" s="196"/>
      <c r="K49" s="197"/>
      <c r="L49" s="197"/>
      <c r="M49" s="197"/>
      <c r="N49" s="197"/>
      <c r="O49" s="197"/>
      <c r="P49" s="197"/>
      <c r="Q49" s="197"/>
      <c r="R49" s="198"/>
      <c r="S49" s="123"/>
      <c r="T49" s="124"/>
      <c r="U49" s="159"/>
      <c r="V49" s="6"/>
      <c r="W49" s="199"/>
      <c r="X49" s="200"/>
      <c r="Y49" s="200"/>
      <c r="Z49" s="201"/>
      <c r="AA49" s="123"/>
      <c r="AB49" s="184"/>
      <c r="AC49" s="185"/>
      <c r="AD49" s="185"/>
      <c r="AE49" s="185"/>
      <c r="AF49" s="185"/>
      <c r="AG49" s="185"/>
      <c r="AH49" s="185"/>
      <c r="AI49" s="185"/>
      <c r="AJ49" s="186"/>
      <c r="AK49" s="6"/>
      <c r="AL49" s="6"/>
      <c r="AM49" s="6"/>
      <c r="AN49" s="6"/>
      <c r="AO49" s="6"/>
      <c r="AP49" s="6"/>
      <c r="AQ49" s="2"/>
      <c r="AR49" s="3"/>
    </row>
    <row r="50" spans="1:46" ht="15" customHeight="1" x14ac:dyDescent="0.25">
      <c r="B50" s="22"/>
      <c r="C50" s="2"/>
      <c r="D50" s="125">
        <v>6</v>
      </c>
      <c r="E50" s="38"/>
      <c r="F50" s="193"/>
      <c r="G50" s="194"/>
      <c r="H50" s="195"/>
      <c r="I50" s="38"/>
      <c r="J50" s="196"/>
      <c r="K50" s="197"/>
      <c r="L50" s="197"/>
      <c r="M50" s="197"/>
      <c r="N50" s="197"/>
      <c r="O50" s="197"/>
      <c r="P50" s="197"/>
      <c r="Q50" s="197"/>
      <c r="R50" s="198"/>
      <c r="S50" s="123"/>
      <c r="T50" s="124"/>
      <c r="U50" s="159"/>
      <c r="V50" s="6"/>
      <c r="W50" s="199"/>
      <c r="X50" s="200"/>
      <c r="Y50" s="200"/>
      <c r="Z50" s="201"/>
      <c r="AA50" s="123"/>
      <c r="AB50" s="184"/>
      <c r="AC50" s="185"/>
      <c r="AD50" s="185"/>
      <c r="AE50" s="185"/>
      <c r="AF50" s="185"/>
      <c r="AG50" s="185"/>
      <c r="AH50" s="185"/>
      <c r="AI50" s="185"/>
      <c r="AJ50" s="186"/>
      <c r="AK50" s="6"/>
      <c r="AL50" s="6"/>
      <c r="AM50" s="6"/>
      <c r="AN50" s="6"/>
      <c r="AO50" s="6"/>
      <c r="AP50" s="6"/>
      <c r="AQ50" s="2"/>
      <c r="AR50" s="3"/>
    </row>
    <row r="51" spans="1:46" ht="15" customHeight="1" x14ac:dyDescent="0.25">
      <c r="B51" s="22"/>
      <c r="C51" s="2"/>
      <c r="D51" s="125">
        <v>7</v>
      </c>
      <c r="E51" s="38"/>
      <c r="F51" s="193"/>
      <c r="G51" s="194"/>
      <c r="H51" s="195"/>
      <c r="I51" s="38"/>
      <c r="J51" s="196"/>
      <c r="K51" s="197"/>
      <c r="L51" s="197"/>
      <c r="M51" s="197"/>
      <c r="N51" s="197"/>
      <c r="O51" s="197"/>
      <c r="P51" s="197"/>
      <c r="Q51" s="197"/>
      <c r="R51" s="198"/>
      <c r="S51" s="123"/>
      <c r="T51" s="124"/>
      <c r="U51" s="159"/>
      <c r="V51" s="6"/>
      <c r="W51" s="199"/>
      <c r="X51" s="200"/>
      <c r="Y51" s="200"/>
      <c r="Z51" s="201"/>
      <c r="AA51" s="123"/>
      <c r="AB51" s="184"/>
      <c r="AC51" s="185"/>
      <c r="AD51" s="185"/>
      <c r="AE51" s="185"/>
      <c r="AF51" s="185"/>
      <c r="AG51" s="185"/>
      <c r="AH51" s="185"/>
      <c r="AI51" s="185"/>
      <c r="AJ51" s="186"/>
      <c r="AK51" s="6"/>
      <c r="AL51" s="6"/>
      <c r="AM51" s="6"/>
      <c r="AN51" s="6"/>
      <c r="AO51" s="6"/>
      <c r="AP51" s="6"/>
      <c r="AQ51" s="2"/>
      <c r="AR51" s="3"/>
    </row>
    <row r="52" spans="1:46" ht="15" customHeight="1" x14ac:dyDescent="0.25">
      <c r="B52" s="22"/>
      <c r="C52" s="2"/>
      <c r="D52" s="125">
        <v>8</v>
      </c>
      <c r="E52" s="38"/>
      <c r="F52" s="193"/>
      <c r="G52" s="194"/>
      <c r="H52" s="195"/>
      <c r="I52" s="38"/>
      <c r="J52" s="196"/>
      <c r="K52" s="197"/>
      <c r="L52" s="197"/>
      <c r="M52" s="197"/>
      <c r="N52" s="197"/>
      <c r="O52" s="197"/>
      <c r="P52" s="197"/>
      <c r="Q52" s="197"/>
      <c r="R52" s="198"/>
      <c r="S52" s="123"/>
      <c r="T52" s="124"/>
      <c r="U52" s="159"/>
      <c r="V52" s="6"/>
      <c r="W52" s="199"/>
      <c r="X52" s="200"/>
      <c r="Y52" s="200"/>
      <c r="Z52" s="201"/>
      <c r="AA52" s="123"/>
      <c r="AB52" s="184"/>
      <c r="AC52" s="185"/>
      <c r="AD52" s="185"/>
      <c r="AE52" s="185"/>
      <c r="AF52" s="185"/>
      <c r="AG52" s="185"/>
      <c r="AH52" s="185"/>
      <c r="AI52" s="185"/>
      <c r="AJ52" s="186"/>
      <c r="AK52" s="6"/>
      <c r="AL52" s="6"/>
      <c r="AM52" s="6"/>
      <c r="AN52" s="6"/>
      <c r="AO52" s="6"/>
      <c r="AP52" s="6"/>
      <c r="AQ52" s="2"/>
      <c r="AR52" s="3"/>
    </row>
    <row r="53" spans="1:46" ht="15" customHeight="1" x14ac:dyDescent="0.25">
      <c r="B53" s="22"/>
      <c r="C53" s="2"/>
      <c r="D53" s="125">
        <v>9</v>
      </c>
      <c r="E53" s="38"/>
      <c r="F53" s="193"/>
      <c r="G53" s="194"/>
      <c r="H53" s="195"/>
      <c r="I53" s="38"/>
      <c r="J53" s="196"/>
      <c r="K53" s="197"/>
      <c r="L53" s="197"/>
      <c r="M53" s="197"/>
      <c r="N53" s="197"/>
      <c r="O53" s="197"/>
      <c r="P53" s="197"/>
      <c r="Q53" s="197"/>
      <c r="R53" s="198"/>
      <c r="S53" s="123"/>
      <c r="T53" s="124"/>
      <c r="U53" s="159"/>
      <c r="V53" s="6"/>
      <c r="W53" s="199"/>
      <c r="X53" s="200"/>
      <c r="Y53" s="200"/>
      <c r="Z53" s="201"/>
      <c r="AA53" s="123"/>
      <c r="AB53" s="184"/>
      <c r="AC53" s="185"/>
      <c r="AD53" s="185"/>
      <c r="AE53" s="185"/>
      <c r="AF53" s="185"/>
      <c r="AG53" s="185"/>
      <c r="AH53" s="185"/>
      <c r="AI53" s="185"/>
      <c r="AJ53" s="186"/>
      <c r="AK53" s="6"/>
      <c r="AL53" s="6"/>
      <c r="AM53" s="6"/>
      <c r="AN53" s="6"/>
      <c r="AO53" s="6"/>
      <c r="AP53" s="6"/>
      <c r="AQ53" s="2"/>
      <c r="AR53" s="3"/>
    </row>
    <row r="54" spans="1:46" ht="15" customHeight="1" x14ac:dyDescent="0.25">
      <c r="B54" s="22"/>
      <c r="C54" s="2"/>
      <c r="D54" s="125">
        <v>10</v>
      </c>
      <c r="E54" s="38"/>
      <c r="F54" s="193"/>
      <c r="G54" s="194"/>
      <c r="H54" s="195"/>
      <c r="I54" s="38"/>
      <c r="J54" s="196"/>
      <c r="K54" s="197"/>
      <c r="L54" s="197"/>
      <c r="M54" s="197"/>
      <c r="N54" s="197"/>
      <c r="O54" s="197"/>
      <c r="P54" s="197"/>
      <c r="Q54" s="197"/>
      <c r="R54" s="198"/>
      <c r="S54" s="123"/>
      <c r="T54" s="124"/>
      <c r="U54" s="159"/>
      <c r="V54" s="6"/>
      <c r="W54" s="199"/>
      <c r="X54" s="200"/>
      <c r="Y54" s="200"/>
      <c r="Z54" s="201"/>
      <c r="AA54" s="123"/>
      <c r="AB54" s="184"/>
      <c r="AC54" s="185"/>
      <c r="AD54" s="185"/>
      <c r="AE54" s="185"/>
      <c r="AF54" s="185"/>
      <c r="AG54" s="185"/>
      <c r="AH54" s="185"/>
      <c r="AI54" s="185"/>
      <c r="AJ54" s="186"/>
      <c r="AK54" s="6"/>
      <c r="AL54" s="6"/>
      <c r="AM54" s="6"/>
      <c r="AN54" s="6"/>
      <c r="AO54" s="6"/>
      <c r="AP54" s="6"/>
      <c r="AQ54" s="2"/>
      <c r="AR54" s="3"/>
    </row>
    <row r="55" spans="1:46" ht="3.75" customHeight="1" x14ac:dyDescent="0.25">
      <c r="B55" s="22"/>
      <c r="C55" s="2"/>
      <c r="D55" s="39"/>
      <c r="E55" s="39"/>
      <c r="F55" s="39"/>
      <c r="G55" s="39"/>
      <c r="H55" s="39"/>
      <c r="I55" s="39"/>
      <c r="J55" s="39"/>
      <c r="K55" s="39"/>
      <c r="L55" s="39"/>
      <c r="M55" s="39"/>
      <c r="N55" s="39"/>
      <c r="O55" s="39"/>
      <c r="P55" s="39"/>
      <c r="Q55" s="5"/>
      <c r="R55" s="5"/>
      <c r="S55" s="5"/>
      <c r="T55" s="5"/>
      <c r="U55" s="5"/>
      <c r="V55" s="5"/>
      <c r="W55" s="42"/>
      <c r="X55" s="38"/>
      <c r="Y55" s="46"/>
      <c r="Z55" s="38"/>
      <c r="AA55" s="38"/>
      <c r="AB55" s="64"/>
      <c r="AC55" s="64"/>
      <c r="AD55" s="64"/>
      <c r="AE55" s="64"/>
      <c r="AF55" s="64"/>
      <c r="AG55" s="131"/>
      <c r="AH55" s="131"/>
      <c r="AI55" s="131"/>
      <c r="AJ55" s="131"/>
      <c r="AK55" s="2"/>
      <c r="AL55" s="2"/>
      <c r="AM55" s="2"/>
      <c r="AN55" s="2"/>
      <c r="AO55" s="2"/>
      <c r="AP55" s="2"/>
      <c r="AQ55" s="2"/>
      <c r="AR55" s="3"/>
    </row>
    <row r="56" spans="1:46" ht="17.100000000000001" customHeight="1" x14ac:dyDescent="0.25">
      <c r="B56" s="85"/>
      <c r="C56" s="236" t="s">
        <v>781</v>
      </c>
      <c r="D56" s="237"/>
      <c r="E56" s="237"/>
      <c r="F56" s="237"/>
      <c r="G56" s="237"/>
      <c r="H56" s="237"/>
      <c r="I56" s="237"/>
      <c r="J56" s="237"/>
      <c r="K56" s="237"/>
      <c r="L56" s="237"/>
      <c r="M56" s="237"/>
      <c r="N56" s="237"/>
      <c r="O56" s="237"/>
      <c r="P56" s="237"/>
      <c r="Q56" s="237"/>
      <c r="R56" s="237"/>
      <c r="S56" s="237"/>
      <c r="T56" s="237"/>
      <c r="U56" s="237"/>
      <c r="V56" s="238" t="s">
        <v>782</v>
      </c>
      <c r="W56" s="238"/>
      <c r="X56" s="238"/>
      <c r="Y56" s="238"/>
      <c r="Z56" s="238"/>
      <c r="AA56" s="238"/>
      <c r="AB56" s="238"/>
      <c r="AC56" s="238"/>
      <c r="AD56" s="238"/>
      <c r="AE56" s="238"/>
      <c r="AF56" s="238"/>
      <c r="AG56" s="238"/>
      <c r="AH56" s="238"/>
      <c r="AI56" s="238"/>
      <c r="AJ56" s="238"/>
      <c r="AK56" s="238"/>
      <c r="AL56" s="238"/>
      <c r="AM56" s="238"/>
      <c r="AN56" s="238"/>
      <c r="AO56" s="238"/>
      <c r="AP56" s="238"/>
      <c r="AQ56" s="239"/>
      <c r="AR56" s="80"/>
    </row>
    <row r="57" spans="1:46" ht="3.95" customHeight="1" x14ac:dyDescent="0.25">
      <c r="B57" s="2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3"/>
    </row>
    <row r="58" spans="1:46" ht="30" customHeight="1" x14ac:dyDescent="0.25">
      <c r="B58" s="22"/>
      <c r="C58" s="24"/>
      <c r="D58" s="134" t="s">
        <v>689</v>
      </c>
      <c r="E58" s="52"/>
      <c r="F58" s="189" t="s">
        <v>456</v>
      </c>
      <c r="G58" s="189"/>
      <c r="H58" s="189"/>
      <c r="I58" s="46"/>
      <c r="J58" s="67" t="s">
        <v>688</v>
      </c>
      <c r="K58" s="46"/>
      <c r="L58" s="70" t="s">
        <v>415</v>
      </c>
      <c r="M58" s="46"/>
      <c r="N58" s="229" t="s">
        <v>418</v>
      </c>
      <c r="O58" s="230"/>
      <c r="P58" s="230"/>
      <c r="Q58" s="231"/>
      <c r="R58" s="75"/>
      <c r="S58" s="270" t="s">
        <v>417</v>
      </c>
      <c r="T58" s="271"/>
      <c r="U58" s="272"/>
      <c r="V58" s="2"/>
      <c r="W58" s="190" t="s">
        <v>6</v>
      </c>
      <c r="X58" s="191"/>
      <c r="Y58" s="191"/>
      <c r="Z58" s="192"/>
      <c r="AA58" s="52"/>
      <c r="AB58" s="169" t="s">
        <v>416</v>
      </c>
      <c r="AC58" s="52"/>
      <c r="AD58" s="264" t="s">
        <v>690</v>
      </c>
      <c r="AE58" s="265"/>
      <c r="AF58" s="265"/>
      <c r="AG58" s="265"/>
      <c r="AH58" s="265"/>
      <c r="AI58" s="265"/>
      <c r="AJ58" s="266"/>
      <c r="AK58" s="24"/>
      <c r="AL58" s="24"/>
      <c r="AM58" s="24"/>
      <c r="AN58" s="24"/>
      <c r="AO58" s="24"/>
      <c r="AP58" s="24"/>
      <c r="AQ58" s="24"/>
      <c r="AR58" s="86"/>
      <c r="AS58" s="2"/>
    </row>
    <row r="59" spans="1:46" ht="3.95" customHeight="1" x14ac:dyDescent="0.25">
      <c r="B59" s="22"/>
      <c r="C59" s="2"/>
      <c r="D59" s="10"/>
      <c r="E59" s="10"/>
      <c r="F59" s="10"/>
      <c r="G59" s="10"/>
      <c r="H59" s="10"/>
      <c r="I59" s="11"/>
      <c r="J59" s="11"/>
      <c r="K59" s="11"/>
      <c r="L59" s="11"/>
      <c r="M59" s="11"/>
      <c r="N59" s="11"/>
      <c r="O59" s="11"/>
      <c r="P59" s="11"/>
      <c r="Q59" s="7"/>
      <c r="R59" s="75"/>
      <c r="S59" s="7"/>
      <c r="T59" s="7"/>
      <c r="U59" s="2"/>
      <c r="V59" s="2"/>
      <c r="W59" s="2"/>
      <c r="X59" s="2"/>
      <c r="Y59" s="2"/>
      <c r="Z59" s="2"/>
      <c r="AA59" s="2"/>
      <c r="AB59" s="2"/>
      <c r="AC59" s="2"/>
      <c r="AD59" s="2"/>
      <c r="AE59" s="2"/>
      <c r="AF59" s="2"/>
      <c r="AG59" s="2"/>
      <c r="AH59" s="2"/>
      <c r="AI59" s="2"/>
      <c r="AJ59" s="2"/>
      <c r="AK59" s="2"/>
      <c r="AL59" s="2"/>
      <c r="AM59" s="2"/>
      <c r="AN59" s="2"/>
      <c r="AO59" s="2"/>
      <c r="AP59" s="2"/>
      <c r="AQ59" s="2"/>
      <c r="AR59" s="3"/>
      <c r="AS59" s="2"/>
      <c r="AT59" s="97"/>
    </row>
    <row r="60" spans="1:46" ht="15" customHeight="1" x14ac:dyDescent="0.25">
      <c r="A60" s="107">
        <f>IF(OR(S60="Doc.",S60="MAA, Doc.",S60="MAB, Doc.",S60="AR, Doc."),A59+1,A59)</f>
        <v>0</v>
      </c>
      <c r="B60" s="22"/>
      <c r="C60" s="2"/>
      <c r="D60" s="170"/>
      <c r="E60" s="12"/>
      <c r="F60" s="267" t="str">
        <f>IF(H13=""," Chef d'équipe",H13)</f>
        <v xml:space="preserve"> Chef d'équipe</v>
      </c>
      <c r="G60" s="268"/>
      <c r="H60" s="269"/>
      <c r="I60" s="95"/>
      <c r="J60" s="126" t="str">
        <f>IF(U13=""," رئيس فرقة البحث",U13)</f>
        <v xml:space="preserve"> رئيس فرقة البحث</v>
      </c>
      <c r="K60" s="95"/>
      <c r="L60" s="114"/>
      <c r="M60" s="95"/>
      <c r="N60" s="209"/>
      <c r="O60" s="210"/>
      <c r="P60" s="210"/>
      <c r="Q60" s="211"/>
      <c r="R60" s="96"/>
      <c r="S60" s="209"/>
      <c r="T60" s="210"/>
      <c r="U60" s="211"/>
      <c r="V60" s="11"/>
      <c r="W60" s="209"/>
      <c r="X60" s="210"/>
      <c r="Y60" s="210"/>
      <c r="Z60" s="211"/>
      <c r="AA60" s="12"/>
      <c r="AB60" s="168"/>
      <c r="AC60" s="12"/>
      <c r="AD60" s="225"/>
      <c r="AE60" s="226"/>
      <c r="AF60" s="226"/>
      <c r="AG60" s="226"/>
      <c r="AH60" s="226"/>
      <c r="AI60" s="226"/>
      <c r="AJ60" s="227"/>
      <c r="AK60" s="2"/>
      <c r="AL60" s="2"/>
      <c r="AM60" s="2"/>
      <c r="AN60" s="2"/>
      <c r="AO60" s="2"/>
      <c r="AP60" s="2"/>
      <c r="AQ60" s="2"/>
      <c r="AR60" s="3"/>
      <c r="AS60" s="2"/>
      <c r="AT60" s="98">
        <f>AT59+1</f>
        <v>1</v>
      </c>
    </row>
    <row r="61" spans="1:46" ht="15" customHeight="1" x14ac:dyDescent="0.25">
      <c r="A61" s="107">
        <f t="shared" ref="A61:A110" si="0">IF(OR(S61="Doc.",S61="MAA, Doc.",S61="MAB, Doc.",S61="AR, Doc."),A60+1,A60)</f>
        <v>0</v>
      </c>
      <c r="B61" s="22"/>
      <c r="C61" s="2"/>
      <c r="D61" s="170"/>
      <c r="E61" s="12"/>
      <c r="F61" s="187"/>
      <c r="G61" s="187"/>
      <c r="H61" s="187"/>
      <c r="I61" s="95"/>
      <c r="J61" s="113"/>
      <c r="K61" s="95"/>
      <c r="L61" s="114"/>
      <c r="M61" s="95"/>
      <c r="N61" s="209"/>
      <c r="O61" s="210"/>
      <c r="P61" s="210"/>
      <c r="Q61" s="211"/>
      <c r="R61" s="96"/>
      <c r="S61" s="209"/>
      <c r="T61" s="210"/>
      <c r="U61" s="211"/>
      <c r="V61" s="11"/>
      <c r="W61" s="209"/>
      <c r="X61" s="210"/>
      <c r="Y61" s="210"/>
      <c r="Z61" s="211"/>
      <c r="AA61" s="12"/>
      <c r="AB61" s="168"/>
      <c r="AC61" s="12"/>
      <c r="AD61" s="228"/>
      <c r="AE61" s="213"/>
      <c r="AF61" s="213"/>
      <c r="AG61" s="213"/>
      <c r="AH61" s="213"/>
      <c r="AI61" s="213"/>
      <c r="AJ61" s="214"/>
      <c r="AK61" s="2"/>
      <c r="AL61" s="2"/>
      <c r="AM61" s="2"/>
      <c r="AN61" s="2"/>
      <c r="AO61" s="2"/>
      <c r="AP61" s="2"/>
      <c r="AQ61" s="2"/>
      <c r="AR61" s="3"/>
      <c r="AS61" s="2"/>
      <c r="AT61" s="98">
        <f t="shared" ref="AT61:AT110" si="1">AT60+1</f>
        <v>2</v>
      </c>
    </row>
    <row r="62" spans="1:46" ht="15" customHeight="1" x14ac:dyDescent="0.25">
      <c r="A62" s="107">
        <f t="shared" si="0"/>
        <v>0</v>
      </c>
      <c r="B62" s="22"/>
      <c r="C62" s="2"/>
      <c r="D62" s="170"/>
      <c r="E62" s="10"/>
      <c r="F62" s="187"/>
      <c r="G62" s="187"/>
      <c r="H62" s="187"/>
      <c r="I62" s="95"/>
      <c r="J62" s="113"/>
      <c r="K62" s="95"/>
      <c r="L62" s="114"/>
      <c r="M62" s="95"/>
      <c r="N62" s="209"/>
      <c r="O62" s="210"/>
      <c r="P62" s="210"/>
      <c r="Q62" s="211"/>
      <c r="R62" s="96"/>
      <c r="S62" s="209"/>
      <c r="T62" s="210"/>
      <c r="U62" s="211"/>
      <c r="V62" s="11"/>
      <c r="W62" s="209"/>
      <c r="X62" s="210"/>
      <c r="Y62" s="210"/>
      <c r="Z62" s="211"/>
      <c r="AA62" s="12"/>
      <c r="AB62" s="168"/>
      <c r="AC62" s="12"/>
      <c r="AD62" s="212"/>
      <c r="AE62" s="213"/>
      <c r="AF62" s="213"/>
      <c r="AG62" s="213"/>
      <c r="AH62" s="213"/>
      <c r="AI62" s="213"/>
      <c r="AJ62" s="214"/>
      <c r="AK62" s="2"/>
      <c r="AL62" s="2"/>
      <c r="AM62" s="2"/>
      <c r="AN62" s="2"/>
      <c r="AO62" s="2"/>
      <c r="AP62" s="2"/>
      <c r="AQ62" s="2"/>
      <c r="AR62" s="3"/>
      <c r="AS62" s="2"/>
      <c r="AT62" s="98">
        <f t="shared" si="1"/>
        <v>3</v>
      </c>
    </row>
    <row r="63" spans="1:46" ht="15" customHeight="1" x14ac:dyDescent="0.25">
      <c r="A63" s="107">
        <f t="shared" si="0"/>
        <v>0</v>
      </c>
      <c r="B63" s="22"/>
      <c r="C63" s="2"/>
      <c r="D63" s="170"/>
      <c r="E63" s="10"/>
      <c r="F63" s="187"/>
      <c r="G63" s="187"/>
      <c r="H63" s="187"/>
      <c r="I63" s="95"/>
      <c r="J63" s="113"/>
      <c r="K63" s="95"/>
      <c r="L63" s="114"/>
      <c r="M63" s="95"/>
      <c r="N63" s="209"/>
      <c r="O63" s="210"/>
      <c r="P63" s="210"/>
      <c r="Q63" s="211"/>
      <c r="R63" s="96"/>
      <c r="S63" s="209"/>
      <c r="T63" s="210"/>
      <c r="U63" s="211"/>
      <c r="V63" s="11"/>
      <c r="W63" s="209"/>
      <c r="X63" s="210"/>
      <c r="Y63" s="210"/>
      <c r="Z63" s="211"/>
      <c r="AA63" s="12"/>
      <c r="AB63" s="168"/>
      <c r="AC63" s="12"/>
      <c r="AD63" s="212"/>
      <c r="AE63" s="213"/>
      <c r="AF63" s="213"/>
      <c r="AG63" s="213"/>
      <c r="AH63" s="213"/>
      <c r="AI63" s="213"/>
      <c r="AJ63" s="214"/>
      <c r="AK63" s="2"/>
      <c r="AL63" s="2"/>
      <c r="AM63" s="2"/>
      <c r="AN63" s="2"/>
      <c r="AO63" s="2"/>
      <c r="AP63" s="2"/>
      <c r="AQ63" s="2"/>
      <c r="AR63" s="3"/>
      <c r="AS63" s="2"/>
      <c r="AT63" s="98">
        <f t="shared" si="1"/>
        <v>4</v>
      </c>
    </row>
    <row r="64" spans="1:46" ht="15" customHeight="1" x14ac:dyDescent="0.25">
      <c r="A64" s="107">
        <f t="shared" si="0"/>
        <v>0</v>
      </c>
      <c r="B64" s="22"/>
      <c r="C64" s="2"/>
      <c r="D64" s="170"/>
      <c r="E64" s="10"/>
      <c r="F64" s="187"/>
      <c r="G64" s="187"/>
      <c r="H64" s="187"/>
      <c r="I64" s="95"/>
      <c r="J64" s="113"/>
      <c r="K64" s="95"/>
      <c r="L64" s="114"/>
      <c r="M64" s="95"/>
      <c r="N64" s="209"/>
      <c r="O64" s="210"/>
      <c r="P64" s="210"/>
      <c r="Q64" s="211"/>
      <c r="R64" s="96"/>
      <c r="S64" s="209"/>
      <c r="T64" s="210"/>
      <c r="U64" s="211"/>
      <c r="V64" s="11"/>
      <c r="W64" s="209"/>
      <c r="X64" s="210"/>
      <c r="Y64" s="210"/>
      <c r="Z64" s="211"/>
      <c r="AA64" s="12"/>
      <c r="AB64" s="168"/>
      <c r="AC64" s="12"/>
      <c r="AD64" s="212"/>
      <c r="AE64" s="213"/>
      <c r="AF64" s="213"/>
      <c r="AG64" s="213"/>
      <c r="AH64" s="213"/>
      <c r="AI64" s="213"/>
      <c r="AJ64" s="214"/>
      <c r="AK64" s="2"/>
      <c r="AL64" s="2"/>
      <c r="AM64" s="2"/>
      <c r="AN64" s="2"/>
      <c r="AO64" s="2"/>
      <c r="AP64" s="2"/>
      <c r="AQ64" s="2"/>
      <c r="AR64" s="3"/>
      <c r="AS64" s="2"/>
      <c r="AT64" s="98">
        <f t="shared" si="1"/>
        <v>5</v>
      </c>
    </row>
    <row r="65" spans="1:46" ht="15" customHeight="1" x14ac:dyDescent="0.25">
      <c r="A65" s="107">
        <f t="shared" si="0"/>
        <v>0</v>
      </c>
      <c r="B65" s="22"/>
      <c r="C65" s="2"/>
      <c r="D65" s="170"/>
      <c r="E65" s="10"/>
      <c r="F65" s="187"/>
      <c r="G65" s="187"/>
      <c r="H65" s="187"/>
      <c r="I65" s="95"/>
      <c r="J65" s="113"/>
      <c r="K65" s="95"/>
      <c r="L65" s="114"/>
      <c r="M65" s="95"/>
      <c r="N65" s="209"/>
      <c r="O65" s="210"/>
      <c r="P65" s="210"/>
      <c r="Q65" s="211"/>
      <c r="R65" s="96"/>
      <c r="S65" s="209"/>
      <c r="T65" s="210"/>
      <c r="U65" s="211"/>
      <c r="V65" s="11"/>
      <c r="W65" s="209"/>
      <c r="X65" s="210"/>
      <c r="Y65" s="210"/>
      <c r="Z65" s="211"/>
      <c r="AA65" s="12"/>
      <c r="AB65" s="168"/>
      <c r="AC65" s="12"/>
      <c r="AD65" s="212"/>
      <c r="AE65" s="213"/>
      <c r="AF65" s="213"/>
      <c r="AG65" s="213"/>
      <c r="AH65" s="213"/>
      <c r="AI65" s="213"/>
      <c r="AJ65" s="214"/>
      <c r="AK65" s="2"/>
      <c r="AL65" s="2"/>
      <c r="AM65" s="2"/>
      <c r="AN65" s="2"/>
      <c r="AO65" s="2"/>
      <c r="AP65" s="2"/>
      <c r="AQ65" s="2"/>
      <c r="AR65" s="3"/>
      <c r="AS65" s="2"/>
      <c r="AT65" s="98">
        <f t="shared" si="1"/>
        <v>6</v>
      </c>
    </row>
    <row r="66" spans="1:46" ht="15" customHeight="1" x14ac:dyDescent="0.25">
      <c r="A66" s="107">
        <f t="shared" si="0"/>
        <v>0</v>
      </c>
      <c r="B66" s="22"/>
      <c r="C66" s="2"/>
      <c r="D66" s="170"/>
      <c r="E66" s="10"/>
      <c r="F66" s="187"/>
      <c r="G66" s="187"/>
      <c r="H66" s="187"/>
      <c r="I66" s="95"/>
      <c r="J66" s="113"/>
      <c r="K66" s="95"/>
      <c r="L66" s="114"/>
      <c r="M66" s="95"/>
      <c r="N66" s="209"/>
      <c r="O66" s="210"/>
      <c r="P66" s="210"/>
      <c r="Q66" s="211"/>
      <c r="R66" s="96"/>
      <c r="S66" s="209"/>
      <c r="T66" s="210"/>
      <c r="U66" s="211"/>
      <c r="V66" s="11"/>
      <c r="W66" s="209"/>
      <c r="X66" s="210"/>
      <c r="Y66" s="210"/>
      <c r="Z66" s="211"/>
      <c r="AA66" s="12"/>
      <c r="AB66" s="168"/>
      <c r="AC66" s="12"/>
      <c r="AD66" s="212"/>
      <c r="AE66" s="213"/>
      <c r="AF66" s="213"/>
      <c r="AG66" s="213"/>
      <c r="AH66" s="213"/>
      <c r="AI66" s="213"/>
      <c r="AJ66" s="214"/>
      <c r="AK66" s="2"/>
      <c r="AL66" s="2"/>
      <c r="AM66" s="2"/>
      <c r="AN66" s="2"/>
      <c r="AO66" s="2"/>
      <c r="AP66" s="2"/>
      <c r="AQ66" s="2"/>
      <c r="AR66" s="3"/>
      <c r="AS66" s="2"/>
      <c r="AT66" s="98">
        <f t="shared" si="1"/>
        <v>7</v>
      </c>
    </row>
    <row r="67" spans="1:46" ht="15" customHeight="1" x14ac:dyDescent="0.25">
      <c r="A67" s="107">
        <f t="shared" si="0"/>
        <v>0</v>
      </c>
      <c r="B67" s="22"/>
      <c r="C67" s="2"/>
      <c r="D67" s="170"/>
      <c r="E67" s="10"/>
      <c r="F67" s="187"/>
      <c r="G67" s="187"/>
      <c r="H67" s="187"/>
      <c r="I67" s="95"/>
      <c r="J67" s="113"/>
      <c r="K67" s="95"/>
      <c r="L67" s="114"/>
      <c r="M67" s="95"/>
      <c r="N67" s="209"/>
      <c r="O67" s="210"/>
      <c r="P67" s="210"/>
      <c r="Q67" s="211"/>
      <c r="R67" s="96"/>
      <c r="S67" s="209"/>
      <c r="T67" s="210"/>
      <c r="U67" s="211"/>
      <c r="V67" s="11"/>
      <c r="W67" s="209"/>
      <c r="X67" s="210"/>
      <c r="Y67" s="210"/>
      <c r="Z67" s="211"/>
      <c r="AA67" s="12"/>
      <c r="AB67" s="168"/>
      <c r="AC67" s="12"/>
      <c r="AD67" s="212"/>
      <c r="AE67" s="213"/>
      <c r="AF67" s="213"/>
      <c r="AG67" s="213"/>
      <c r="AH67" s="213"/>
      <c r="AI67" s="213"/>
      <c r="AJ67" s="214"/>
      <c r="AK67" s="2"/>
      <c r="AL67" s="2"/>
      <c r="AM67" s="2"/>
      <c r="AN67" s="2"/>
      <c r="AO67" s="2"/>
      <c r="AP67" s="2"/>
      <c r="AQ67" s="2"/>
      <c r="AR67" s="3"/>
      <c r="AS67" s="2"/>
      <c r="AT67" s="98">
        <f t="shared" si="1"/>
        <v>8</v>
      </c>
    </row>
    <row r="68" spans="1:46" ht="15" customHeight="1" x14ac:dyDescent="0.25">
      <c r="A68" s="107">
        <f t="shared" si="0"/>
        <v>0</v>
      </c>
      <c r="B68" s="22"/>
      <c r="C68" s="2"/>
      <c r="D68" s="170"/>
      <c r="E68" s="10"/>
      <c r="F68" s="187"/>
      <c r="G68" s="187"/>
      <c r="H68" s="187"/>
      <c r="I68" s="95"/>
      <c r="J68" s="113"/>
      <c r="K68" s="95"/>
      <c r="L68" s="114"/>
      <c r="M68" s="95"/>
      <c r="N68" s="209"/>
      <c r="O68" s="210"/>
      <c r="P68" s="210"/>
      <c r="Q68" s="211"/>
      <c r="R68" s="96"/>
      <c r="S68" s="209"/>
      <c r="T68" s="210"/>
      <c r="U68" s="211"/>
      <c r="V68" s="11"/>
      <c r="W68" s="209"/>
      <c r="X68" s="210"/>
      <c r="Y68" s="210"/>
      <c r="Z68" s="211"/>
      <c r="AA68" s="12"/>
      <c r="AB68" s="168"/>
      <c r="AC68" s="12"/>
      <c r="AD68" s="212"/>
      <c r="AE68" s="213"/>
      <c r="AF68" s="213"/>
      <c r="AG68" s="213"/>
      <c r="AH68" s="213"/>
      <c r="AI68" s="213"/>
      <c r="AJ68" s="214"/>
      <c r="AK68" s="2"/>
      <c r="AL68" s="2"/>
      <c r="AM68" s="2"/>
      <c r="AN68" s="2"/>
      <c r="AO68" s="2"/>
      <c r="AP68" s="2"/>
      <c r="AQ68" s="2"/>
      <c r="AR68" s="3"/>
      <c r="AS68" s="2"/>
      <c r="AT68" s="98">
        <f t="shared" si="1"/>
        <v>9</v>
      </c>
    </row>
    <row r="69" spans="1:46" ht="15" customHeight="1" x14ac:dyDescent="0.25">
      <c r="A69" s="107">
        <f t="shared" si="0"/>
        <v>0</v>
      </c>
      <c r="B69" s="22"/>
      <c r="C69" s="2"/>
      <c r="D69" s="170"/>
      <c r="E69" s="10"/>
      <c r="F69" s="187"/>
      <c r="G69" s="187"/>
      <c r="H69" s="187"/>
      <c r="I69" s="95"/>
      <c r="J69" s="113"/>
      <c r="K69" s="95"/>
      <c r="L69" s="114"/>
      <c r="M69" s="95"/>
      <c r="N69" s="209"/>
      <c r="O69" s="210"/>
      <c r="P69" s="210"/>
      <c r="Q69" s="211"/>
      <c r="R69" s="96"/>
      <c r="S69" s="209"/>
      <c r="T69" s="210"/>
      <c r="U69" s="211"/>
      <c r="V69" s="11"/>
      <c r="W69" s="209"/>
      <c r="X69" s="210"/>
      <c r="Y69" s="210"/>
      <c r="Z69" s="211"/>
      <c r="AA69" s="12"/>
      <c r="AB69" s="168"/>
      <c r="AC69" s="12"/>
      <c r="AD69" s="212"/>
      <c r="AE69" s="213"/>
      <c r="AF69" s="213"/>
      <c r="AG69" s="213"/>
      <c r="AH69" s="213"/>
      <c r="AI69" s="213"/>
      <c r="AJ69" s="214"/>
      <c r="AK69" s="2"/>
      <c r="AL69" s="2"/>
      <c r="AM69" s="2"/>
      <c r="AN69" s="2"/>
      <c r="AO69" s="2"/>
      <c r="AP69" s="2"/>
      <c r="AQ69" s="2"/>
      <c r="AR69" s="3"/>
      <c r="AS69" s="2"/>
      <c r="AT69" s="98">
        <f t="shared" si="1"/>
        <v>10</v>
      </c>
    </row>
    <row r="70" spans="1:46" ht="15" customHeight="1" x14ac:dyDescent="0.25">
      <c r="A70" s="107">
        <f t="shared" si="0"/>
        <v>0</v>
      </c>
      <c r="B70" s="22"/>
      <c r="C70" s="2"/>
      <c r="D70" s="170"/>
      <c r="E70" s="10"/>
      <c r="F70" s="187"/>
      <c r="G70" s="187"/>
      <c r="H70" s="187"/>
      <c r="I70" s="95"/>
      <c r="J70" s="113"/>
      <c r="K70" s="95"/>
      <c r="L70" s="114"/>
      <c r="M70" s="95"/>
      <c r="N70" s="209"/>
      <c r="O70" s="210"/>
      <c r="P70" s="210"/>
      <c r="Q70" s="211"/>
      <c r="R70" s="96"/>
      <c r="S70" s="209"/>
      <c r="T70" s="210"/>
      <c r="U70" s="211"/>
      <c r="V70" s="11"/>
      <c r="W70" s="209"/>
      <c r="X70" s="210"/>
      <c r="Y70" s="210"/>
      <c r="Z70" s="211"/>
      <c r="AA70" s="12"/>
      <c r="AB70" s="168"/>
      <c r="AC70" s="12"/>
      <c r="AD70" s="212"/>
      <c r="AE70" s="213"/>
      <c r="AF70" s="213"/>
      <c r="AG70" s="213"/>
      <c r="AH70" s="213"/>
      <c r="AI70" s="213"/>
      <c r="AJ70" s="214"/>
      <c r="AK70" s="2"/>
      <c r="AL70" s="2"/>
      <c r="AM70" s="2"/>
      <c r="AN70" s="2"/>
      <c r="AO70" s="2"/>
      <c r="AP70" s="2"/>
      <c r="AQ70" s="2"/>
      <c r="AR70" s="3"/>
      <c r="AS70" s="2"/>
      <c r="AT70" s="98">
        <f t="shared" si="1"/>
        <v>11</v>
      </c>
    </row>
    <row r="71" spans="1:46" ht="15" customHeight="1" x14ac:dyDescent="0.25">
      <c r="A71" s="107">
        <f t="shared" si="0"/>
        <v>0</v>
      </c>
      <c r="B71" s="22"/>
      <c r="C71" s="2"/>
      <c r="D71" s="170"/>
      <c r="E71" s="10"/>
      <c r="F71" s="187"/>
      <c r="G71" s="187"/>
      <c r="H71" s="187"/>
      <c r="I71" s="95"/>
      <c r="J71" s="113"/>
      <c r="K71" s="95"/>
      <c r="L71" s="114"/>
      <c r="M71" s="95"/>
      <c r="N71" s="209"/>
      <c r="O71" s="210"/>
      <c r="P71" s="210"/>
      <c r="Q71" s="211"/>
      <c r="R71" s="96"/>
      <c r="S71" s="209"/>
      <c r="T71" s="210"/>
      <c r="U71" s="211"/>
      <c r="V71" s="11"/>
      <c r="W71" s="209"/>
      <c r="X71" s="210"/>
      <c r="Y71" s="210"/>
      <c r="Z71" s="211"/>
      <c r="AA71" s="12"/>
      <c r="AB71" s="168"/>
      <c r="AC71" s="12"/>
      <c r="AD71" s="212"/>
      <c r="AE71" s="213"/>
      <c r="AF71" s="213"/>
      <c r="AG71" s="213"/>
      <c r="AH71" s="213"/>
      <c r="AI71" s="213"/>
      <c r="AJ71" s="214"/>
      <c r="AK71" s="2"/>
      <c r="AL71" s="2"/>
      <c r="AM71" s="2"/>
      <c r="AN71" s="2"/>
      <c r="AO71" s="2"/>
      <c r="AP71" s="2"/>
      <c r="AQ71" s="2"/>
      <c r="AR71" s="3"/>
      <c r="AS71" s="2"/>
      <c r="AT71" s="98">
        <f t="shared" si="1"/>
        <v>12</v>
      </c>
    </row>
    <row r="72" spans="1:46" ht="15" customHeight="1" x14ac:dyDescent="0.25">
      <c r="A72" s="107">
        <f t="shared" si="0"/>
        <v>0</v>
      </c>
      <c r="B72" s="22"/>
      <c r="C72" s="2"/>
      <c r="D72" s="170"/>
      <c r="E72" s="10"/>
      <c r="F72" s="187"/>
      <c r="G72" s="187"/>
      <c r="H72" s="187"/>
      <c r="I72" s="95"/>
      <c r="J72" s="113"/>
      <c r="K72" s="95"/>
      <c r="L72" s="114"/>
      <c r="M72" s="95"/>
      <c r="N72" s="209"/>
      <c r="O72" s="210"/>
      <c r="P72" s="210"/>
      <c r="Q72" s="211"/>
      <c r="R72" s="96"/>
      <c r="S72" s="209"/>
      <c r="T72" s="210"/>
      <c r="U72" s="211"/>
      <c r="V72" s="11"/>
      <c r="W72" s="209"/>
      <c r="X72" s="210"/>
      <c r="Y72" s="210"/>
      <c r="Z72" s="211"/>
      <c r="AA72" s="12"/>
      <c r="AB72" s="168"/>
      <c r="AC72" s="12"/>
      <c r="AD72" s="212"/>
      <c r="AE72" s="213"/>
      <c r="AF72" s="213"/>
      <c r="AG72" s="213"/>
      <c r="AH72" s="213"/>
      <c r="AI72" s="213"/>
      <c r="AJ72" s="214"/>
      <c r="AK72" s="2"/>
      <c r="AL72" s="2"/>
      <c r="AM72" s="2"/>
      <c r="AN72" s="2"/>
      <c r="AO72" s="2"/>
      <c r="AP72" s="2"/>
      <c r="AQ72" s="2"/>
      <c r="AR72" s="3"/>
      <c r="AS72" s="2"/>
      <c r="AT72" s="98">
        <f t="shared" si="1"/>
        <v>13</v>
      </c>
    </row>
    <row r="73" spans="1:46" ht="15" customHeight="1" x14ac:dyDescent="0.25">
      <c r="A73" s="107">
        <f t="shared" si="0"/>
        <v>0</v>
      </c>
      <c r="B73" s="22"/>
      <c r="C73" s="2"/>
      <c r="D73" s="170"/>
      <c r="E73" s="10"/>
      <c r="F73" s="187"/>
      <c r="G73" s="187"/>
      <c r="H73" s="187"/>
      <c r="I73" s="95"/>
      <c r="J73" s="113"/>
      <c r="K73" s="95"/>
      <c r="L73" s="114"/>
      <c r="M73" s="95"/>
      <c r="N73" s="209"/>
      <c r="O73" s="210"/>
      <c r="P73" s="210"/>
      <c r="Q73" s="211"/>
      <c r="R73" s="96"/>
      <c r="S73" s="209"/>
      <c r="T73" s="210"/>
      <c r="U73" s="211"/>
      <c r="V73" s="11"/>
      <c r="W73" s="209"/>
      <c r="X73" s="210"/>
      <c r="Y73" s="210"/>
      <c r="Z73" s="211"/>
      <c r="AA73" s="12"/>
      <c r="AB73" s="168"/>
      <c r="AC73" s="12"/>
      <c r="AD73" s="212"/>
      <c r="AE73" s="213"/>
      <c r="AF73" s="213"/>
      <c r="AG73" s="213"/>
      <c r="AH73" s="213"/>
      <c r="AI73" s="213"/>
      <c r="AJ73" s="214"/>
      <c r="AK73" s="2"/>
      <c r="AL73" s="2"/>
      <c r="AM73" s="2"/>
      <c r="AN73" s="2"/>
      <c r="AO73" s="2"/>
      <c r="AP73" s="2"/>
      <c r="AQ73" s="2"/>
      <c r="AR73" s="3"/>
      <c r="AS73" s="2"/>
      <c r="AT73" s="98">
        <f t="shared" si="1"/>
        <v>14</v>
      </c>
    </row>
    <row r="74" spans="1:46" ht="15" customHeight="1" x14ac:dyDescent="0.25">
      <c r="A74" s="107">
        <f t="shared" si="0"/>
        <v>0</v>
      </c>
      <c r="B74" s="22"/>
      <c r="C74" s="2"/>
      <c r="D74" s="170"/>
      <c r="E74" s="10"/>
      <c r="F74" s="187"/>
      <c r="G74" s="187"/>
      <c r="H74" s="187"/>
      <c r="I74" s="95"/>
      <c r="J74" s="113"/>
      <c r="K74" s="95"/>
      <c r="L74" s="114"/>
      <c r="M74" s="95"/>
      <c r="N74" s="209"/>
      <c r="O74" s="210"/>
      <c r="P74" s="210"/>
      <c r="Q74" s="211"/>
      <c r="R74" s="96"/>
      <c r="S74" s="209"/>
      <c r="T74" s="210"/>
      <c r="U74" s="211"/>
      <c r="V74" s="11"/>
      <c r="W74" s="209"/>
      <c r="X74" s="210"/>
      <c r="Y74" s="210"/>
      <c r="Z74" s="211"/>
      <c r="AA74" s="12"/>
      <c r="AB74" s="168"/>
      <c r="AC74" s="12"/>
      <c r="AD74" s="212"/>
      <c r="AE74" s="213"/>
      <c r="AF74" s="213"/>
      <c r="AG74" s="213"/>
      <c r="AH74" s="213"/>
      <c r="AI74" s="213"/>
      <c r="AJ74" s="214"/>
      <c r="AK74" s="2"/>
      <c r="AL74" s="2"/>
      <c r="AM74" s="2"/>
      <c r="AN74" s="2"/>
      <c r="AO74" s="2"/>
      <c r="AP74" s="2"/>
      <c r="AQ74" s="2"/>
      <c r="AR74" s="3"/>
      <c r="AS74" s="2"/>
      <c r="AT74" s="98">
        <f t="shared" si="1"/>
        <v>15</v>
      </c>
    </row>
    <row r="75" spans="1:46" ht="15" customHeight="1" x14ac:dyDescent="0.25">
      <c r="A75" s="107">
        <f t="shared" si="0"/>
        <v>0</v>
      </c>
      <c r="B75" s="22"/>
      <c r="C75" s="2"/>
      <c r="D75" s="170"/>
      <c r="E75" s="10"/>
      <c r="F75" s="187"/>
      <c r="G75" s="187"/>
      <c r="H75" s="187"/>
      <c r="I75" s="95"/>
      <c r="J75" s="113"/>
      <c r="K75" s="95"/>
      <c r="L75" s="114"/>
      <c r="M75" s="95"/>
      <c r="N75" s="209"/>
      <c r="O75" s="210"/>
      <c r="P75" s="210"/>
      <c r="Q75" s="211"/>
      <c r="R75" s="96"/>
      <c r="S75" s="209"/>
      <c r="T75" s="210"/>
      <c r="U75" s="211"/>
      <c r="V75" s="11"/>
      <c r="W75" s="209"/>
      <c r="X75" s="210"/>
      <c r="Y75" s="210"/>
      <c r="Z75" s="211"/>
      <c r="AA75" s="12"/>
      <c r="AB75" s="168"/>
      <c r="AC75" s="12"/>
      <c r="AD75" s="212"/>
      <c r="AE75" s="213"/>
      <c r="AF75" s="213"/>
      <c r="AG75" s="213"/>
      <c r="AH75" s="213"/>
      <c r="AI75" s="213"/>
      <c r="AJ75" s="214"/>
      <c r="AK75" s="2"/>
      <c r="AL75" s="2"/>
      <c r="AM75" s="2"/>
      <c r="AN75" s="2"/>
      <c r="AO75" s="2"/>
      <c r="AP75" s="2"/>
      <c r="AQ75" s="2"/>
      <c r="AR75" s="3"/>
      <c r="AS75" s="2"/>
      <c r="AT75" s="98">
        <f t="shared" si="1"/>
        <v>16</v>
      </c>
    </row>
    <row r="76" spans="1:46" ht="15" customHeight="1" x14ac:dyDescent="0.25">
      <c r="A76" s="107">
        <f t="shared" si="0"/>
        <v>0</v>
      </c>
      <c r="B76" s="22"/>
      <c r="C76" s="2"/>
      <c r="D76" s="170"/>
      <c r="E76" s="10"/>
      <c r="F76" s="187"/>
      <c r="G76" s="187"/>
      <c r="H76" s="187"/>
      <c r="I76" s="95"/>
      <c r="J76" s="113"/>
      <c r="K76" s="95"/>
      <c r="L76" s="114"/>
      <c r="M76" s="95"/>
      <c r="N76" s="209"/>
      <c r="O76" s="210"/>
      <c r="P76" s="210"/>
      <c r="Q76" s="211"/>
      <c r="R76" s="96"/>
      <c r="S76" s="209"/>
      <c r="T76" s="210"/>
      <c r="U76" s="211"/>
      <c r="V76" s="11"/>
      <c r="W76" s="209"/>
      <c r="X76" s="210"/>
      <c r="Y76" s="210"/>
      <c r="Z76" s="211"/>
      <c r="AA76" s="12"/>
      <c r="AB76" s="168"/>
      <c r="AC76" s="12"/>
      <c r="AD76" s="212"/>
      <c r="AE76" s="213"/>
      <c r="AF76" s="213"/>
      <c r="AG76" s="213"/>
      <c r="AH76" s="213"/>
      <c r="AI76" s="213"/>
      <c r="AJ76" s="214"/>
      <c r="AK76" s="2"/>
      <c r="AL76" s="2"/>
      <c r="AM76" s="2"/>
      <c r="AN76" s="2"/>
      <c r="AO76" s="2"/>
      <c r="AP76" s="2"/>
      <c r="AQ76" s="2"/>
      <c r="AR76" s="3"/>
      <c r="AS76" s="2"/>
      <c r="AT76" s="98">
        <f t="shared" si="1"/>
        <v>17</v>
      </c>
    </row>
    <row r="77" spans="1:46" ht="15" customHeight="1" x14ac:dyDescent="0.25">
      <c r="A77" s="107">
        <f t="shared" si="0"/>
        <v>0</v>
      </c>
      <c r="B77" s="22"/>
      <c r="C77" s="2"/>
      <c r="D77" s="170"/>
      <c r="E77" s="10"/>
      <c r="F77" s="187"/>
      <c r="G77" s="187"/>
      <c r="H77" s="187"/>
      <c r="I77" s="95"/>
      <c r="J77" s="113"/>
      <c r="K77" s="95"/>
      <c r="L77" s="114"/>
      <c r="M77" s="95"/>
      <c r="N77" s="209"/>
      <c r="O77" s="210"/>
      <c r="P77" s="210"/>
      <c r="Q77" s="211"/>
      <c r="R77" s="96"/>
      <c r="S77" s="209"/>
      <c r="T77" s="210"/>
      <c r="U77" s="211"/>
      <c r="V77" s="11"/>
      <c r="W77" s="209"/>
      <c r="X77" s="210"/>
      <c r="Y77" s="210"/>
      <c r="Z77" s="211"/>
      <c r="AA77" s="12"/>
      <c r="AB77" s="168"/>
      <c r="AC77" s="12"/>
      <c r="AD77" s="212"/>
      <c r="AE77" s="213"/>
      <c r="AF77" s="213"/>
      <c r="AG77" s="213"/>
      <c r="AH77" s="213"/>
      <c r="AI77" s="213"/>
      <c r="AJ77" s="214"/>
      <c r="AK77" s="2"/>
      <c r="AL77" s="2"/>
      <c r="AM77" s="2"/>
      <c r="AN77" s="2"/>
      <c r="AO77" s="2"/>
      <c r="AP77" s="2"/>
      <c r="AQ77" s="2"/>
      <c r="AR77" s="3"/>
      <c r="AS77" s="2"/>
      <c r="AT77" s="98">
        <f t="shared" si="1"/>
        <v>18</v>
      </c>
    </row>
    <row r="78" spans="1:46" ht="15" customHeight="1" x14ac:dyDescent="0.25">
      <c r="A78" s="107">
        <f t="shared" si="0"/>
        <v>0</v>
      </c>
      <c r="B78" s="22"/>
      <c r="C78" s="2"/>
      <c r="D78" s="170"/>
      <c r="E78" s="10"/>
      <c r="F78" s="187"/>
      <c r="G78" s="187"/>
      <c r="H78" s="187"/>
      <c r="I78" s="95"/>
      <c r="J78" s="113"/>
      <c r="K78" s="95"/>
      <c r="L78" s="114"/>
      <c r="M78" s="95"/>
      <c r="N78" s="209"/>
      <c r="O78" s="210"/>
      <c r="P78" s="210"/>
      <c r="Q78" s="211"/>
      <c r="R78" s="96"/>
      <c r="S78" s="209"/>
      <c r="T78" s="210"/>
      <c r="U78" s="211"/>
      <c r="V78" s="11"/>
      <c r="W78" s="209"/>
      <c r="X78" s="210"/>
      <c r="Y78" s="210"/>
      <c r="Z78" s="211"/>
      <c r="AA78" s="12"/>
      <c r="AB78" s="168"/>
      <c r="AC78" s="12"/>
      <c r="AD78" s="212"/>
      <c r="AE78" s="213"/>
      <c r="AF78" s="213"/>
      <c r="AG78" s="213"/>
      <c r="AH78" s="213"/>
      <c r="AI78" s="213"/>
      <c r="AJ78" s="214"/>
      <c r="AK78" s="2"/>
      <c r="AL78" s="2"/>
      <c r="AM78" s="2"/>
      <c r="AN78" s="2"/>
      <c r="AO78" s="2"/>
      <c r="AP78" s="2"/>
      <c r="AQ78" s="2"/>
      <c r="AR78" s="3"/>
      <c r="AS78" s="2"/>
      <c r="AT78" s="98">
        <f t="shared" si="1"/>
        <v>19</v>
      </c>
    </row>
    <row r="79" spans="1:46" ht="15" customHeight="1" x14ac:dyDescent="0.25">
      <c r="A79" s="107">
        <f t="shared" si="0"/>
        <v>0</v>
      </c>
      <c r="B79" s="22"/>
      <c r="C79" s="2"/>
      <c r="D79" s="170"/>
      <c r="E79" s="10"/>
      <c r="F79" s="187"/>
      <c r="G79" s="187"/>
      <c r="H79" s="187"/>
      <c r="I79" s="95"/>
      <c r="J79" s="113"/>
      <c r="K79" s="95"/>
      <c r="L79" s="114"/>
      <c r="M79" s="95"/>
      <c r="N79" s="209"/>
      <c r="O79" s="210"/>
      <c r="P79" s="210"/>
      <c r="Q79" s="211"/>
      <c r="R79" s="96"/>
      <c r="S79" s="209"/>
      <c r="T79" s="210"/>
      <c r="U79" s="211"/>
      <c r="V79" s="11"/>
      <c r="W79" s="209"/>
      <c r="X79" s="210"/>
      <c r="Y79" s="210"/>
      <c r="Z79" s="211"/>
      <c r="AA79" s="12"/>
      <c r="AB79" s="168"/>
      <c r="AC79" s="12"/>
      <c r="AD79" s="212"/>
      <c r="AE79" s="213"/>
      <c r="AF79" s="213"/>
      <c r="AG79" s="213"/>
      <c r="AH79" s="213"/>
      <c r="AI79" s="213"/>
      <c r="AJ79" s="214"/>
      <c r="AK79" s="2"/>
      <c r="AL79" s="2"/>
      <c r="AM79" s="2"/>
      <c r="AN79" s="2"/>
      <c r="AO79" s="2"/>
      <c r="AP79" s="2"/>
      <c r="AQ79" s="2"/>
      <c r="AR79" s="3"/>
      <c r="AS79" s="2"/>
      <c r="AT79" s="98">
        <f t="shared" si="1"/>
        <v>20</v>
      </c>
    </row>
    <row r="80" spans="1:46" ht="15" customHeight="1" x14ac:dyDescent="0.25">
      <c r="A80" s="107">
        <f t="shared" si="0"/>
        <v>0</v>
      </c>
      <c r="B80" s="22"/>
      <c r="C80" s="2"/>
      <c r="D80" s="170"/>
      <c r="E80" s="10"/>
      <c r="F80" s="187"/>
      <c r="G80" s="187"/>
      <c r="H80" s="187"/>
      <c r="I80" s="95"/>
      <c r="J80" s="113"/>
      <c r="K80" s="95"/>
      <c r="L80" s="114"/>
      <c r="M80" s="95"/>
      <c r="N80" s="209"/>
      <c r="O80" s="210"/>
      <c r="P80" s="210"/>
      <c r="Q80" s="211"/>
      <c r="R80" s="96"/>
      <c r="S80" s="209"/>
      <c r="T80" s="210"/>
      <c r="U80" s="211"/>
      <c r="V80" s="11"/>
      <c r="W80" s="209"/>
      <c r="X80" s="210"/>
      <c r="Y80" s="210"/>
      <c r="Z80" s="211"/>
      <c r="AA80" s="12"/>
      <c r="AB80" s="168"/>
      <c r="AC80" s="12"/>
      <c r="AD80" s="212"/>
      <c r="AE80" s="213"/>
      <c r="AF80" s="213"/>
      <c r="AG80" s="213"/>
      <c r="AH80" s="213"/>
      <c r="AI80" s="213"/>
      <c r="AJ80" s="214"/>
      <c r="AK80" s="2"/>
      <c r="AL80" s="2"/>
      <c r="AM80" s="2"/>
      <c r="AN80" s="2"/>
      <c r="AO80" s="2"/>
      <c r="AP80" s="2"/>
      <c r="AQ80" s="2"/>
      <c r="AR80" s="3"/>
      <c r="AS80" s="2"/>
      <c r="AT80" s="98">
        <f t="shared" si="1"/>
        <v>21</v>
      </c>
    </row>
    <row r="81" spans="1:46" ht="15" customHeight="1" x14ac:dyDescent="0.25">
      <c r="A81" s="107">
        <f t="shared" si="0"/>
        <v>0</v>
      </c>
      <c r="B81" s="22"/>
      <c r="C81" s="2"/>
      <c r="D81" s="170"/>
      <c r="E81" s="10"/>
      <c r="F81" s="187"/>
      <c r="G81" s="187"/>
      <c r="H81" s="187"/>
      <c r="I81" s="95"/>
      <c r="J81" s="113"/>
      <c r="K81" s="95"/>
      <c r="L81" s="114"/>
      <c r="M81" s="95"/>
      <c r="N81" s="209"/>
      <c r="O81" s="210"/>
      <c r="P81" s="210"/>
      <c r="Q81" s="211"/>
      <c r="R81" s="96"/>
      <c r="S81" s="209"/>
      <c r="T81" s="210"/>
      <c r="U81" s="211"/>
      <c r="V81" s="11"/>
      <c r="W81" s="209"/>
      <c r="X81" s="210"/>
      <c r="Y81" s="210"/>
      <c r="Z81" s="211"/>
      <c r="AA81" s="12"/>
      <c r="AB81" s="168"/>
      <c r="AC81" s="12"/>
      <c r="AD81" s="212"/>
      <c r="AE81" s="213"/>
      <c r="AF81" s="213"/>
      <c r="AG81" s="213"/>
      <c r="AH81" s="213"/>
      <c r="AI81" s="213"/>
      <c r="AJ81" s="214"/>
      <c r="AK81" s="2"/>
      <c r="AL81" s="2"/>
      <c r="AM81" s="2"/>
      <c r="AN81" s="2"/>
      <c r="AO81" s="2"/>
      <c r="AP81" s="2"/>
      <c r="AQ81" s="2"/>
      <c r="AR81" s="3"/>
      <c r="AS81" s="2"/>
      <c r="AT81" s="98">
        <f t="shared" si="1"/>
        <v>22</v>
      </c>
    </row>
    <row r="82" spans="1:46" ht="15" customHeight="1" x14ac:dyDescent="0.25">
      <c r="A82" s="107">
        <f t="shared" si="0"/>
        <v>0</v>
      </c>
      <c r="B82" s="22"/>
      <c r="C82" s="2"/>
      <c r="D82" s="170"/>
      <c r="E82" s="14"/>
      <c r="F82" s="187"/>
      <c r="G82" s="187"/>
      <c r="H82" s="187"/>
      <c r="I82" s="14"/>
      <c r="J82" s="113"/>
      <c r="K82" s="14"/>
      <c r="L82" s="114"/>
      <c r="M82" s="14"/>
      <c r="N82" s="209"/>
      <c r="O82" s="210"/>
      <c r="P82" s="210"/>
      <c r="Q82" s="211"/>
      <c r="R82" s="14"/>
      <c r="S82" s="209"/>
      <c r="T82" s="210"/>
      <c r="U82" s="211"/>
      <c r="V82" s="14"/>
      <c r="W82" s="209"/>
      <c r="X82" s="210"/>
      <c r="Y82" s="210"/>
      <c r="Z82" s="211"/>
      <c r="AA82" s="12"/>
      <c r="AB82" s="168"/>
      <c r="AC82" s="12"/>
      <c r="AD82" s="212"/>
      <c r="AE82" s="213"/>
      <c r="AF82" s="213"/>
      <c r="AG82" s="213"/>
      <c r="AH82" s="213"/>
      <c r="AI82" s="213"/>
      <c r="AJ82" s="214"/>
      <c r="AK82" s="2"/>
      <c r="AL82" s="2"/>
      <c r="AM82" s="2"/>
      <c r="AN82" s="2"/>
      <c r="AO82" s="2"/>
      <c r="AP82" s="2"/>
      <c r="AQ82" s="2"/>
      <c r="AR82" s="3"/>
      <c r="AS82" s="2"/>
      <c r="AT82" s="98">
        <f t="shared" si="1"/>
        <v>23</v>
      </c>
    </row>
    <row r="83" spans="1:46" ht="15" customHeight="1" x14ac:dyDescent="0.25">
      <c r="A83" s="107">
        <f t="shared" si="0"/>
        <v>0</v>
      </c>
      <c r="B83" s="22"/>
      <c r="C83" s="2"/>
      <c r="D83" s="170"/>
      <c r="E83" s="14"/>
      <c r="F83" s="187"/>
      <c r="G83" s="187"/>
      <c r="H83" s="187"/>
      <c r="I83" s="14"/>
      <c r="J83" s="113"/>
      <c r="K83" s="14"/>
      <c r="L83" s="114"/>
      <c r="M83" s="14"/>
      <c r="N83" s="209"/>
      <c r="O83" s="210"/>
      <c r="P83" s="210"/>
      <c r="Q83" s="211"/>
      <c r="R83" s="14"/>
      <c r="S83" s="209"/>
      <c r="T83" s="210"/>
      <c r="U83" s="211"/>
      <c r="V83" s="14"/>
      <c r="W83" s="209"/>
      <c r="X83" s="210"/>
      <c r="Y83" s="210"/>
      <c r="Z83" s="211"/>
      <c r="AA83" s="12"/>
      <c r="AB83" s="168"/>
      <c r="AC83" s="12"/>
      <c r="AD83" s="212"/>
      <c r="AE83" s="213"/>
      <c r="AF83" s="213"/>
      <c r="AG83" s="213"/>
      <c r="AH83" s="213"/>
      <c r="AI83" s="213"/>
      <c r="AJ83" s="214"/>
      <c r="AK83" s="2"/>
      <c r="AL83" s="2"/>
      <c r="AM83" s="2"/>
      <c r="AN83" s="2"/>
      <c r="AO83" s="2"/>
      <c r="AP83" s="2"/>
      <c r="AQ83" s="2"/>
      <c r="AR83" s="3"/>
      <c r="AS83" s="2"/>
      <c r="AT83" s="98">
        <f t="shared" si="1"/>
        <v>24</v>
      </c>
    </row>
    <row r="84" spans="1:46" ht="15" customHeight="1" x14ac:dyDescent="0.25">
      <c r="A84" s="107">
        <f t="shared" si="0"/>
        <v>0</v>
      </c>
      <c r="B84" s="22"/>
      <c r="C84" s="2"/>
      <c r="D84" s="170"/>
      <c r="E84" s="14"/>
      <c r="F84" s="187"/>
      <c r="G84" s="187"/>
      <c r="H84" s="187"/>
      <c r="I84" s="14"/>
      <c r="J84" s="113"/>
      <c r="K84" s="14"/>
      <c r="L84" s="114"/>
      <c r="M84" s="14"/>
      <c r="N84" s="209"/>
      <c r="O84" s="210"/>
      <c r="P84" s="210"/>
      <c r="Q84" s="211"/>
      <c r="R84" s="14"/>
      <c r="S84" s="209"/>
      <c r="T84" s="210"/>
      <c r="U84" s="211"/>
      <c r="V84" s="14"/>
      <c r="W84" s="209"/>
      <c r="X84" s="210"/>
      <c r="Y84" s="210"/>
      <c r="Z84" s="211"/>
      <c r="AA84" s="12"/>
      <c r="AB84" s="168"/>
      <c r="AC84" s="12"/>
      <c r="AD84" s="212"/>
      <c r="AE84" s="213"/>
      <c r="AF84" s="213"/>
      <c r="AG84" s="213"/>
      <c r="AH84" s="213"/>
      <c r="AI84" s="213"/>
      <c r="AJ84" s="214"/>
      <c r="AK84" s="2"/>
      <c r="AL84" s="2"/>
      <c r="AM84" s="2"/>
      <c r="AN84" s="2"/>
      <c r="AO84" s="2"/>
      <c r="AP84" s="2"/>
      <c r="AQ84" s="2"/>
      <c r="AR84" s="3"/>
      <c r="AS84" s="2"/>
      <c r="AT84" s="98">
        <f t="shared" si="1"/>
        <v>25</v>
      </c>
    </row>
    <row r="85" spans="1:46" ht="15" customHeight="1" x14ac:dyDescent="0.25">
      <c r="A85" s="107">
        <f t="shared" si="0"/>
        <v>0</v>
      </c>
      <c r="B85" s="22"/>
      <c r="C85" s="2"/>
      <c r="D85" s="170"/>
      <c r="E85" s="14"/>
      <c r="F85" s="187"/>
      <c r="G85" s="187"/>
      <c r="H85" s="187"/>
      <c r="I85" s="14"/>
      <c r="J85" s="113"/>
      <c r="K85" s="14"/>
      <c r="L85" s="114"/>
      <c r="M85" s="14"/>
      <c r="N85" s="209"/>
      <c r="O85" s="210"/>
      <c r="P85" s="210"/>
      <c r="Q85" s="211"/>
      <c r="R85" s="14"/>
      <c r="S85" s="209"/>
      <c r="T85" s="210"/>
      <c r="U85" s="211"/>
      <c r="V85" s="14"/>
      <c r="W85" s="209"/>
      <c r="X85" s="210"/>
      <c r="Y85" s="210"/>
      <c r="Z85" s="211"/>
      <c r="AA85" s="12"/>
      <c r="AB85" s="168"/>
      <c r="AC85" s="12"/>
      <c r="AD85" s="212"/>
      <c r="AE85" s="213"/>
      <c r="AF85" s="213"/>
      <c r="AG85" s="213"/>
      <c r="AH85" s="213"/>
      <c r="AI85" s="213"/>
      <c r="AJ85" s="214"/>
      <c r="AK85" s="2"/>
      <c r="AL85" s="2"/>
      <c r="AM85" s="2"/>
      <c r="AN85" s="2"/>
      <c r="AO85" s="2"/>
      <c r="AP85" s="2"/>
      <c r="AQ85" s="2"/>
      <c r="AR85" s="3"/>
      <c r="AS85" s="2"/>
      <c r="AT85" s="98">
        <f t="shared" si="1"/>
        <v>26</v>
      </c>
    </row>
    <row r="86" spans="1:46" ht="15" customHeight="1" x14ac:dyDescent="0.25">
      <c r="A86" s="107">
        <f t="shared" si="0"/>
        <v>0</v>
      </c>
      <c r="B86" s="22"/>
      <c r="C86" s="2"/>
      <c r="D86" s="170"/>
      <c r="E86" s="14"/>
      <c r="F86" s="187"/>
      <c r="G86" s="187"/>
      <c r="H86" s="187"/>
      <c r="I86" s="14"/>
      <c r="J86" s="113"/>
      <c r="K86" s="14"/>
      <c r="L86" s="114"/>
      <c r="M86" s="14"/>
      <c r="N86" s="209"/>
      <c r="O86" s="210"/>
      <c r="P86" s="210"/>
      <c r="Q86" s="211"/>
      <c r="R86" s="14"/>
      <c r="S86" s="209"/>
      <c r="T86" s="210"/>
      <c r="U86" s="211"/>
      <c r="V86" s="14"/>
      <c r="W86" s="209"/>
      <c r="X86" s="210"/>
      <c r="Y86" s="210"/>
      <c r="Z86" s="211"/>
      <c r="AA86" s="12"/>
      <c r="AB86" s="168"/>
      <c r="AC86" s="12"/>
      <c r="AD86" s="212"/>
      <c r="AE86" s="213"/>
      <c r="AF86" s="213"/>
      <c r="AG86" s="213"/>
      <c r="AH86" s="213"/>
      <c r="AI86" s="213"/>
      <c r="AJ86" s="214"/>
      <c r="AK86" s="2"/>
      <c r="AL86" s="2"/>
      <c r="AM86" s="2"/>
      <c r="AN86" s="2"/>
      <c r="AO86" s="2"/>
      <c r="AP86" s="2"/>
      <c r="AQ86" s="2"/>
      <c r="AR86" s="3"/>
      <c r="AT86" s="98">
        <f t="shared" si="1"/>
        <v>27</v>
      </c>
    </row>
    <row r="87" spans="1:46" ht="15" customHeight="1" x14ac:dyDescent="0.25">
      <c r="A87" s="107">
        <f t="shared" si="0"/>
        <v>0</v>
      </c>
      <c r="B87" s="22"/>
      <c r="C87" s="2"/>
      <c r="D87" s="170"/>
      <c r="E87" s="14"/>
      <c r="F87" s="187"/>
      <c r="G87" s="187"/>
      <c r="H87" s="187"/>
      <c r="I87" s="14"/>
      <c r="J87" s="113"/>
      <c r="K87" s="14"/>
      <c r="L87" s="114"/>
      <c r="M87" s="14"/>
      <c r="N87" s="209"/>
      <c r="O87" s="210"/>
      <c r="P87" s="210"/>
      <c r="Q87" s="211"/>
      <c r="R87" s="14"/>
      <c r="S87" s="209"/>
      <c r="T87" s="210"/>
      <c r="U87" s="211"/>
      <c r="V87" s="14"/>
      <c r="W87" s="209"/>
      <c r="X87" s="210"/>
      <c r="Y87" s="210"/>
      <c r="Z87" s="211"/>
      <c r="AA87" s="12"/>
      <c r="AB87" s="168"/>
      <c r="AC87" s="12"/>
      <c r="AD87" s="212"/>
      <c r="AE87" s="213"/>
      <c r="AF87" s="213"/>
      <c r="AG87" s="213"/>
      <c r="AH87" s="213"/>
      <c r="AI87" s="213"/>
      <c r="AJ87" s="214"/>
      <c r="AK87" s="2"/>
      <c r="AL87" s="2"/>
      <c r="AM87" s="2"/>
      <c r="AN87" s="2"/>
      <c r="AO87" s="2"/>
      <c r="AP87" s="2"/>
      <c r="AQ87" s="2"/>
      <c r="AR87" s="3"/>
      <c r="AT87" s="98">
        <f t="shared" si="1"/>
        <v>28</v>
      </c>
    </row>
    <row r="88" spans="1:46" ht="15" customHeight="1" x14ac:dyDescent="0.25">
      <c r="A88" s="107">
        <f t="shared" si="0"/>
        <v>0</v>
      </c>
      <c r="B88" s="22"/>
      <c r="C88" s="2"/>
      <c r="D88" s="170"/>
      <c r="E88" s="14"/>
      <c r="F88" s="187"/>
      <c r="G88" s="187"/>
      <c r="H88" s="187"/>
      <c r="I88" s="14"/>
      <c r="J88" s="113"/>
      <c r="K88" s="14"/>
      <c r="L88" s="114"/>
      <c r="M88" s="14"/>
      <c r="N88" s="209"/>
      <c r="O88" s="210"/>
      <c r="P88" s="210"/>
      <c r="Q88" s="211"/>
      <c r="R88" s="14"/>
      <c r="S88" s="209"/>
      <c r="T88" s="210"/>
      <c r="U88" s="211"/>
      <c r="V88" s="14"/>
      <c r="W88" s="209"/>
      <c r="X88" s="210"/>
      <c r="Y88" s="210"/>
      <c r="Z88" s="211"/>
      <c r="AA88" s="12"/>
      <c r="AB88" s="168"/>
      <c r="AC88" s="12"/>
      <c r="AD88" s="212"/>
      <c r="AE88" s="213"/>
      <c r="AF88" s="213"/>
      <c r="AG88" s="213"/>
      <c r="AH88" s="213"/>
      <c r="AI88" s="213"/>
      <c r="AJ88" s="214"/>
      <c r="AK88" s="2"/>
      <c r="AL88" s="2"/>
      <c r="AM88" s="2"/>
      <c r="AN88" s="2"/>
      <c r="AO88" s="2"/>
      <c r="AP88" s="2"/>
      <c r="AQ88" s="2"/>
      <c r="AR88" s="3"/>
      <c r="AT88" s="98">
        <f t="shared" si="1"/>
        <v>29</v>
      </c>
    </row>
    <row r="89" spans="1:46" ht="15" customHeight="1" x14ac:dyDescent="0.25">
      <c r="A89" s="107">
        <f t="shared" si="0"/>
        <v>0</v>
      </c>
      <c r="B89" s="22"/>
      <c r="C89" s="2"/>
      <c r="D89" s="170"/>
      <c r="E89" s="14"/>
      <c r="F89" s="187"/>
      <c r="G89" s="187"/>
      <c r="H89" s="187"/>
      <c r="I89" s="14"/>
      <c r="J89" s="113"/>
      <c r="K89" s="14"/>
      <c r="L89" s="114"/>
      <c r="M89" s="14"/>
      <c r="N89" s="209"/>
      <c r="O89" s="210"/>
      <c r="P89" s="210"/>
      <c r="Q89" s="211"/>
      <c r="R89" s="14"/>
      <c r="S89" s="209"/>
      <c r="T89" s="210"/>
      <c r="U89" s="211"/>
      <c r="V89" s="14"/>
      <c r="W89" s="209"/>
      <c r="X89" s="210"/>
      <c r="Y89" s="210"/>
      <c r="Z89" s="211"/>
      <c r="AA89" s="12"/>
      <c r="AB89" s="168"/>
      <c r="AC89" s="12"/>
      <c r="AD89" s="212"/>
      <c r="AE89" s="213"/>
      <c r="AF89" s="213"/>
      <c r="AG89" s="213"/>
      <c r="AH89" s="213"/>
      <c r="AI89" s="213"/>
      <c r="AJ89" s="214"/>
      <c r="AK89" s="2"/>
      <c r="AL89" s="2"/>
      <c r="AM89" s="2"/>
      <c r="AN89" s="2"/>
      <c r="AO89" s="2"/>
      <c r="AP89" s="2"/>
      <c r="AQ89" s="2"/>
      <c r="AR89" s="3"/>
      <c r="AT89" s="98">
        <f t="shared" si="1"/>
        <v>30</v>
      </c>
    </row>
    <row r="90" spans="1:46" ht="15" customHeight="1" x14ac:dyDescent="0.25">
      <c r="A90" s="107">
        <f t="shared" si="0"/>
        <v>0</v>
      </c>
      <c r="B90" s="22"/>
      <c r="C90" s="2"/>
      <c r="D90" s="170"/>
      <c r="E90" s="14"/>
      <c r="F90" s="187"/>
      <c r="G90" s="187"/>
      <c r="H90" s="187"/>
      <c r="I90" s="14"/>
      <c r="J90" s="113"/>
      <c r="K90" s="14"/>
      <c r="L90" s="114"/>
      <c r="M90" s="14"/>
      <c r="N90" s="209"/>
      <c r="O90" s="210"/>
      <c r="P90" s="210"/>
      <c r="Q90" s="211"/>
      <c r="R90" s="14"/>
      <c r="S90" s="209"/>
      <c r="T90" s="210"/>
      <c r="U90" s="211"/>
      <c r="V90" s="14"/>
      <c r="W90" s="209"/>
      <c r="X90" s="210"/>
      <c r="Y90" s="210"/>
      <c r="Z90" s="211"/>
      <c r="AA90" s="12"/>
      <c r="AB90" s="168"/>
      <c r="AC90" s="12"/>
      <c r="AD90" s="212"/>
      <c r="AE90" s="213"/>
      <c r="AF90" s="213"/>
      <c r="AG90" s="213"/>
      <c r="AH90" s="213"/>
      <c r="AI90" s="213"/>
      <c r="AJ90" s="214"/>
      <c r="AK90" s="2"/>
      <c r="AL90" s="2"/>
      <c r="AM90" s="2"/>
      <c r="AN90" s="2"/>
      <c r="AO90" s="2"/>
      <c r="AP90" s="2"/>
      <c r="AQ90" s="2"/>
      <c r="AR90" s="3"/>
      <c r="AT90" s="98">
        <f t="shared" si="1"/>
        <v>31</v>
      </c>
    </row>
    <row r="91" spans="1:46" ht="15" customHeight="1" x14ac:dyDescent="0.25">
      <c r="A91" s="107">
        <f t="shared" si="0"/>
        <v>0</v>
      </c>
      <c r="B91" s="22"/>
      <c r="C91" s="2"/>
      <c r="D91" s="170"/>
      <c r="E91" s="14"/>
      <c r="F91" s="187"/>
      <c r="G91" s="187"/>
      <c r="H91" s="187"/>
      <c r="I91" s="14"/>
      <c r="J91" s="113"/>
      <c r="K91" s="14"/>
      <c r="L91" s="114"/>
      <c r="M91" s="14"/>
      <c r="N91" s="209"/>
      <c r="O91" s="210"/>
      <c r="P91" s="210"/>
      <c r="Q91" s="211"/>
      <c r="R91" s="14"/>
      <c r="S91" s="209"/>
      <c r="T91" s="210"/>
      <c r="U91" s="211"/>
      <c r="V91" s="14"/>
      <c r="W91" s="209"/>
      <c r="X91" s="210"/>
      <c r="Y91" s="210"/>
      <c r="Z91" s="211"/>
      <c r="AA91" s="12"/>
      <c r="AB91" s="168"/>
      <c r="AC91" s="12"/>
      <c r="AD91" s="212"/>
      <c r="AE91" s="213"/>
      <c r="AF91" s="213"/>
      <c r="AG91" s="213"/>
      <c r="AH91" s="213"/>
      <c r="AI91" s="213"/>
      <c r="AJ91" s="214"/>
      <c r="AK91" s="2"/>
      <c r="AL91" s="2"/>
      <c r="AM91" s="2"/>
      <c r="AN91" s="2"/>
      <c r="AO91" s="2"/>
      <c r="AP91" s="2"/>
      <c r="AQ91" s="2"/>
      <c r="AR91" s="3"/>
      <c r="AT91" s="98">
        <f t="shared" si="1"/>
        <v>32</v>
      </c>
    </row>
    <row r="92" spans="1:46" ht="15" customHeight="1" x14ac:dyDescent="0.25">
      <c r="A92" s="107">
        <f t="shared" si="0"/>
        <v>0</v>
      </c>
      <c r="B92" s="22"/>
      <c r="C92" s="2"/>
      <c r="D92" s="170"/>
      <c r="E92" s="14"/>
      <c r="F92" s="187"/>
      <c r="G92" s="187"/>
      <c r="H92" s="187"/>
      <c r="I92" s="14"/>
      <c r="J92" s="113"/>
      <c r="K92" s="14"/>
      <c r="L92" s="114"/>
      <c r="M92" s="14"/>
      <c r="N92" s="209"/>
      <c r="O92" s="210"/>
      <c r="P92" s="210"/>
      <c r="Q92" s="211"/>
      <c r="R92" s="14"/>
      <c r="S92" s="209"/>
      <c r="T92" s="210"/>
      <c r="U92" s="211"/>
      <c r="V92" s="14"/>
      <c r="W92" s="209"/>
      <c r="X92" s="210"/>
      <c r="Y92" s="210"/>
      <c r="Z92" s="211"/>
      <c r="AA92" s="12"/>
      <c r="AB92" s="168"/>
      <c r="AC92" s="12"/>
      <c r="AD92" s="212"/>
      <c r="AE92" s="213"/>
      <c r="AF92" s="213"/>
      <c r="AG92" s="213"/>
      <c r="AH92" s="213"/>
      <c r="AI92" s="213"/>
      <c r="AJ92" s="214"/>
      <c r="AK92" s="2"/>
      <c r="AL92" s="2"/>
      <c r="AM92" s="2"/>
      <c r="AN92" s="2"/>
      <c r="AO92" s="2"/>
      <c r="AP92" s="2"/>
      <c r="AQ92" s="2"/>
      <c r="AR92" s="3"/>
      <c r="AT92" s="98">
        <f t="shared" si="1"/>
        <v>33</v>
      </c>
    </row>
    <row r="93" spans="1:46" ht="15" customHeight="1" x14ac:dyDescent="0.25">
      <c r="A93" s="107">
        <f t="shared" si="0"/>
        <v>0</v>
      </c>
      <c r="B93" s="22"/>
      <c r="C93" s="2"/>
      <c r="D93" s="170"/>
      <c r="E93" s="14"/>
      <c r="F93" s="187"/>
      <c r="G93" s="187"/>
      <c r="H93" s="187"/>
      <c r="I93" s="14"/>
      <c r="J93" s="113"/>
      <c r="K93" s="14"/>
      <c r="L93" s="114"/>
      <c r="M93" s="14"/>
      <c r="N93" s="209"/>
      <c r="O93" s="210"/>
      <c r="P93" s="210"/>
      <c r="Q93" s="211"/>
      <c r="R93" s="14"/>
      <c r="S93" s="209"/>
      <c r="T93" s="210"/>
      <c r="U93" s="211"/>
      <c r="V93" s="14"/>
      <c r="W93" s="209"/>
      <c r="X93" s="210"/>
      <c r="Y93" s="210"/>
      <c r="Z93" s="211"/>
      <c r="AA93" s="12"/>
      <c r="AB93" s="168"/>
      <c r="AC93" s="12"/>
      <c r="AD93" s="212"/>
      <c r="AE93" s="213"/>
      <c r="AF93" s="213"/>
      <c r="AG93" s="213"/>
      <c r="AH93" s="213"/>
      <c r="AI93" s="213"/>
      <c r="AJ93" s="214"/>
      <c r="AK93" s="2"/>
      <c r="AL93" s="2"/>
      <c r="AM93" s="2"/>
      <c r="AN93" s="2"/>
      <c r="AO93" s="2"/>
      <c r="AP93" s="2"/>
      <c r="AQ93" s="2"/>
      <c r="AR93" s="3"/>
      <c r="AT93" s="98">
        <f t="shared" si="1"/>
        <v>34</v>
      </c>
    </row>
    <row r="94" spans="1:46" ht="15" customHeight="1" x14ac:dyDescent="0.25">
      <c r="A94" s="107">
        <f t="shared" si="0"/>
        <v>0</v>
      </c>
      <c r="B94" s="22"/>
      <c r="C94" s="2"/>
      <c r="D94" s="170"/>
      <c r="E94" s="2"/>
      <c r="F94" s="187"/>
      <c r="G94" s="187"/>
      <c r="H94" s="187"/>
      <c r="I94" s="2"/>
      <c r="J94" s="113"/>
      <c r="K94" s="2"/>
      <c r="L94" s="114"/>
      <c r="M94" s="2"/>
      <c r="N94" s="206"/>
      <c r="O94" s="207"/>
      <c r="P94" s="207"/>
      <c r="Q94" s="208"/>
      <c r="R94" s="2"/>
      <c r="S94" s="209"/>
      <c r="T94" s="210"/>
      <c r="U94" s="211"/>
      <c r="V94" s="2"/>
      <c r="W94" s="209"/>
      <c r="X94" s="210"/>
      <c r="Y94" s="210"/>
      <c r="Z94" s="211"/>
      <c r="AA94" s="2"/>
      <c r="AB94" s="168"/>
      <c r="AC94" s="2"/>
      <c r="AD94" s="212"/>
      <c r="AE94" s="213"/>
      <c r="AF94" s="213"/>
      <c r="AG94" s="213"/>
      <c r="AH94" s="213"/>
      <c r="AI94" s="213"/>
      <c r="AJ94" s="214"/>
      <c r="AK94" s="2"/>
      <c r="AL94" s="2"/>
      <c r="AM94" s="2"/>
      <c r="AN94" s="2"/>
      <c r="AO94" s="2"/>
      <c r="AP94" s="2"/>
      <c r="AQ94" s="2"/>
      <c r="AR94" s="3"/>
      <c r="AT94" s="98">
        <f t="shared" si="1"/>
        <v>35</v>
      </c>
    </row>
    <row r="95" spans="1:46" ht="15" customHeight="1" x14ac:dyDescent="0.25">
      <c r="A95" s="107">
        <f t="shared" si="0"/>
        <v>0</v>
      </c>
      <c r="B95" s="22"/>
      <c r="C95" s="2"/>
      <c r="D95" s="170"/>
      <c r="E95" s="2"/>
      <c r="F95" s="187"/>
      <c r="G95" s="187"/>
      <c r="H95" s="187"/>
      <c r="I95" s="2"/>
      <c r="J95" s="113"/>
      <c r="K95" s="2"/>
      <c r="L95" s="114"/>
      <c r="M95" s="2"/>
      <c r="N95" s="206"/>
      <c r="O95" s="207"/>
      <c r="P95" s="207"/>
      <c r="Q95" s="208"/>
      <c r="R95" s="2"/>
      <c r="S95" s="209"/>
      <c r="T95" s="210"/>
      <c r="U95" s="211"/>
      <c r="V95" s="2"/>
      <c r="W95" s="209"/>
      <c r="X95" s="210"/>
      <c r="Y95" s="210"/>
      <c r="Z95" s="211"/>
      <c r="AA95" s="2"/>
      <c r="AB95" s="168"/>
      <c r="AC95" s="2"/>
      <c r="AD95" s="212"/>
      <c r="AE95" s="213"/>
      <c r="AF95" s="213"/>
      <c r="AG95" s="213"/>
      <c r="AH95" s="213"/>
      <c r="AI95" s="213"/>
      <c r="AJ95" s="214"/>
      <c r="AK95" s="2"/>
      <c r="AL95" s="2"/>
      <c r="AM95" s="2"/>
      <c r="AN95" s="2"/>
      <c r="AO95" s="2"/>
      <c r="AP95" s="2"/>
      <c r="AQ95" s="2"/>
      <c r="AR95" s="3"/>
      <c r="AT95" s="98">
        <f t="shared" si="1"/>
        <v>36</v>
      </c>
    </row>
    <row r="96" spans="1:46" ht="15" customHeight="1" x14ac:dyDescent="0.25">
      <c r="A96" s="107">
        <f t="shared" si="0"/>
        <v>0</v>
      </c>
      <c r="B96" s="22"/>
      <c r="C96" s="2"/>
      <c r="D96" s="170"/>
      <c r="E96" s="2"/>
      <c r="F96" s="187"/>
      <c r="G96" s="187"/>
      <c r="H96" s="187"/>
      <c r="I96" s="2"/>
      <c r="J96" s="113"/>
      <c r="K96" s="2"/>
      <c r="L96" s="114"/>
      <c r="M96" s="2"/>
      <c r="N96" s="206"/>
      <c r="O96" s="207"/>
      <c r="P96" s="207"/>
      <c r="Q96" s="208"/>
      <c r="R96" s="2"/>
      <c r="S96" s="209"/>
      <c r="T96" s="210"/>
      <c r="U96" s="211"/>
      <c r="V96" s="2"/>
      <c r="W96" s="209"/>
      <c r="X96" s="210"/>
      <c r="Y96" s="210"/>
      <c r="Z96" s="211"/>
      <c r="AA96" s="2"/>
      <c r="AB96" s="168"/>
      <c r="AC96" s="2"/>
      <c r="AD96" s="212"/>
      <c r="AE96" s="213"/>
      <c r="AF96" s="213"/>
      <c r="AG96" s="213"/>
      <c r="AH96" s="213"/>
      <c r="AI96" s="213"/>
      <c r="AJ96" s="214"/>
      <c r="AK96" s="2"/>
      <c r="AL96" s="2"/>
      <c r="AM96" s="2"/>
      <c r="AN96" s="2"/>
      <c r="AO96" s="2"/>
      <c r="AP96" s="2"/>
      <c r="AQ96" s="2"/>
      <c r="AR96" s="3"/>
      <c r="AT96" s="98">
        <f t="shared" si="1"/>
        <v>37</v>
      </c>
    </row>
    <row r="97" spans="1:46" ht="15" customHeight="1" x14ac:dyDescent="0.25">
      <c r="A97" s="107">
        <f t="shared" si="0"/>
        <v>0</v>
      </c>
      <c r="B97" s="22"/>
      <c r="C97" s="2"/>
      <c r="D97" s="170"/>
      <c r="E97" s="2"/>
      <c r="F97" s="187"/>
      <c r="G97" s="187"/>
      <c r="H97" s="187"/>
      <c r="I97" s="2"/>
      <c r="J97" s="113"/>
      <c r="K97" s="2"/>
      <c r="L97" s="114"/>
      <c r="M97" s="2"/>
      <c r="N97" s="206"/>
      <c r="O97" s="207"/>
      <c r="P97" s="207"/>
      <c r="Q97" s="208"/>
      <c r="R97" s="2"/>
      <c r="S97" s="209"/>
      <c r="T97" s="210"/>
      <c r="U97" s="211"/>
      <c r="V97" s="2"/>
      <c r="W97" s="209"/>
      <c r="X97" s="210"/>
      <c r="Y97" s="210"/>
      <c r="Z97" s="211"/>
      <c r="AA97" s="2"/>
      <c r="AB97" s="168"/>
      <c r="AC97" s="2"/>
      <c r="AD97" s="212"/>
      <c r="AE97" s="213"/>
      <c r="AF97" s="213"/>
      <c r="AG97" s="213"/>
      <c r="AH97" s="213"/>
      <c r="AI97" s="213"/>
      <c r="AJ97" s="214"/>
      <c r="AK97" s="2"/>
      <c r="AL97" s="2"/>
      <c r="AM97" s="2"/>
      <c r="AN97" s="2"/>
      <c r="AO97" s="2"/>
      <c r="AP97" s="2"/>
      <c r="AQ97" s="2"/>
      <c r="AR97" s="3"/>
      <c r="AT97" s="98">
        <f t="shared" si="1"/>
        <v>38</v>
      </c>
    </row>
    <row r="98" spans="1:46" ht="15" customHeight="1" x14ac:dyDescent="0.25">
      <c r="A98" s="107">
        <f t="shared" si="0"/>
        <v>0</v>
      </c>
      <c r="B98" s="22"/>
      <c r="C98" s="2"/>
      <c r="D98" s="170"/>
      <c r="E98" s="2"/>
      <c r="F98" s="187"/>
      <c r="G98" s="187"/>
      <c r="H98" s="187"/>
      <c r="I98" s="2"/>
      <c r="J98" s="113"/>
      <c r="K98" s="2"/>
      <c r="L98" s="114"/>
      <c r="M98" s="2"/>
      <c r="N98" s="206"/>
      <c r="O98" s="207"/>
      <c r="P98" s="207"/>
      <c r="Q98" s="208"/>
      <c r="R98" s="2"/>
      <c r="S98" s="209"/>
      <c r="T98" s="210"/>
      <c r="U98" s="211"/>
      <c r="V98" s="2"/>
      <c r="W98" s="209"/>
      <c r="X98" s="210"/>
      <c r="Y98" s="210"/>
      <c r="Z98" s="211"/>
      <c r="AA98" s="2"/>
      <c r="AB98" s="168"/>
      <c r="AC98" s="2"/>
      <c r="AD98" s="212"/>
      <c r="AE98" s="213"/>
      <c r="AF98" s="213"/>
      <c r="AG98" s="213"/>
      <c r="AH98" s="213"/>
      <c r="AI98" s="213"/>
      <c r="AJ98" s="214"/>
      <c r="AK98" s="2"/>
      <c r="AL98" s="2"/>
      <c r="AM98" s="2"/>
      <c r="AN98" s="2"/>
      <c r="AO98" s="2"/>
      <c r="AP98" s="2"/>
      <c r="AQ98" s="2"/>
      <c r="AR98" s="3"/>
      <c r="AT98" s="98">
        <f t="shared" si="1"/>
        <v>39</v>
      </c>
    </row>
    <row r="99" spans="1:46" ht="15" customHeight="1" x14ac:dyDescent="0.25">
      <c r="A99" s="107">
        <f t="shared" si="0"/>
        <v>0</v>
      </c>
      <c r="B99" s="22"/>
      <c r="C99" s="2"/>
      <c r="D99" s="170"/>
      <c r="E99" s="2"/>
      <c r="F99" s="187"/>
      <c r="G99" s="187"/>
      <c r="H99" s="187"/>
      <c r="I99" s="2"/>
      <c r="J99" s="113"/>
      <c r="K99" s="2"/>
      <c r="L99" s="114"/>
      <c r="M99" s="2"/>
      <c r="N99" s="206"/>
      <c r="O99" s="207"/>
      <c r="P99" s="207"/>
      <c r="Q99" s="208"/>
      <c r="R99" s="2"/>
      <c r="S99" s="209"/>
      <c r="T99" s="210"/>
      <c r="U99" s="211"/>
      <c r="V99" s="2"/>
      <c r="W99" s="209"/>
      <c r="X99" s="210"/>
      <c r="Y99" s="210"/>
      <c r="Z99" s="211"/>
      <c r="AA99" s="2"/>
      <c r="AB99" s="168"/>
      <c r="AC99" s="2"/>
      <c r="AD99" s="212"/>
      <c r="AE99" s="213"/>
      <c r="AF99" s="213"/>
      <c r="AG99" s="213"/>
      <c r="AH99" s="213"/>
      <c r="AI99" s="213"/>
      <c r="AJ99" s="214"/>
      <c r="AK99" s="2"/>
      <c r="AL99" s="2"/>
      <c r="AM99" s="2"/>
      <c r="AN99" s="2"/>
      <c r="AO99" s="2"/>
      <c r="AP99" s="2"/>
      <c r="AQ99" s="2"/>
      <c r="AR99" s="3"/>
      <c r="AT99" s="98">
        <f t="shared" si="1"/>
        <v>40</v>
      </c>
    </row>
    <row r="100" spans="1:46" ht="15" customHeight="1" x14ac:dyDescent="0.25">
      <c r="A100" s="107">
        <f t="shared" si="0"/>
        <v>0</v>
      </c>
      <c r="B100" s="22"/>
      <c r="C100" s="2"/>
      <c r="D100" s="170"/>
      <c r="E100" s="2"/>
      <c r="F100" s="187"/>
      <c r="G100" s="187"/>
      <c r="H100" s="187"/>
      <c r="I100" s="2"/>
      <c r="J100" s="113"/>
      <c r="K100" s="2"/>
      <c r="L100" s="114"/>
      <c r="M100" s="2"/>
      <c r="N100" s="206"/>
      <c r="O100" s="207"/>
      <c r="P100" s="207"/>
      <c r="Q100" s="208"/>
      <c r="R100" s="2"/>
      <c r="S100" s="209"/>
      <c r="T100" s="210"/>
      <c r="U100" s="211"/>
      <c r="V100" s="2"/>
      <c r="W100" s="209"/>
      <c r="X100" s="210"/>
      <c r="Y100" s="210"/>
      <c r="Z100" s="211"/>
      <c r="AA100" s="2"/>
      <c r="AB100" s="168"/>
      <c r="AC100" s="2"/>
      <c r="AD100" s="212"/>
      <c r="AE100" s="213"/>
      <c r="AF100" s="213"/>
      <c r="AG100" s="213"/>
      <c r="AH100" s="213"/>
      <c r="AI100" s="213"/>
      <c r="AJ100" s="214"/>
      <c r="AK100" s="2"/>
      <c r="AL100" s="2"/>
      <c r="AM100" s="2"/>
      <c r="AN100" s="2"/>
      <c r="AO100" s="2"/>
      <c r="AP100" s="2"/>
      <c r="AQ100" s="2"/>
      <c r="AR100" s="3"/>
      <c r="AT100" s="98">
        <f t="shared" si="1"/>
        <v>41</v>
      </c>
    </row>
    <row r="101" spans="1:46" ht="15" customHeight="1" x14ac:dyDescent="0.25">
      <c r="A101" s="107">
        <f t="shared" si="0"/>
        <v>0</v>
      </c>
      <c r="B101" s="22"/>
      <c r="C101" s="2"/>
      <c r="D101" s="170"/>
      <c r="E101" s="2"/>
      <c r="F101" s="187"/>
      <c r="G101" s="187"/>
      <c r="H101" s="187"/>
      <c r="I101" s="2"/>
      <c r="J101" s="113"/>
      <c r="K101" s="2"/>
      <c r="L101" s="114"/>
      <c r="M101" s="2"/>
      <c r="N101" s="206"/>
      <c r="O101" s="207"/>
      <c r="P101" s="207"/>
      <c r="Q101" s="208"/>
      <c r="R101" s="2"/>
      <c r="S101" s="209"/>
      <c r="T101" s="210"/>
      <c r="U101" s="211"/>
      <c r="V101" s="2"/>
      <c r="W101" s="209"/>
      <c r="X101" s="210"/>
      <c r="Y101" s="210"/>
      <c r="Z101" s="211"/>
      <c r="AA101" s="2"/>
      <c r="AB101" s="168"/>
      <c r="AC101" s="2"/>
      <c r="AD101" s="212"/>
      <c r="AE101" s="213"/>
      <c r="AF101" s="213"/>
      <c r="AG101" s="213"/>
      <c r="AH101" s="213"/>
      <c r="AI101" s="213"/>
      <c r="AJ101" s="214"/>
      <c r="AK101" s="2"/>
      <c r="AL101" s="2"/>
      <c r="AM101" s="2"/>
      <c r="AN101" s="2"/>
      <c r="AO101" s="2"/>
      <c r="AP101" s="2"/>
      <c r="AQ101" s="2"/>
      <c r="AR101" s="3"/>
      <c r="AT101" s="98">
        <f t="shared" si="1"/>
        <v>42</v>
      </c>
    </row>
    <row r="102" spans="1:46" ht="15" customHeight="1" x14ac:dyDescent="0.25">
      <c r="A102" s="107">
        <f t="shared" si="0"/>
        <v>0</v>
      </c>
      <c r="B102" s="22"/>
      <c r="C102" s="2"/>
      <c r="D102" s="170"/>
      <c r="E102" s="2"/>
      <c r="F102" s="187"/>
      <c r="G102" s="187"/>
      <c r="H102" s="187"/>
      <c r="I102" s="2"/>
      <c r="J102" s="113"/>
      <c r="K102" s="2"/>
      <c r="L102" s="114"/>
      <c r="M102" s="2"/>
      <c r="N102" s="206"/>
      <c r="O102" s="207"/>
      <c r="P102" s="207"/>
      <c r="Q102" s="208"/>
      <c r="R102" s="2"/>
      <c r="S102" s="209"/>
      <c r="T102" s="210"/>
      <c r="U102" s="211"/>
      <c r="V102" s="2"/>
      <c r="W102" s="209"/>
      <c r="X102" s="210"/>
      <c r="Y102" s="210"/>
      <c r="Z102" s="211"/>
      <c r="AA102" s="2"/>
      <c r="AB102" s="168"/>
      <c r="AC102" s="2"/>
      <c r="AD102" s="212"/>
      <c r="AE102" s="213"/>
      <c r="AF102" s="213"/>
      <c r="AG102" s="213"/>
      <c r="AH102" s="213"/>
      <c r="AI102" s="213"/>
      <c r="AJ102" s="214"/>
      <c r="AK102" s="2"/>
      <c r="AL102" s="2"/>
      <c r="AM102" s="2"/>
      <c r="AN102" s="2"/>
      <c r="AO102" s="2"/>
      <c r="AP102" s="2"/>
      <c r="AQ102" s="2"/>
      <c r="AR102" s="3"/>
      <c r="AT102" s="98">
        <f t="shared" si="1"/>
        <v>43</v>
      </c>
    </row>
    <row r="103" spans="1:46" ht="15" customHeight="1" x14ac:dyDescent="0.25">
      <c r="A103" s="107">
        <f t="shared" si="0"/>
        <v>0</v>
      </c>
      <c r="B103" s="22"/>
      <c r="C103" s="2"/>
      <c r="D103" s="170"/>
      <c r="E103" s="2"/>
      <c r="F103" s="187"/>
      <c r="G103" s="187"/>
      <c r="H103" s="187"/>
      <c r="I103" s="2"/>
      <c r="J103" s="113"/>
      <c r="K103" s="2"/>
      <c r="L103" s="114"/>
      <c r="M103" s="2"/>
      <c r="N103" s="206"/>
      <c r="O103" s="207"/>
      <c r="P103" s="207"/>
      <c r="Q103" s="208"/>
      <c r="R103" s="2"/>
      <c r="S103" s="209"/>
      <c r="T103" s="210"/>
      <c r="U103" s="211"/>
      <c r="V103" s="2"/>
      <c r="W103" s="209"/>
      <c r="X103" s="210"/>
      <c r="Y103" s="210"/>
      <c r="Z103" s="211"/>
      <c r="AA103" s="2"/>
      <c r="AB103" s="168"/>
      <c r="AC103" s="2"/>
      <c r="AD103" s="212"/>
      <c r="AE103" s="213"/>
      <c r="AF103" s="213"/>
      <c r="AG103" s="213"/>
      <c r="AH103" s="213"/>
      <c r="AI103" s="213"/>
      <c r="AJ103" s="214"/>
      <c r="AK103" s="2"/>
      <c r="AL103" s="2"/>
      <c r="AM103" s="2"/>
      <c r="AN103" s="2"/>
      <c r="AO103" s="2"/>
      <c r="AP103" s="2"/>
      <c r="AQ103" s="2"/>
      <c r="AR103" s="3"/>
      <c r="AT103" s="98">
        <f t="shared" si="1"/>
        <v>44</v>
      </c>
    </row>
    <row r="104" spans="1:46" ht="15" customHeight="1" x14ac:dyDescent="0.25">
      <c r="A104" s="107">
        <f t="shared" si="0"/>
        <v>0</v>
      </c>
      <c r="B104" s="22"/>
      <c r="C104" s="2"/>
      <c r="D104" s="170"/>
      <c r="E104" s="2"/>
      <c r="F104" s="187"/>
      <c r="G104" s="187"/>
      <c r="H104" s="187"/>
      <c r="I104" s="2"/>
      <c r="J104" s="113"/>
      <c r="K104" s="2"/>
      <c r="L104" s="114"/>
      <c r="M104" s="2"/>
      <c r="N104" s="206"/>
      <c r="O104" s="207"/>
      <c r="P104" s="207"/>
      <c r="Q104" s="208"/>
      <c r="R104" s="2"/>
      <c r="S104" s="209"/>
      <c r="T104" s="210"/>
      <c r="U104" s="211"/>
      <c r="V104" s="2"/>
      <c r="W104" s="209"/>
      <c r="X104" s="210"/>
      <c r="Y104" s="210"/>
      <c r="Z104" s="211"/>
      <c r="AA104" s="2"/>
      <c r="AB104" s="168"/>
      <c r="AC104" s="2"/>
      <c r="AD104" s="212"/>
      <c r="AE104" s="213"/>
      <c r="AF104" s="213"/>
      <c r="AG104" s="213"/>
      <c r="AH104" s="213"/>
      <c r="AI104" s="213"/>
      <c r="AJ104" s="214"/>
      <c r="AK104" s="2"/>
      <c r="AL104" s="2"/>
      <c r="AM104" s="2"/>
      <c r="AN104" s="2"/>
      <c r="AO104" s="2"/>
      <c r="AP104" s="2"/>
      <c r="AQ104" s="2"/>
      <c r="AR104" s="3"/>
      <c r="AT104" s="98">
        <f t="shared" si="1"/>
        <v>45</v>
      </c>
    </row>
    <row r="105" spans="1:46" ht="15" customHeight="1" x14ac:dyDescent="0.25">
      <c r="A105" s="107">
        <f t="shared" si="0"/>
        <v>0</v>
      </c>
      <c r="B105" s="22"/>
      <c r="C105" s="2"/>
      <c r="D105" s="170"/>
      <c r="E105" s="2"/>
      <c r="F105" s="205"/>
      <c r="G105" s="205"/>
      <c r="H105" s="205"/>
      <c r="I105" s="2"/>
      <c r="J105" s="113"/>
      <c r="K105" s="2"/>
      <c r="L105" s="114"/>
      <c r="M105" s="2"/>
      <c r="N105" s="206"/>
      <c r="O105" s="207"/>
      <c r="P105" s="207"/>
      <c r="Q105" s="208"/>
      <c r="R105" s="2"/>
      <c r="S105" s="209"/>
      <c r="T105" s="210"/>
      <c r="U105" s="211"/>
      <c r="V105" s="2"/>
      <c r="W105" s="209"/>
      <c r="X105" s="210"/>
      <c r="Y105" s="210"/>
      <c r="Z105" s="211"/>
      <c r="AA105" s="2"/>
      <c r="AB105" s="168"/>
      <c r="AC105" s="2"/>
      <c r="AD105" s="212"/>
      <c r="AE105" s="213"/>
      <c r="AF105" s="213"/>
      <c r="AG105" s="213"/>
      <c r="AH105" s="213"/>
      <c r="AI105" s="213"/>
      <c r="AJ105" s="214"/>
      <c r="AK105" s="2"/>
      <c r="AL105" s="2"/>
      <c r="AM105" s="2"/>
      <c r="AN105" s="2"/>
      <c r="AO105" s="2"/>
      <c r="AP105" s="2"/>
      <c r="AQ105" s="2"/>
      <c r="AR105" s="3"/>
      <c r="AT105" s="98">
        <f t="shared" si="1"/>
        <v>46</v>
      </c>
    </row>
    <row r="106" spans="1:46" ht="15" customHeight="1" x14ac:dyDescent="0.25">
      <c r="A106" s="107">
        <f t="shared" si="0"/>
        <v>0</v>
      </c>
      <c r="B106" s="22"/>
      <c r="C106" s="2"/>
      <c r="D106" s="170"/>
      <c r="E106" s="2"/>
      <c r="F106" s="187"/>
      <c r="G106" s="187"/>
      <c r="H106" s="187"/>
      <c r="I106" s="2"/>
      <c r="J106" s="113"/>
      <c r="K106" s="2"/>
      <c r="L106" s="114"/>
      <c r="M106" s="2"/>
      <c r="N106" s="206"/>
      <c r="O106" s="207"/>
      <c r="P106" s="207"/>
      <c r="Q106" s="208"/>
      <c r="R106" s="2"/>
      <c r="S106" s="209"/>
      <c r="T106" s="210"/>
      <c r="U106" s="211"/>
      <c r="V106" s="2"/>
      <c r="W106" s="209"/>
      <c r="X106" s="210"/>
      <c r="Y106" s="210"/>
      <c r="Z106" s="211"/>
      <c r="AA106" s="2"/>
      <c r="AB106" s="168"/>
      <c r="AC106" s="2"/>
      <c r="AD106" s="212"/>
      <c r="AE106" s="213"/>
      <c r="AF106" s="213"/>
      <c r="AG106" s="213"/>
      <c r="AH106" s="213"/>
      <c r="AI106" s="213"/>
      <c r="AJ106" s="214"/>
      <c r="AK106" s="2"/>
      <c r="AL106" s="2"/>
      <c r="AM106" s="2"/>
      <c r="AN106" s="2"/>
      <c r="AO106" s="2"/>
      <c r="AP106" s="2"/>
      <c r="AQ106" s="2"/>
      <c r="AR106" s="3"/>
      <c r="AT106" s="98">
        <f t="shared" si="1"/>
        <v>47</v>
      </c>
    </row>
    <row r="107" spans="1:46" ht="15" customHeight="1" x14ac:dyDescent="0.25">
      <c r="A107" s="107">
        <f t="shared" si="0"/>
        <v>0</v>
      </c>
      <c r="B107" s="22"/>
      <c r="C107" s="2"/>
      <c r="D107" s="170"/>
      <c r="E107" s="2"/>
      <c r="F107" s="187"/>
      <c r="G107" s="187"/>
      <c r="H107" s="187"/>
      <c r="I107" s="2"/>
      <c r="J107" s="113"/>
      <c r="K107" s="2"/>
      <c r="L107" s="114"/>
      <c r="M107" s="2"/>
      <c r="N107" s="206"/>
      <c r="O107" s="207"/>
      <c r="P107" s="207"/>
      <c r="Q107" s="208"/>
      <c r="R107" s="2"/>
      <c r="S107" s="209"/>
      <c r="T107" s="210"/>
      <c r="U107" s="211"/>
      <c r="V107" s="2"/>
      <c r="W107" s="209"/>
      <c r="X107" s="210"/>
      <c r="Y107" s="210"/>
      <c r="Z107" s="211"/>
      <c r="AA107" s="2"/>
      <c r="AB107" s="168"/>
      <c r="AC107" s="2"/>
      <c r="AD107" s="212"/>
      <c r="AE107" s="213"/>
      <c r="AF107" s="213"/>
      <c r="AG107" s="213"/>
      <c r="AH107" s="213"/>
      <c r="AI107" s="213"/>
      <c r="AJ107" s="214"/>
      <c r="AK107" s="2"/>
      <c r="AL107" s="2"/>
      <c r="AM107" s="2"/>
      <c r="AN107" s="2"/>
      <c r="AO107" s="2"/>
      <c r="AP107" s="2"/>
      <c r="AQ107" s="2"/>
      <c r="AR107" s="3"/>
      <c r="AT107" s="98">
        <f t="shared" si="1"/>
        <v>48</v>
      </c>
    </row>
    <row r="108" spans="1:46" ht="15" customHeight="1" x14ac:dyDescent="0.25">
      <c r="A108" s="107">
        <f t="shared" si="0"/>
        <v>0</v>
      </c>
      <c r="B108" s="22"/>
      <c r="C108" s="2"/>
      <c r="D108" s="170"/>
      <c r="E108" s="2"/>
      <c r="F108" s="187"/>
      <c r="G108" s="187"/>
      <c r="H108" s="187"/>
      <c r="I108" s="2"/>
      <c r="J108" s="113"/>
      <c r="K108" s="2"/>
      <c r="L108" s="114"/>
      <c r="M108" s="2"/>
      <c r="N108" s="206"/>
      <c r="O108" s="207"/>
      <c r="P108" s="207"/>
      <c r="Q108" s="208"/>
      <c r="R108" s="2"/>
      <c r="S108" s="209"/>
      <c r="T108" s="210"/>
      <c r="U108" s="211"/>
      <c r="V108" s="2"/>
      <c r="W108" s="209"/>
      <c r="X108" s="210"/>
      <c r="Y108" s="210"/>
      <c r="Z108" s="211"/>
      <c r="AA108" s="2"/>
      <c r="AB108" s="168"/>
      <c r="AC108" s="2"/>
      <c r="AD108" s="212"/>
      <c r="AE108" s="213"/>
      <c r="AF108" s="213"/>
      <c r="AG108" s="213"/>
      <c r="AH108" s="213"/>
      <c r="AI108" s="213"/>
      <c r="AJ108" s="214"/>
      <c r="AK108" s="2"/>
      <c r="AL108" s="2"/>
      <c r="AM108" s="2"/>
      <c r="AN108" s="2"/>
      <c r="AO108" s="2"/>
      <c r="AP108" s="2"/>
      <c r="AQ108" s="2"/>
      <c r="AR108" s="3"/>
      <c r="AT108" s="98">
        <f t="shared" si="1"/>
        <v>49</v>
      </c>
    </row>
    <row r="109" spans="1:46" ht="15" customHeight="1" x14ac:dyDescent="0.25">
      <c r="A109" s="107">
        <f t="shared" si="0"/>
        <v>0</v>
      </c>
      <c r="B109" s="22"/>
      <c r="C109" s="2"/>
      <c r="D109" s="170"/>
      <c r="E109" s="2"/>
      <c r="F109" s="187"/>
      <c r="G109" s="187"/>
      <c r="H109" s="187"/>
      <c r="I109" s="2"/>
      <c r="J109" s="113"/>
      <c r="K109" s="2"/>
      <c r="L109" s="114"/>
      <c r="M109" s="2"/>
      <c r="N109" s="206"/>
      <c r="O109" s="207"/>
      <c r="P109" s="207"/>
      <c r="Q109" s="208"/>
      <c r="R109" s="2"/>
      <c r="S109" s="209"/>
      <c r="T109" s="210"/>
      <c r="U109" s="211"/>
      <c r="V109" s="2"/>
      <c r="W109" s="209"/>
      <c r="X109" s="210"/>
      <c r="Y109" s="210"/>
      <c r="Z109" s="211"/>
      <c r="AA109" s="2"/>
      <c r="AB109" s="168"/>
      <c r="AC109" s="2"/>
      <c r="AD109" s="212"/>
      <c r="AE109" s="213"/>
      <c r="AF109" s="213"/>
      <c r="AG109" s="213"/>
      <c r="AH109" s="213"/>
      <c r="AI109" s="213"/>
      <c r="AJ109" s="214"/>
      <c r="AK109" s="2"/>
      <c r="AL109" s="2"/>
      <c r="AM109" s="2"/>
      <c r="AN109" s="2"/>
      <c r="AO109" s="2"/>
      <c r="AP109" s="2"/>
      <c r="AQ109" s="2"/>
      <c r="AR109" s="3"/>
      <c r="AT109" s="98">
        <f t="shared" si="1"/>
        <v>50</v>
      </c>
    </row>
    <row r="110" spans="1:46" ht="3.95" customHeight="1" x14ac:dyDescent="0.25">
      <c r="A110" s="107">
        <f t="shared" si="0"/>
        <v>0</v>
      </c>
      <c r="B110" s="2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3"/>
      <c r="AT110" s="98">
        <f t="shared" si="1"/>
        <v>51</v>
      </c>
    </row>
    <row r="111" spans="1:46" ht="15.75" x14ac:dyDescent="0.25">
      <c r="B111" s="22"/>
      <c r="C111" s="236" t="s">
        <v>462</v>
      </c>
      <c r="D111" s="237"/>
      <c r="E111" s="237"/>
      <c r="F111" s="237"/>
      <c r="G111" s="237"/>
      <c r="H111" s="237"/>
      <c r="I111" s="237"/>
      <c r="J111" s="237"/>
      <c r="K111" s="237"/>
      <c r="L111" s="237"/>
      <c r="M111" s="237"/>
      <c r="N111" s="237"/>
      <c r="O111" s="237"/>
      <c r="P111" s="237"/>
      <c r="Q111" s="237"/>
      <c r="R111" s="237"/>
      <c r="S111" s="237"/>
      <c r="T111" s="237"/>
      <c r="U111" s="237"/>
      <c r="V111" s="274" t="s">
        <v>752</v>
      </c>
      <c r="W111" s="274"/>
      <c r="X111" s="274"/>
      <c r="Y111" s="274"/>
      <c r="Z111" s="274"/>
      <c r="AA111" s="274"/>
      <c r="AB111" s="274"/>
      <c r="AC111" s="274"/>
      <c r="AD111" s="274"/>
      <c r="AE111" s="274"/>
      <c r="AF111" s="274"/>
      <c r="AG111" s="274"/>
      <c r="AH111" s="274"/>
      <c r="AI111" s="274"/>
      <c r="AJ111" s="274"/>
      <c r="AK111" s="274"/>
      <c r="AL111" s="274"/>
      <c r="AM111" s="274"/>
      <c r="AN111" s="274"/>
      <c r="AO111" s="274"/>
      <c r="AP111" s="274"/>
      <c r="AQ111" s="275"/>
      <c r="AR111" s="80"/>
    </row>
    <row r="112" spans="1:46" ht="3.95" customHeight="1" x14ac:dyDescent="0.25">
      <c r="B112" s="22"/>
      <c r="C112" s="2"/>
      <c r="D112" s="2"/>
      <c r="E112" s="2"/>
      <c r="F112" s="2"/>
      <c r="G112" s="2"/>
      <c r="H112" s="61"/>
      <c r="I112" s="2"/>
      <c r="J112" s="61"/>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3"/>
    </row>
    <row r="113" spans="2:44" ht="15.75" x14ac:dyDescent="0.25">
      <c r="B113" s="22"/>
      <c r="C113" s="24"/>
      <c r="D113" s="190" t="s">
        <v>456</v>
      </c>
      <c r="E113" s="191"/>
      <c r="F113" s="192"/>
      <c r="G113" s="53"/>
      <c r="H113" s="270" t="s">
        <v>688</v>
      </c>
      <c r="I113" s="271"/>
      <c r="J113" s="272"/>
      <c r="K113" s="50"/>
      <c r="L113" s="190" t="s">
        <v>691</v>
      </c>
      <c r="M113" s="191"/>
      <c r="N113" s="191"/>
      <c r="O113" s="191"/>
      <c r="P113" s="191"/>
      <c r="Q113" s="191"/>
      <c r="R113" s="191"/>
      <c r="S113" s="191"/>
      <c r="T113" s="191"/>
      <c r="U113" s="192"/>
      <c r="V113" s="46"/>
      <c r="W113" s="190" t="s">
        <v>780</v>
      </c>
      <c r="X113" s="191"/>
      <c r="Y113" s="192"/>
      <c r="Z113" s="2"/>
      <c r="AA113" s="190" t="s">
        <v>1380</v>
      </c>
      <c r="AB113" s="191"/>
      <c r="AC113" s="191"/>
      <c r="AD113" s="191"/>
      <c r="AE113" s="191"/>
      <c r="AF113" s="191"/>
      <c r="AG113" s="191"/>
      <c r="AH113" s="191"/>
      <c r="AI113" s="191"/>
      <c r="AJ113" s="192"/>
      <c r="AK113" s="24"/>
      <c r="AL113" s="2"/>
      <c r="AM113" s="2"/>
      <c r="AN113" s="24"/>
      <c r="AO113" s="24"/>
      <c r="AP113" s="24"/>
      <c r="AQ113" s="24"/>
      <c r="AR113" s="86"/>
    </row>
    <row r="114" spans="2:44" ht="3.95" customHeight="1" x14ac:dyDescent="0.25">
      <c r="B114" s="22"/>
      <c r="C114" s="2"/>
      <c r="D114" s="10"/>
      <c r="E114" s="10"/>
      <c r="F114" s="10"/>
      <c r="G114" s="10"/>
      <c r="H114" s="10"/>
      <c r="I114" s="20"/>
      <c r="J114" s="11"/>
      <c r="K114" s="20"/>
      <c r="L114" s="20"/>
      <c r="M114" s="20"/>
      <c r="N114" s="11"/>
      <c r="O114" s="11"/>
      <c r="P114" s="11"/>
      <c r="Q114" s="7"/>
      <c r="R114" s="7"/>
      <c r="S114" s="7"/>
      <c r="T114" s="7"/>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3"/>
    </row>
    <row r="115" spans="2:44" x14ac:dyDescent="0.25">
      <c r="B115" s="22"/>
      <c r="C115" s="3"/>
      <c r="D115" s="202" t="str">
        <f t="shared" ref="D115:D132" si="2">IF(IF(ISNA(VLOOKUP(AT60,$A$60:$U$109,6,0)),"",VLOOKUP(AT60,$A$60:$Q$109,6,0))="","",IF(ISNA(VLOOKUP(AT60,$A$60:$U$109,6,0)),"",VLOOKUP(AT60,$A$60:$Q$109,6,0)))</f>
        <v/>
      </c>
      <c r="E115" s="202"/>
      <c r="F115" s="202"/>
      <c r="G115" s="14"/>
      <c r="H115" s="215" t="str">
        <f t="shared" ref="H115:H132" si="3">IF(IF(ISNA(VLOOKUP(AT60,$A$60:$U$109,10,0)),"",VLOOKUP(AT60,$A$60:$Q$109,10,0))="","",IF(ISNA(VLOOKUP(AT60,$A$60:$U$109,10,0)),"",VLOOKUP(AT60,$A$60:$Q$109,10,0)))</f>
        <v/>
      </c>
      <c r="I115" s="215"/>
      <c r="J115" s="215"/>
      <c r="K115" s="95"/>
      <c r="L115" s="204"/>
      <c r="M115" s="204"/>
      <c r="N115" s="204"/>
      <c r="O115" s="204"/>
      <c r="P115" s="204"/>
      <c r="Q115" s="204"/>
      <c r="R115" s="204"/>
      <c r="S115" s="204"/>
      <c r="T115" s="204"/>
      <c r="U115" s="204"/>
      <c r="V115" s="11"/>
      <c r="W115" s="187"/>
      <c r="X115" s="187"/>
      <c r="Y115" s="187"/>
      <c r="Z115" s="2"/>
      <c r="AA115" s="273"/>
      <c r="AB115" s="273"/>
      <c r="AC115" s="273"/>
      <c r="AD115" s="273"/>
      <c r="AE115" s="273"/>
      <c r="AF115" s="273"/>
      <c r="AG115" s="273"/>
      <c r="AH115" s="273"/>
      <c r="AI115" s="273"/>
      <c r="AJ115" s="273"/>
      <c r="AK115" s="2"/>
      <c r="AL115" s="2"/>
      <c r="AM115" s="2"/>
      <c r="AN115" s="2"/>
      <c r="AO115" s="2"/>
      <c r="AP115" s="2"/>
      <c r="AQ115" s="2"/>
      <c r="AR115" s="3"/>
    </row>
    <row r="116" spans="2:44" x14ac:dyDescent="0.25">
      <c r="B116" s="22"/>
      <c r="C116" s="3"/>
      <c r="D116" s="202" t="str">
        <f t="shared" si="2"/>
        <v/>
      </c>
      <c r="E116" s="202"/>
      <c r="F116" s="202"/>
      <c r="G116" s="14"/>
      <c r="H116" s="215" t="str">
        <f t="shared" si="3"/>
        <v/>
      </c>
      <c r="I116" s="215"/>
      <c r="J116" s="215"/>
      <c r="K116" s="95"/>
      <c r="L116" s="204"/>
      <c r="M116" s="204"/>
      <c r="N116" s="204"/>
      <c r="O116" s="204"/>
      <c r="P116" s="204"/>
      <c r="Q116" s="204"/>
      <c r="R116" s="204"/>
      <c r="S116" s="204"/>
      <c r="T116" s="204"/>
      <c r="U116" s="204"/>
      <c r="V116" s="11"/>
      <c r="W116" s="187"/>
      <c r="X116" s="187"/>
      <c r="Y116" s="187"/>
      <c r="Z116" s="2"/>
      <c r="AA116" s="187"/>
      <c r="AB116" s="187"/>
      <c r="AC116" s="187"/>
      <c r="AD116" s="187"/>
      <c r="AE116" s="187"/>
      <c r="AF116" s="187"/>
      <c r="AG116" s="187"/>
      <c r="AH116" s="187"/>
      <c r="AI116" s="187"/>
      <c r="AJ116" s="187"/>
      <c r="AK116" s="2"/>
      <c r="AL116" s="2"/>
      <c r="AM116" s="2"/>
      <c r="AN116" s="2"/>
      <c r="AO116" s="2"/>
      <c r="AP116" s="2"/>
      <c r="AQ116" s="2"/>
      <c r="AR116" s="3"/>
    </row>
    <row r="117" spans="2:44" x14ac:dyDescent="0.25">
      <c r="B117" s="22"/>
      <c r="C117" s="2"/>
      <c r="D117" s="202" t="str">
        <f t="shared" si="2"/>
        <v/>
      </c>
      <c r="E117" s="202"/>
      <c r="F117" s="202"/>
      <c r="G117" s="14"/>
      <c r="H117" s="215" t="str">
        <f t="shared" si="3"/>
        <v/>
      </c>
      <c r="I117" s="215"/>
      <c r="J117" s="215"/>
      <c r="K117" s="95"/>
      <c r="L117" s="204"/>
      <c r="M117" s="204"/>
      <c r="N117" s="204"/>
      <c r="O117" s="204"/>
      <c r="P117" s="204"/>
      <c r="Q117" s="204"/>
      <c r="R117" s="204"/>
      <c r="S117" s="204"/>
      <c r="T117" s="204"/>
      <c r="U117" s="204"/>
      <c r="V117" s="11"/>
      <c r="W117" s="187"/>
      <c r="X117" s="187"/>
      <c r="Y117" s="187"/>
      <c r="Z117" s="2"/>
      <c r="AA117" s="187"/>
      <c r="AB117" s="187"/>
      <c r="AC117" s="187"/>
      <c r="AD117" s="187"/>
      <c r="AE117" s="187"/>
      <c r="AF117" s="187"/>
      <c r="AG117" s="187"/>
      <c r="AH117" s="187"/>
      <c r="AI117" s="187"/>
      <c r="AJ117" s="187"/>
      <c r="AK117" s="2"/>
      <c r="AL117" s="2"/>
      <c r="AM117" s="2"/>
      <c r="AN117" s="2"/>
      <c r="AO117" s="2"/>
      <c r="AP117" s="2"/>
      <c r="AQ117" s="2"/>
      <c r="AR117" s="3"/>
    </row>
    <row r="118" spans="2:44" x14ac:dyDescent="0.25">
      <c r="B118" s="22"/>
      <c r="C118" s="2"/>
      <c r="D118" s="202" t="str">
        <f t="shared" si="2"/>
        <v/>
      </c>
      <c r="E118" s="202"/>
      <c r="F118" s="202"/>
      <c r="G118" s="14"/>
      <c r="H118" s="215" t="str">
        <f t="shared" si="3"/>
        <v/>
      </c>
      <c r="I118" s="215"/>
      <c r="J118" s="215"/>
      <c r="K118" s="95"/>
      <c r="L118" s="204"/>
      <c r="M118" s="204"/>
      <c r="N118" s="204"/>
      <c r="O118" s="204"/>
      <c r="P118" s="204"/>
      <c r="Q118" s="204"/>
      <c r="R118" s="204"/>
      <c r="S118" s="204"/>
      <c r="T118" s="204"/>
      <c r="U118" s="204"/>
      <c r="V118" s="11"/>
      <c r="W118" s="187"/>
      <c r="X118" s="187"/>
      <c r="Y118" s="187"/>
      <c r="Z118" s="2"/>
      <c r="AA118" s="187"/>
      <c r="AB118" s="187"/>
      <c r="AC118" s="187"/>
      <c r="AD118" s="187"/>
      <c r="AE118" s="187"/>
      <c r="AF118" s="187"/>
      <c r="AG118" s="187"/>
      <c r="AH118" s="187"/>
      <c r="AI118" s="187"/>
      <c r="AJ118" s="187"/>
      <c r="AK118" s="2"/>
      <c r="AL118" s="2"/>
      <c r="AM118" s="2"/>
      <c r="AN118" s="2"/>
      <c r="AO118" s="2"/>
      <c r="AP118" s="2"/>
      <c r="AQ118" s="2"/>
      <c r="AR118" s="3"/>
    </row>
    <row r="119" spans="2:44" x14ac:dyDescent="0.25">
      <c r="B119" s="22"/>
      <c r="C119" s="2"/>
      <c r="D119" s="202" t="str">
        <f t="shared" si="2"/>
        <v/>
      </c>
      <c r="E119" s="202"/>
      <c r="F119" s="202"/>
      <c r="G119" s="14"/>
      <c r="H119" s="215" t="str">
        <f t="shared" si="3"/>
        <v/>
      </c>
      <c r="I119" s="215"/>
      <c r="J119" s="215"/>
      <c r="K119" s="95"/>
      <c r="L119" s="204"/>
      <c r="M119" s="204"/>
      <c r="N119" s="204"/>
      <c r="O119" s="204"/>
      <c r="P119" s="204"/>
      <c r="Q119" s="204"/>
      <c r="R119" s="204"/>
      <c r="S119" s="204"/>
      <c r="T119" s="204"/>
      <c r="U119" s="204"/>
      <c r="V119" s="11"/>
      <c r="W119" s="187"/>
      <c r="X119" s="187"/>
      <c r="Y119" s="187"/>
      <c r="Z119" s="2"/>
      <c r="AA119" s="187"/>
      <c r="AB119" s="187"/>
      <c r="AC119" s="187"/>
      <c r="AD119" s="187"/>
      <c r="AE119" s="187"/>
      <c r="AF119" s="187"/>
      <c r="AG119" s="187"/>
      <c r="AH119" s="187"/>
      <c r="AI119" s="187"/>
      <c r="AJ119" s="187"/>
      <c r="AK119" s="2"/>
      <c r="AL119" s="2"/>
      <c r="AM119" s="2"/>
      <c r="AN119" s="2"/>
      <c r="AO119" s="2"/>
      <c r="AP119" s="2"/>
      <c r="AQ119" s="2"/>
      <c r="AR119" s="3"/>
    </row>
    <row r="120" spans="2:44" x14ac:dyDescent="0.25">
      <c r="B120" s="22"/>
      <c r="C120" s="2"/>
      <c r="D120" s="202" t="str">
        <f t="shared" si="2"/>
        <v/>
      </c>
      <c r="E120" s="202"/>
      <c r="F120" s="202"/>
      <c r="G120" s="14"/>
      <c r="H120" s="215" t="str">
        <f t="shared" si="3"/>
        <v/>
      </c>
      <c r="I120" s="215"/>
      <c r="J120" s="215"/>
      <c r="K120" s="95"/>
      <c r="L120" s="204"/>
      <c r="M120" s="204"/>
      <c r="N120" s="204"/>
      <c r="O120" s="204"/>
      <c r="P120" s="204"/>
      <c r="Q120" s="204"/>
      <c r="R120" s="204"/>
      <c r="S120" s="204"/>
      <c r="T120" s="204"/>
      <c r="U120" s="204"/>
      <c r="V120" s="11"/>
      <c r="W120" s="187"/>
      <c r="X120" s="187"/>
      <c r="Y120" s="187"/>
      <c r="Z120" s="2"/>
      <c r="AA120" s="187"/>
      <c r="AB120" s="187"/>
      <c r="AC120" s="187"/>
      <c r="AD120" s="187"/>
      <c r="AE120" s="187"/>
      <c r="AF120" s="187"/>
      <c r="AG120" s="187"/>
      <c r="AH120" s="187"/>
      <c r="AI120" s="187"/>
      <c r="AJ120" s="187"/>
      <c r="AK120" s="2"/>
      <c r="AL120" s="2"/>
      <c r="AM120" s="2"/>
      <c r="AN120" s="2"/>
      <c r="AO120" s="2"/>
      <c r="AP120" s="2"/>
      <c r="AQ120" s="2"/>
      <c r="AR120" s="3"/>
    </row>
    <row r="121" spans="2:44" x14ac:dyDescent="0.25">
      <c r="B121" s="22"/>
      <c r="C121" s="2"/>
      <c r="D121" s="202" t="str">
        <f t="shared" si="2"/>
        <v/>
      </c>
      <c r="E121" s="202"/>
      <c r="F121" s="202"/>
      <c r="G121" s="14"/>
      <c r="H121" s="215" t="str">
        <f t="shared" si="3"/>
        <v/>
      </c>
      <c r="I121" s="215"/>
      <c r="J121" s="215"/>
      <c r="K121" s="95"/>
      <c r="L121" s="204"/>
      <c r="M121" s="204"/>
      <c r="N121" s="204"/>
      <c r="O121" s="204"/>
      <c r="P121" s="204"/>
      <c r="Q121" s="204"/>
      <c r="R121" s="204"/>
      <c r="S121" s="204"/>
      <c r="T121" s="204"/>
      <c r="U121" s="204"/>
      <c r="V121" s="11"/>
      <c r="W121" s="187"/>
      <c r="X121" s="187"/>
      <c r="Y121" s="187"/>
      <c r="Z121" s="2"/>
      <c r="AA121" s="187"/>
      <c r="AB121" s="187"/>
      <c r="AC121" s="187"/>
      <c r="AD121" s="187"/>
      <c r="AE121" s="187"/>
      <c r="AF121" s="187"/>
      <c r="AG121" s="187"/>
      <c r="AH121" s="187"/>
      <c r="AI121" s="187"/>
      <c r="AJ121" s="187"/>
      <c r="AK121" s="2"/>
      <c r="AL121" s="2"/>
      <c r="AM121" s="2"/>
      <c r="AN121" s="2"/>
      <c r="AO121" s="2"/>
      <c r="AP121" s="2"/>
      <c r="AQ121" s="2"/>
      <c r="AR121" s="3"/>
    </row>
    <row r="122" spans="2:44" x14ac:dyDescent="0.25">
      <c r="B122" s="22"/>
      <c r="C122" s="2"/>
      <c r="D122" s="202" t="str">
        <f t="shared" si="2"/>
        <v/>
      </c>
      <c r="E122" s="202"/>
      <c r="F122" s="202"/>
      <c r="G122" s="14"/>
      <c r="H122" s="215" t="str">
        <f t="shared" si="3"/>
        <v/>
      </c>
      <c r="I122" s="215"/>
      <c r="J122" s="215"/>
      <c r="K122" s="95"/>
      <c r="L122" s="204"/>
      <c r="M122" s="204"/>
      <c r="N122" s="204"/>
      <c r="O122" s="204"/>
      <c r="P122" s="204"/>
      <c r="Q122" s="204"/>
      <c r="R122" s="204"/>
      <c r="S122" s="204"/>
      <c r="T122" s="204"/>
      <c r="U122" s="204"/>
      <c r="V122" s="11"/>
      <c r="W122" s="187"/>
      <c r="X122" s="187"/>
      <c r="Y122" s="187"/>
      <c r="Z122" s="2"/>
      <c r="AA122" s="187"/>
      <c r="AB122" s="187"/>
      <c r="AC122" s="187"/>
      <c r="AD122" s="187"/>
      <c r="AE122" s="187"/>
      <c r="AF122" s="187"/>
      <c r="AG122" s="187"/>
      <c r="AH122" s="187"/>
      <c r="AI122" s="187"/>
      <c r="AJ122" s="187"/>
      <c r="AK122" s="2"/>
      <c r="AL122" s="2"/>
      <c r="AM122" s="2"/>
      <c r="AN122" s="2"/>
      <c r="AO122" s="2"/>
      <c r="AP122" s="2"/>
      <c r="AQ122" s="2"/>
      <c r="AR122" s="3"/>
    </row>
    <row r="123" spans="2:44" x14ac:dyDescent="0.25">
      <c r="B123" s="22"/>
      <c r="C123" s="2"/>
      <c r="D123" s="202" t="str">
        <f t="shared" si="2"/>
        <v/>
      </c>
      <c r="E123" s="202"/>
      <c r="F123" s="202"/>
      <c r="G123" s="14"/>
      <c r="H123" s="215" t="str">
        <f t="shared" si="3"/>
        <v/>
      </c>
      <c r="I123" s="215"/>
      <c r="J123" s="215"/>
      <c r="K123" s="95"/>
      <c r="L123" s="204"/>
      <c r="M123" s="204"/>
      <c r="N123" s="204"/>
      <c r="O123" s="204"/>
      <c r="P123" s="204"/>
      <c r="Q123" s="204"/>
      <c r="R123" s="204"/>
      <c r="S123" s="204"/>
      <c r="T123" s="204"/>
      <c r="U123" s="204"/>
      <c r="V123" s="11"/>
      <c r="W123" s="187"/>
      <c r="X123" s="187"/>
      <c r="Y123" s="187"/>
      <c r="Z123" s="2"/>
      <c r="AA123" s="187"/>
      <c r="AB123" s="187"/>
      <c r="AC123" s="187"/>
      <c r="AD123" s="187"/>
      <c r="AE123" s="187"/>
      <c r="AF123" s="187"/>
      <c r="AG123" s="187"/>
      <c r="AH123" s="187"/>
      <c r="AI123" s="187"/>
      <c r="AJ123" s="187"/>
      <c r="AK123" s="2"/>
      <c r="AL123" s="2"/>
      <c r="AM123" s="2"/>
      <c r="AN123" s="2"/>
      <c r="AO123" s="2"/>
      <c r="AP123" s="2"/>
      <c r="AQ123" s="2"/>
      <c r="AR123" s="3"/>
    </row>
    <row r="124" spans="2:44" x14ac:dyDescent="0.25">
      <c r="B124" s="22"/>
      <c r="C124" s="2"/>
      <c r="D124" s="202" t="str">
        <f t="shared" si="2"/>
        <v/>
      </c>
      <c r="E124" s="202"/>
      <c r="F124" s="202"/>
      <c r="G124" s="14"/>
      <c r="H124" s="215" t="str">
        <f t="shared" si="3"/>
        <v/>
      </c>
      <c r="I124" s="215"/>
      <c r="J124" s="215"/>
      <c r="K124" s="95"/>
      <c r="L124" s="204"/>
      <c r="M124" s="204"/>
      <c r="N124" s="204"/>
      <c r="O124" s="204"/>
      <c r="P124" s="204"/>
      <c r="Q124" s="204"/>
      <c r="R124" s="204"/>
      <c r="S124" s="204"/>
      <c r="T124" s="204"/>
      <c r="U124" s="204"/>
      <c r="V124" s="11"/>
      <c r="W124" s="187"/>
      <c r="X124" s="187"/>
      <c r="Y124" s="187"/>
      <c r="Z124" s="2"/>
      <c r="AA124" s="187"/>
      <c r="AB124" s="187"/>
      <c r="AC124" s="187"/>
      <c r="AD124" s="187"/>
      <c r="AE124" s="187"/>
      <c r="AF124" s="187"/>
      <c r="AG124" s="187"/>
      <c r="AH124" s="187"/>
      <c r="AI124" s="187"/>
      <c r="AJ124" s="187"/>
      <c r="AK124" s="2"/>
      <c r="AL124" s="2"/>
      <c r="AM124" s="2"/>
      <c r="AN124" s="2"/>
      <c r="AO124" s="2"/>
      <c r="AP124" s="2"/>
      <c r="AQ124" s="2"/>
      <c r="AR124" s="3"/>
    </row>
    <row r="125" spans="2:44" x14ac:dyDescent="0.25">
      <c r="B125" s="22"/>
      <c r="C125" s="2"/>
      <c r="D125" s="202" t="str">
        <f t="shared" si="2"/>
        <v/>
      </c>
      <c r="E125" s="202"/>
      <c r="F125" s="202"/>
      <c r="G125" s="14"/>
      <c r="H125" s="215" t="str">
        <f t="shared" si="3"/>
        <v/>
      </c>
      <c r="I125" s="215"/>
      <c r="J125" s="215"/>
      <c r="K125" s="95"/>
      <c r="L125" s="204"/>
      <c r="M125" s="204"/>
      <c r="N125" s="204"/>
      <c r="O125" s="204"/>
      <c r="P125" s="204"/>
      <c r="Q125" s="204"/>
      <c r="R125" s="204"/>
      <c r="S125" s="204"/>
      <c r="T125" s="204"/>
      <c r="U125" s="204"/>
      <c r="V125" s="11"/>
      <c r="W125" s="187"/>
      <c r="X125" s="187"/>
      <c r="Y125" s="187"/>
      <c r="Z125" s="2"/>
      <c r="AA125" s="187"/>
      <c r="AB125" s="187"/>
      <c r="AC125" s="187"/>
      <c r="AD125" s="187"/>
      <c r="AE125" s="187"/>
      <c r="AF125" s="187"/>
      <c r="AG125" s="187"/>
      <c r="AH125" s="187"/>
      <c r="AI125" s="187"/>
      <c r="AJ125" s="187"/>
      <c r="AK125" s="2"/>
      <c r="AL125" s="2"/>
      <c r="AM125" s="2"/>
      <c r="AN125" s="2"/>
      <c r="AO125" s="2"/>
      <c r="AP125" s="2"/>
      <c r="AQ125" s="2"/>
      <c r="AR125" s="3"/>
    </row>
    <row r="126" spans="2:44" x14ac:dyDescent="0.25">
      <c r="B126" s="22"/>
      <c r="C126" s="2"/>
      <c r="D126" s="202" t="str">
        <f t="shared" si="2"/>
        <v/>
      </c>
      <c r="E126" s="202"/>
      <c r="F126" s="202"/>
      <c r="G126" s="14"/>
      <c r="H126" s="215" t="str">
        <f t="shared" si="3"/>
        <v/>
      </c>
      <c r="I126" s="215"/>
      <c r="J126" s="215"/>
      <c r="K126" s="95"/>
      <c r="L126" s="204"/>
      <c r="M126" s="204"/>
      <c r="N126" s="204"/>
      <c r="O126" s="204"/>
      <c r="P126" s="204"/>
      <c r="Q126" s="204"/>
      <c r="R126" s="204"/>
      <c r="S126" s="204"/>
      <c r="T126" s="204"/>
      <c r="U126" s="204"/>
      <c r="V126" s="11"/>
      <c r="W126" s="187"/>
      <c r="X126" s="187"/>
      <c r="Y126" s="187"/>
      <c r="Z126" s="2"/>
      <c r="AA126" s="187"/>
      <c r="AB126" s="187"/>
      <c r="AC126" s="187"/>
      <c r="AD126" s="187"/>
      <c r="AE126" s="187"/>
      <c r="AF126" s="187"/>
      <c r="AG126" s="187"/>
      <c r="AH126" s="187"/>
      <c r="AI126" s="187"/>
      <c r="AJ126" s="187"/>
      <c r="AK126" s="2"/>
      <c r="AL126" s="2"/>
      <c r="AM126" s="2"/>
      <c r="AN126" s="2"/>
      <c r="AO126" s="2"/>
      <c r="AP126" s="2"/>
      <c r="AQ126" s="2"/>
      <c r="AR126" s="3"/>
    </row>
    <row r="127" spans="2:44" x14ac:dyDescent="0.25">
      <c r="B127" s="22"/>
      <c r="C127" s="2"/>
      <c r="D127" s="202" t="str">
        <f t="shared" si="2"/>
        <v/>
      </c>
      <c r="E127" s="202"/>
      <c r="F127" s="202"/>
      <c r="G127" s="14"/>
      <c r="H127" s="215" t="str">
        <f t="shared" si="3"/>
        <v/>
      </c>
      <c r="I127" s="215"/>
      <c r="J127" s="215"/>
      <c r="K127" s="95"/>
      <c r="L127" s="204"/>
      <c r="M127" s="204"/>
      <c r="N127" s="204"/>
      <c r="O127" s="204"/>
      <c r="P127" s="204"/>
      <c r="Q127" s="204"/>
      <c r="R127" s="204"/>
      <c r="S127" s="204"/>
      <c r="T127" s="204"/>
      <c r="U127" s="204"/>
      <c r="V127" s="11"/>
      <c r="W127" s="187"/>
      <c r="X127" s="187"/>
      <c r="Y127" s="187"/>
      <c r="Z127" s="2"/>
      <c r="AA127" s="187"/>
      <c r="AB127" s="187"/>
      <c r="AC127" s="187"/>
      <c r="AD127" s="187"/>
      <c r="AE127" s="187"/>
      <c r="AF127" s="187"/>
      <c r="AG127" s="187"/>
      <c r="AH127" s="187"/>
      <c r="AI127" s="187"/>
      <c r="AJ127" s="187"/>
      <c r="AK127" s="2"/>
      <c r="AL127" s="2"/>
      <c r="AM127" s="2"/>
      <c r="AN127" s="2"/>
      <c r="AO127" s="2"/>
      <c r="AP127" s="2"/>
      <c r="AQ127" s="2"/>
      <c r="AR127" s="3"/>
    </row>
    <row r="128" spans="2:44" x14ac:dyDescent="0.25">
      <c r="B128" s="22"/>
      <c r="C128" s="2"/>
      <c r="D128" s="202" t="str">
        <f t="shared" si="2"/>
        <v/>
      </c>
      <c r="E128" s="202"/>
      <c r="F128" s="202"/>
      <c r="G128" s="14"/>
      <c r="H128" s="215" t="str">
        <f t="shared" si="3"/>
        <v/>
      </c>
      <c r="I128" s="215"/>
      <c r="J128" s="215"/>
      <c r="K128" s="95"/>
      <c r="L128" s="204"/>
      <c r="M128" s="204"/>
      <c r="N128" s="204"/>
      <c r="O128" s="204"/>
      <c r="P128" s="204"/>
      <c r="Q128" s="204"/>
      <c r="R128" s="204"/>
      <c r="S128" s="204"/>
      <c r="T128" s="204"/>
      <c r="U128" s="204"/>
      <c r="V128" s="11"/>
      <c r="W128" s="187"/>
      <c r="X128" s="187"/>
      <c r="Y128" s="187"/>
      <c r="Z128" s="2"/>
      <c r="AA128" s="187"/>
      <c r="AB128" s="187"/>
      <c r="AC128" s="187"/>
      <c r="AD128" s="187"/>
      <c r="AE128" s="187"/>
      <c r="AF128" s="187"/>
      <c r="AG128" s="187"/>
      <c r="AH128" s="187"/>
      <c r="AI128" s="187"/>
      <c r="AJ128" s="187"/>
      <c r="AK128" s="2"/>
      <c r="AL128" s="2"/>
      <c r="AM128" s="2"/>
      <c r="AN128" s="2"/>
      <c r="AO128" s="2"/>
      <c r="AP128" s="2"/>
      <c r="AQ128" s="2"/>
      <c r="AR128" s="3"/>
    </row>
    <row r="129" spans="2:44" x14ac:dyDescent="0.25">
      <c r="B129" s="22"/>
      <c r="C129" s="2"/>
      <c r="D129" s="202" t="str">
        <f t="shared" si="2"/>
        <v/>
      </c>
      <c r="E129" s="202"/>
      <c r="F129" s="202"/>
      <c r="G129" s="14"/>
      <c r="H129" s="215" t="str">
        <f t="shared" si="3"/>
        <v/>
      </c>
      <c r="I129" s="215"/>
      <c r="J129" s="215"/>
      <c r="K129" s="95"/>
      <c r="L129" s="204"/>
      <c r="M129" s="204"/>
      <c r="N129" s="204"/>
      <c r="O129" s="204"/>
      <c r="P129" s="204"/>
      <c r="Q129" s="204"/>
      <c r="R129" s="204"/>
      <c r="S129" s="204"/>
      <c r="T129" s="204"/>
      <c r="U129" s="204"/>
      <c r="V129" s="11"/>
      <c r="W129" s="187"/>
      <c r="X129" s="187"/>
      <c r="Y129" s="187"/>
      <c r="Z129" s="2"/>
      <c r="AA129" s="187"/>
      <c r="AB129" s="187"/>
      <c r="AC129" s="187"/>
      <c r="AD129" s="187"/>
      <c r="AE129" s="187"/>
      <c r="AF129" s="187"/>
      <c r="AG129" s="187"/>
      <c r="AH129" s="187"/>
      <c r="AI129" s="187"/>
      <c r="AJ129" s="187"/>
      <c r="AK129" s="2"/>
      <c r="AL129" s="2"/>
      <c r="AM129" s="2"/>
      <c r="AN129" s="2"/>
      <c r="AO129" s="2"/>
      <c r="AP129" s="2"/>
      <c r="AQ129" s="2"/>
      <c r="AR129" s="3"/>
    </row>
    <row r="130" spans="2:44" x14ac:dyDescent="0.25">
      <c r="B130" s="22"/>
      <c r="C130" s="2"/>
      <c r="D130" s="202" t="str">
        <f t="shared" si="2"/>
        <v/>
      </c>
      <c r="E130" s="202"/>
      <c r="F130" s="202"/>
      <c r="G130" s="14"/>
      <c r="H130" s="215" t="str">
        <f t="shared" si="3"/>
        <v/>
      </c>
      <c r="I130" s="215"/>
      <c r="J130" s="215"/>
      <c r="K130" s="95"/>
      <c r="L130" s="204"/>
      <c r="M130" s="204"/>
      <c r="N130" s="204"/>
      <c r="O130" s="204"/>
      <c r="P130" s="204"/>
      <c r="Q130" s="204"/>
      <c r="R130" s="204"/>
      <c r="S130" s="204"/>
      <c r="T130" s="204"/>
      <c r="U130" s="204"/>
      <c r="V130" s="11"/>
      <c r="W130" s="187"/>
      <c r="X130" s="187"/>
      <c r="Y130" s="187"/>
      <c r="Z130" s="2"/>
      <c r="AA130" s="187"/>
      <c r="AB130" s="187"/>
      <c r="AC130" s="187"/>
      <c r="AD130" s="187"/>
      <c r="AE130" s="187"/>
      <c r="AF130" s="187"/>
      <c r="AG130" s="187"/>
      <c r="AH130" s="187"/>
      <c r="AI130" s="187"/>
      <c r="AJ130" s="187"/>
      <c r="AK130" s="2"/>
      <c r="AL130" s="2"/>
      <c r="AM130" s="2"/>
      <c r="AN130" s="2"/>
      <c r="AO130" s="2"/>
      <c r="AP130" s="2"/>
      <c r="AQ130" s="2"/>
      <c r="AR130" s="3"/>
    </row>
    <row r="131" spans="2:44" x14ac:dyDescent="0.25">
      <c r="B131" s="22"/>
      <c r="C131" s="2"/>
      <c r="D131" s="202" t="str">
        <f t="shared" si="2"/>
        <v/>
      </c>
      <c r="E131" s="202"/>
      <c r="F131" s="202"/>
      <c r="G131" s="14"/>
      <c r="H131" s="215" t="str">
        <f t="shared" si="3"/>
        <v/>
      </c>
      <c r="I131" s="215"/>
      <c r="J131" s="215"/>
      <c r="K131" s="95"/>
      <c r="L131" s="204"/>
      <c r="M131" s="204"/>
      <c r="N131" s="204"/>
      <c r="O131" s="204"/>
      <c r="P131" s="204"/>
      <c r="Q131" s="204"/>
      <c r="R131" s="204"/>
      <c r="S131" s="204"/>
      <c r="T131" s="204"/>
      <c r="U131" s="204"/>
      <c r="V131" s="11"/>
      <c r="W131" s="187"/>
      <c r="X131" s="187"/>
      <c r="Y131" s="187"/>
      <c r="Z131" s="2"/>
      <c r="AA131" s="187"/>
      <c r="AB131" s="187"/>
      <c r="AC131" s="187"/>
      <c r="AD131" s="187"/>
      <c r="AE131" s="187"/>
      <c r="AF131" s="187"/>
      <c r="AG131" s="187"/>
      <c r="AH131" s="187"/>
      <c r="AI131" s="187"/>
      <c r="AJ131" s="187"/>
      <c r="AK131" s="2"/>
      <c r="AL131" s="2"/>
      <c r="AM131" s="2"/>
      <c r="AN131" s="2"/>
      <c r="AO131" s="2"/>
      <c r="AP131" s="2"/>
      <c r="AQ131" s="2"/>
      <c r="AR131" s="3"/>
    </row>
    <row r="132" spans="2:44" x14ac:dyDescent="0.25">
      <c r="B132" s="22"/>
      <c r="C132" s="2"/>
      <c r="D132" s="202" t="str">
        <f t="shared" si="2"/>
        <v/>
      </c>
      <c r="E132" s="202"/>
      <c r="F132" s="202"/>
      <c r="G132" s="14"/>
      <c r="H132" s="215" t="str">
        <f t="shared" si="3"/>
        <v/>
      </c>
      <c r="I132" s="215"/>
      <c r="J132" s="215"/>
      <c r="K132" s="95"/>
      <c r="L132" s="204"/>
      <c r="M132" s="204"/>
      <c r="N132" s="204"/>
      <c r="O132" s="204"/>
      <c r="P132" s="204"/>
      <c r="Q132" s="204"/>
      <c r="R132" s="204"/>
      <c r="S132" s="204"/>
      <c r="T132" s="204"/>
      <c r="U132" s="204"/>
      <c r="V132" s="11"/>
      <c r="W132" s="187"/>
      <c r="X132" s="187"/>
      <c r="Y132" s="187"/>
      <c r="Z132" s="2"/>
      <c r="AA132" s="187"/>
      <c r="AB132" s="187"/>
      <c r="AC132" s="187"/>
      <c r="AD132" s="187"/>
      <c r="AE132" s="187"/>
      <c r="AF132" s="187"/>
      <c r="AG132" s="187"/>
      <c r="AH132" s="187"/>
      <c r="AI132" s="187"/>
      <c r="AJ132" s="187"/>
      <c r="AK132" s="2"/>
      <c r="AL132" s="2"/>
      <c r="AM132" s="2"/>
      <c r="AN132" s="2"/>
      <c r="AO132" s="2"/>
      <c r="AP132" s="2"/>
      <c r="AQ132" s="2"/>
      <c r="AR132" s="3"/>
    </row>
    <row r="133" spans="2:44" x14ac:dyDescent="0.25">
      <c r="B133" s="22"/>
      <c r="C133" s="2"/>
      <c r="D133" s="202" t="str">
        <f t="shared" ref="D133:D154" si="4">IF(IF(ISNA(VLOOKUP(AT80,$A$60:$U$109,6,0)),"",VLOOKUP(AT80,$A$60:$Q$109,6,0))="","",IF(ISNA(VLOOKUP(AT80,$A$60:$U$109,6,0)),"",VLOOKUP(AT80,$A$60:$Q$109,6,0)))</f>
        <v/>
      </c>
      <c r="E133" s="202"/>
      <c r="F133" s="202"/>
      <c r="G133" s="14"/>
      <c r="H133" s="203" t="str">
        <f t="shared" ref="H133:H154" si="5">IF(IF(ISNA(VLOOKUP(AT80,$A$60:$U$109,10,0)),"",VLOOKUP(AT80,$A$60:$Q$109,10,0))="","",IF(ISNA(VLOOKUP(AT80,$A$60:$U$109,10,0)),"",VLOOKUP(AT80,$A$60:$Q$109,10,0)))</f>
        <v/>
      </c>
      <c r="I133" s="203"/>
      <c r="J133" s="203"/>
      <c r="K133" s="95"/>
      <c r="L133" s="204"/>
      <c r="M133" s="204"/>
      <c r="N133" s="204"/>
      <c r="O133" s="204"/>
      <c r="P133" s="204"/>
      <c r="Q133" s="204"/>
      <c r="R133" s="204"/>
      <c r="S133" s="204"/>
      <c r="T133" s="204"/>
      <c r="U133" s="204"/>
      <c r="V133" s="11"/>
      <c r="W133" s="187"/>
      <c r="X133" s="187"/>
      <c r="Y133" s="187"/>
      <c r="Z133" s="2"/>
      <c r="AA133" s="187"/>
      <c r="AB133" s="187"/>
      <c r="AC133" s="187"/>
      <c r="AD133" s="187"/>
      <c r="AE133" s="187"/>
      <c r="AF133" s="187"/>
      <c r="AG133" s="187"/>
      <c r="AH133" s="187"/>
      <c r="AI133" s="187"/>
      <c r="AJ133" s="187"/>
      <c r="AK133" s="2"/>
      <c r="AL133" s="2"/>
      <c r="AM133" s="2"/>
      <c r="AN133" s="2"/>
      <c r="AO133" s="2"/>
      <c r="AP133" s="2"/>
      <c r="AQ133" s="2"/>
      <c r="AR133" s="3"/>
    </row>
    <row r="134" spans="2:44" x14ac:dyDescent="0.25">
      <c r="B134" s="22"/>
      <c r="C134" s="2"/>
      <c r="D134" s="202" t="str">
        <f t="shared" si="4"/>
        <v/>
      </c>
      <c r="E134" s="202"/>
      <c r="F134" s="202"/>
      <c r="G134" s="14"/>
      <c r="H134" s="203" t="str">
        <f t="shared" si="5"/>
        <v/>
      </c>
      <c r="I134" s="203"/>
      <c r="J134" s="203"/>
      <c r="K134" s="95"/>
      <c r="L134" s="204"/>
      <c r="M134" s="204"/>
      <c r="N134" s="204"/>
      <c r="O134" s="204"/>
      <c r="P134" s="204"/>
      <c r="Q134" s="204"/>
      <c r="R134" s="204"/>
      <c r="S134" s="204"/>
      <c r="T134" s="204"/>
      <c r="U134" s="204"/>
      <c r="V134" s="11"/>
      <c r="W134" s="187"/>
      <c r="X134" s="187"/>
      <c r="Y134" s="187"/>
      <c r="Z134" s="2"/>
      <c r="AA134" s="187"/>
      <c r="AB134" s="187"/>
      <c r="AC134" s="187"/>
      <c r="AD134" s="187"/>
      <c r="AE134" s="187"/>
      <c r="AF134" s="187"/>
      <c r="AG134" s="187"/>
      <c r="AH134" s="187"/>
      <c r="AI134" s="187"/>
      <c r="AJ134" s="187"/>
      <c r="AK134" s="2"/>
      <c r="AL134" s="2"/>
      <c r="AM134" s="2"/>
      <c r="AN134" s="2"/>
      <c r="AO134" s="2"/>
      <c r="AP134" s="2"/>
      <c r="AQ134" s="2"/>
      <c r="AR134" s="3"/>
    </row>
    <row r="135" spans="2:44" x14ac:dyDescent="0.25">
      <c r="B135" s="22"/>
      <c r="C135" s="2"/>
      <c r="D135" s="202" t="str">
        <f t="shared" si="4"/>
        <v/>
      </c>
      <c r="E135" s="202"/>
      <c r="F135" s="202"/>
      <c r="G135" s="14"/>
      <c r="H135" s="203" t="str">
        <f t="shared" si="5"/>
        <v/>
      </c>
      <c r="I135" s="203"/>
      <c r="J135" s="203"/>
      <c r="K135" s="95"/>
      <c r="L135" s="204"/>
      <c r="M135" s="204"/>
      <c r="N135" s="204"/>
      <c r="O135" s="204"/>
      <c r="P135" s="204"/>
      <c r="Q135" s="204"/>
      <c r="R135" s="204"/>
      <c r="S135" s="204"/>
      <c r="T135" s="204"/>
      <c r="U135" s="204"/>
      <c r="V135" s="11"/>
      <c r="W135" s="187"/>
      <c r="X135" s="187"/>
      <c r="Y135" s="187"/>
      <c r="Z135" s="2"/>
      <c r="AA135" s="187"/>
      <c r="AB135" s="187"/>
      <c r="AC135" s="187"/>
      <c r="AD135" s="187"/>
      <c r="AE135" s="187"/>
      <c r="AF135" s="187"/>
      <c r="AG135" s="187"/>
      <c r="AH135" s="187"/>
      <c r="AI135" s="187"/>
      <c r="AJ135" s="187"/>
      <c r="AK135" s="2"/>
      <c r="AL135" s="2"/>
      <c r="AM135" s="2"/>
      <c r="AN135" s="2"/>
      <c r="AO135" s="2"/>
      <c r="AP135" s="2"/>
      <c r="AQ135" s="2"/>
      <c r="AR135" s="3"/>
    </row>
    <row r="136" spans="2:44" ht="15" customHeight="1" x14ac:dyDescent="0.25">
      <c r="B136" s="22"/>
      <c r="C136" s="2"/>
      <c r="D136" s="202" t="str">
        <f t="shared" si="4"/>
        <v/>
      </c>
      <c r="E136" s="202"/>
      <c r="F136" s="202"/>
      <c r="G136" s="14"/>
      <c r="H136" s="203" t="str">
        <f t="shared" si="5"/>
        <v/>
      </c>
      <c r="I136" s="203"/>
      <c r="J136" s="203"/>
      <c r="K136" s="95"/>
      <c r="L136" s="204"/>
      <c r="M136" s="204"/>
      <c r="N136" s="204"/>
      <c r="O136" s="204"/>
      <c r="P136" s="204"/>
      <c r="Q136" s="204"/>
      <c r="R136" s="204"/>
      <c r="S136" s="204"/>
      <c r="T136" s="204"/>
      <c r="U136" s="204"/>
      <c r="V136" s="11"/>
      <c r="W136" s="187"/>
      <c r="X136" s="187"/>
      <c r="Y136" s="187"/>
      <c r="Z136" s="2"/>
      <c r="AA136" s="187"/>
      <c r="AB136" s="187"/>
      <c r="AC136" s="187"/>
      <c r="AD136" s="187"/>
      <c r="AE136" s="187"/>
      <c r="AF136" s="187"/>
      <c r="AG136" s="187"/>
      <c r="AH136" s="187"/>
      <c r="AI136" s="187"/>
      <c r="AJ136" s="187"/>
      <c r="AK136" s="2"/>
      <c r="AL136" s="2"/>
      <c r="AM136" s="2"/>
      <c r="AN136" s="2"/>
      <c r="AO136" s="2"/>
      <c r="AP136" s="2"/>
      <c r="AQ136" s="2"/>
      <c r="AR136" s="3"/>
    </row>
    <row r="137" spans="2:44" ht="15" customHeight="1" x14ac:dyDescent="0.25">
      <c r="B137" s="22"/>
      <c r="C137" s="7"/>
      <c r="D137" s="202" t="str">
        <f t="shared" si="4"/>
        <v/>
      </c>
      <c r="E137" s="202"/>
      <c r="F137" s="202"/>
      <c r="G137" s="14"/>
      <c r="H137" s="203" t="str">
        <f t="shared" si="5"/>
        <v/>
      </c>
      <c r="I137" s="203"/>
      <c r="J137" s="203"/>
      <c r="K137" s="95"/>
      <c r="L137" s="204"/>
      <c r="M137" s="204"/>
      <c r="N137" s="204"/>
      <c r="O137" s="204"/>
      <c r="P137" s="204"/>
      <c r="Q137" s="204"/>
      <c r="R137" s="204"/>
      <c r="S137" s="204"/>
      <c r="T137" s="204"/>
      <c r="U137" s="204"/>
      <c r="V137" s="11"/>
      <c r="W137" s="187"/>
      <c r="X137" s="187"/>
      <c r="Y137" s="187"/>
      <c r="Z137" s="2"/>
      <c r="AA137" s="187"/>
      <c r="AB137" s="187"/>
      <c r="AC137" s="187"/>
      <c r="AD137" s="187"/>
      <c r="AE137" s="187"/>
      <c r="AF137" s="187"/>
      <c r="AG137" s="187"/>
      <c r="AH137" s="187"/>
      <c r="AI137" s="187"/>
      <c r="AJ137" s="187"/>
      <c r="AK137" s="7"/>
      <c r="AL137" s="7"/>
      <c r="AM137" s="7"/>
      <c r="AN137" s="7"/>
      <c r="AO137" s="7"/>
      <c r="AP137" s="7"/>
      <c r="AQ137" s="7"/>
      <c r="AR137" s="77"/>
    </row>
    <row r="138" spans="2:44" x14ac:dyDescent="0.25">
      <c r="B138" s="22"/>
      <c r="C138" s="2"/>
      <c r="D138" s="202" t="str">
        <f t="shared" si="4"/>
        <v/>
      </c>
      <c r="E138" s="202"/>
      <c r="F138" s="202"/>
      <c r="G138" s="14"/>
      <c r="H138" s="203" t="str">
        <f t="shared" si="5"/>
        <v/>
      </c>
      <c r="I138" s="203"/>
      <c r="J138" s="203"/>
      <c r="K138" s="95"/>
      <c r="L138" s="204"/>
      <c r="M138" s="204"/>
      <c r="N138" s="204"/>
      <c r="O138" s="204"/>
      <c r="P138" s="204"/>
      <c r="Q138" s="204"/>
      <c r="R138" s="204"/>
      <c r="S138" s="204"/>
      <c r="T138" s="204"/>
      <c r="U138" s="204"/>
      <c r="V138" s="11"/>
      <c r="W138" s="187"/>
      <c r="X138" s="187"/>
      <c r="Y138" s="187"/>
      <c r="Z138" s="2"/>
      <c r="AA138" s="187"/>
      <c r="AB138" s="187"/>
      <c r="AC138" s="187"/>
      <c r="AD138" s="187"/>
      <c r="AE138" s="187"/>
      <c r="AF138" s="187"/>
      <c r="AG138" s="187"/>
      <c r="AH138" s="187"/>
      <c r="AI138" s="187"/>
      <c r="AJ138" s="187"/>
      <c r="AK138" s="2"/>
      <c r="AL138" s="2"/>
      <c r="AM138" s="2"/>
      <c r="AN138" s="2"/>
      <c r="AO138" s="2"/>
      <c r="AP138" s="2"/>
      <c r="AQ138" s="2"/>
      <c r="AR138" s="3"/>
    </row>
    <row r="139" spans="2:44" x14ac:dyDescent="0.25">
      <c r="B139" s="22"/>
      <c r="C139" s="2"/>
      <c r="D139" s="202" t="str">
        <f t="shared" si="4"/>
        <v/>
      </c>
      <c r="E139" s="202"/>
      <c r="F139" s="202"/>
      <c r="G139" s="14"/>
      <c r="H139" s="203" t="str">
        <f t="shared" si="5"/>
        <v/>
      </c>
      <c r="I139" s="203"/>
      <c r="J139" s="203"/>
      <c r="K139" s="95"/>
      <c r="L139" s="204"/>
      <c r="M139" s="204"/>
      <c r="N139" s="204"/>
      <c r="O139" s="204"/>
      <c r="P139" s="204"/>
      <c r="Q139" s="204"/>
      <c r="R139" s="204"/>
      <c r="S139" s="204"/>
      <c r="T139" s="204"/>
      <c r="U139" s="204"/>
      <c r="V139" s="11"/>
      <c r="W139" s="187"/>
      <c r="X139" s="187"/>
      <c r="Y139" s="187"/>
      <c r="Z139" s="2"/>
      <c r="AA139" s="187"/>
      <c r="AB139" s="187"/>
      <c r="AC139" s="187"/>
      <c r="AD139" s="187"/>
      <c r="AE139" s="187"/>
      <c r="AF139" s="187"/>
      <c r="AG139" s="187"/>
      <c r="AH139" s="187"/>
      <c r="AI139" s="187"/>
      <c r="AJ139" s="187"/>
      <c r="AK139" s="2"/>
      <c r="AL139" s="2"/>
      <c r="AM139" s="2"/>
      <c r="AN139" s="2"/>
      <c r="AO139" s="2"/>
      <c r="AP139" s="2"/>
      <c r="AQ139" s="2"/>
      <c r="AR139" s="3"/>
    </row>
    <row r="140" spans="2:44" x14ac:dyDescent="0.25">
      <c r="B140" s="22"/>
      <c r="C140" s="2"/>
      <c r="D140" s="202" t="str">
        <f t="shared" si="4"/>
        <v/>
      </c>
      <c r="E140" s="202"/>
      <c r="F140" s="202"/>
      <c r="G140" s="14"/>
      <c r="H140" s="203" t="str">
        <f t="shared" si="5"/>
        <v/>
      </c>
      <c r="I140" s="203"/>
      <c r="J140" s="203"/>
      <c r="K140" s="95"/>
      <c r="L140" s="204"/>
      <c r="M140" s="204"/>
      <c r="N140" s="204"/>
      <c r="O140" s="204"/>
      <c r="P140" s="204"/>
      <c r="Q140" s="204"/>
      <c r="R140" s="204"/>
      <c r="S140" s="204"/>
      <c r="T140" s="204"/>
      <c r="U140" s="204"/>
      <c r="V140" s="11"/>
      <c r="W140" s="187"/>
      <c r="X140" s="187"/>
      <c r="Y140" s="187"/>
      <c r="Z140" s="2"/>
      <c r="AA140" s="187"/>
      <c r="AB140" s="187"/>
      <c r="AC140" s="187"/>
      <c r="AD140" s="187"/>
      <c r="AE140" s="187"/>
      <c r="AF140" s="187"/>
      <c r="AG140" s="187"/>
      <c r="AH140" s="187"/>
      <c r="AI140" s="187"/>
      <c r="AJ140" s="187"/>
      <c r="AK140" s="2"/>
      <c r="AL140" s="2"/>
      <c r="AM140" s="2"/>
      <c r="AN140" s="2"/>
      <c r="AO140" s="2"/>
      <c r="AP140" s="2"/>
      <c r="AQ140" s="2"/>
      <c r="AR140" s="3"/>
    </row>
    <row r="141" spans="2:44" x14ac:dyDescent="0.25">
      <c r="B141" s="22"/>
      <c r="C141" s="2"/>
      <c r="D141" s="202" t="str">
        <f t="shared" si="4"/>
        <v/>
      </c>
      <c r="E141" s="202"/>
      <c r="F141" s="202"/>
      <c r="G141" s="14"/>
      <c r="H141" s="203" t="str">
        <f t="shared" si="5"/>
        <v/>
      </c>
      <c r="I141" s="203"/>
      <c r="J141" s="203"/>
      <c r="K141" s="95"/>
      <c r="L141" s="204"/>
      <c r="M141" s="204"/>
      <c r="N141" s="204"/>
      <c r="O141" s="204"/>
      <c r="P141" s="204"/>
      <c r="Q141" s="204"/>
      <c r="R141" s="204"/>
      <c r="S141" s="204"/>
      <c r="T141" s="204"/>
      <c r="U141" s="204"/>
      <c r="V141" s="11"/>
      <c r="W141" s="187"/>
      <c r="X141" s="187"/>
      <c r="Y141" s="187"/>
      <c r="Z141" s="2"/>
      <c r="AA141" s="187"/>
      <c r="AB141" s="187"/>
      <c r="AC141" s="187"/>
      <c r="AD141" s="187"/>
      <c r="AE141" s="187"/>
      <c r="AF141" s="187"/>
      <c r="AG141" s="187"/>
      <c r="AH141" s="187"/>
      <c r="AI141" s="187"/>
      <c r="AJ141" s="187"/>
      <c r="AK141" s="2"/>
      <c r="AL141" s="2"/>
      <c r="AM141" s="2"/>
      <c r="AN141" s="2"/>
      <c r="AO141" s="2"/>
      <c r="AP141" s="2"/>
      <c r="AQ141" s="2"/>
      <c r="AR141" s="3"/>
    </row>
    <row r="142" spans="2:44" x14ac:dyDescent="0.25">
      <c r="B142" s="22"/>
      <c r="C142" s="2"/>
      <c r="D142" s="202" t="str">
        <f t="shared" si="4"/>
        <v/>
      </c>
      <c r="E142" s="202"/>
      <c r="F142" s="202"/>
      <c r="G142" s="14"/>
      <c r="H142" s="203" t="str">
        <f t="shared" si="5"/>
        <v/>
      </c>
      <c r="I142" s="203"/>
      <c r="J142" s="203"/>
      <c r="K142" s="95"/>
      <c r="L142" s="204"/>
      <c r="M142" s="204"/>
      <c r="N142" s="204"/>
      <c r="O142" s="204"/>
      <c r="P142" s="204"/>
      <c r="Q142" s="204"/>
      <c r="R142" s="204"/>
      <c r="S142" s="204"/>
      <c r="T142" s="204"/>
      <c r="U142" s="204"/>
      <c r="V142" s="11"/>
      <c r="W142" s="187"/>
      <c r="X142" s="187"/>
      <c r="Y142" s="187"/>
      <c r="Z142" s="2"/>
      <c r="AA142" s="187"/>
      <c r="AB142" s="187"/>
      <c r="AC142" s="187"/>
      <c r="AD142" s="187"/>
      <c r="AE142" s="187"/>
      <c r="AF142" s="187"/>
      <c r="AG142" s="187"/>
      <c r="AH142" s="187"/>
      <c r="AI142" s="187"/>
      <c r="AJ142" s="187"/>
      <c r="AK142" s="2"/>
      <c r="AL142" s="2"/>
      <c r="AM142" s="2"/>
      <c r="AN142" s="2"/>
      <c r="AO142" s="2"/>
      <c r="AP142" s="2"/>
      <c r="AQ142" s="2"/>
      <c r="AR142" s="3"/>
    </row>
    <row r="143" spans="2:44" x14ac:dyDescent="0.25">
      <c r="B143" s="22"/>
      <c r="C143" s="2"/>
      <c r="D143" s="202" t="str">
        <f t="shared" si="4"/>
        <v/>
      </c>
      <c r="E143" s="202"/>
      <c r="F143" s="202"/>
      <c r="G143" s="14"/>
      <c r="H143" s="203" t="str">
        <f t="shared" si="5"/>
        <v/>
      </c>
      <c r="I143" s="203"/>
      <c r="J143" s="203"/>
      <c r="K143" s="95"/>
      <c r="L143" s="204"/>
      <c r="M143" s="204"/>
      <c r="N143" s="204"/>
      <c r="O143" s="204"/>
      <c r="P143" s="204"/>
      <c r="Q143" s="204"/>
      <c r="R143" s="204"/>
      <c r="S143" s="204"/>
      <c r="T143" s="204"/>
      <c r="U143" s="204"/>
      <c r="V143" s="11"/>
      <c r="W143" s="187"/>
      <c r="X143" s="187"/>
      <c r="Y143" s="187"/>
      <c r="Z143" s="2"/>
      <c r="AA143" s="187"/>
      <c r="AB143" s="187"/>
      <c r="AC143" s="187"/>
      <c r="AD143" s="187"/>
      <c r="AE143" s="187"/>
      <c r="AF143" s="187"/>
      <c r="AG143" s="187"/>
      <c r="AH143" s="187"/>
      <c r="AI143" s="187"/>
      <c r="AJ143" s="187"/>
      <c r="AK143" s="2"/>
      <c r="AL143" s="2"/>
      <c r="AM143" s="2"/>
      <c r="AN143" s="2"/>
      <c r="AO143" s="2"/>
      <c r="AP143" s="2"/>
      <c r="AQ143" s="2"/>
      <c r="AR143" s="3"/>
    </row>
    <row r="144" spans="2:44" x14ac:dyDescent="0.25">
      <c r="B144" s="22"/>
      <c r="C144" s="2"/>
      <c r="D144" s="202" t="str">
        <f t="shared" si="4"/>
        <v/>
      </c>
      <c r="E144" s="202"/>
      <c r="F144" s="202"/>
      <c r="G144" s="14"/>
      <c r="H144" s="203" t="str">
        <f t="shared" si="5"/>
        <v/>
      </c>
      <c r="I144" s="203"/>
      <c r="J144" s="203"/>
      <c r="K144" s="95"/>
      <c r="L144" s="204"/>
      <c r="M144" s="204"/>
      <c r="N144" s="204"/>
      <c r="O144" s="204"/>
      <c r="P144" s="204"/>
      <c r="Q144" s="204"/>
      <c r="R144" s="204"/>
      <c r="S144" s="204"/>
      <c r="T144" s="204"/>
      <c r="U144" s="204"/>
      <c r="V144" s="11"/>
      <c r="W144" s="187"/>
      <c r="X144" s="187"/>
      <c r="Y144" s="187"/>
      <c r="Z144" s="2"/>
      <c r="AA144" s="187"/>
      <c r="AB144" s="187"/>
      <c r="AC144" s="187"/>
      <c r="AD144" s="187"/>
      <c r="AE144" s="187"/>
      <c r="AF144" s="187"/>
      <c r="AG144" s="187"/>
      <c r="AH144" s="187"/>
      <c r="AI144" s="187"/>
      <c r="AJ144" s="187"/>
      <c r="AK144" s="2"/>
      <c r="AL144" s="2"/>
      <c r="AM144" s="2"/>
      <c r="AN144" s="2"/>
      <c r="AO144" s="2"/>
      <c r="AP144" s="2"/>
      <c r="AQ144" s="2"/>
      <c r="AR144" s="3"/>
    </row>
    <row r="145" spans="2:44" x14ac:dyDescent="0.25">
      <c r="B145" s="22"/>
      <c r="C145" s="2"/>
      <c r="D145" s="202" t="str">
        <f t="shared" si="4"/>
        <v/>
      </c>
      <c r="E145" s="202"/>
      <c r="F145" s="202"/>
      <c r="G145" s="14"/>
      <c r="H145" s="203" t="str">
        <f t="shared" si="5"/>
        <v/>
      </c>
      <c r="I145" s="203"/>
      <c r="J145" s="203"/>
      <c r="K145" s="95"/>
      <c r="L145" s="204"/>
      <c r="M145" s="204"/>
      <c r="N145" s="204"/>
      <c r="O145" s="204"/>
      <c r="P145" s="204"/>
      <c r="Q145" s="204"/>
      <c r="R145" s="204"/>
      <c r="S145" s="204"/>
      <c r="T145" s="204"/>
      <c r="U145" s="204"/>
      <c r="V145" s="11"/>
      <c r="W145" s="187"/>
      <c r="X145" s="187"/>
      <c r="Y145" s="187"/>
      <c r="Z145" s="2"/>
      <c r="AA145" s="187"/>
      <c r="AB145" s="187"/>
      <c r="AC145" s="187"/>
      <c r="AD145" s="187"/>
      <c r="AE145" s="187"/>
      <c r="AF145" s="187"/>
      <c r="AG145" s="187"/>
      <c r="AH145" s="187"/>
      <c r="AI145" s="187"/>
      <c r="AJ145" s="187"/>
      <c r="AK145" s="2"/>
      <c r="AL145" s="2"/>
      <c r="AM145" s="2"/>
      <c r="AN145" s="2"/>
      <c r="AO145" s="2"/>
      <c r="AP145" s="2"/>
      <c r="AQ145" s="2"/>
      <c r="AR145" s="3"/>
    </row>
    <row r="146" spans="2:44" x14ac:dyDescent="0.25">
      <c r="B146" s="22"/>
      <c r="C146" s="2"/>
      <c r="D146" s="202" t="str">
        <f t="shared" si="4"/>
        <v/>
      </c>
      <c r="E146" s="202"/>
      <c r="F146" s="202"/>
      <c r="G146" s="14"/>
      <c r="H146" s="203" t="str">
        <f t="shared" si="5"/>
        <v/>
      </c>
      <c r="I146" s="203"/>
      <c r="J146" s="203"/>
      <c r="K146" s="95"/>
      <c r="L146" s="204"/>
      <c r="M146" s="204"/>
      <c r="N146" s="204"/>
      <c r="O146" s="204"/>
      <c r="P146" s="204"/>
      <c r="Q146" s="204"/>
      <c r="R146" s="204"/>
      <c r="S146" s="204"/>
      <c r="T146" s="204"/>
      <c r="U146" s="204"/>
      <c r="V146" s="11"/>
      <c r="W146" s="187"/>
      <c r="X146" s="187"/>
      <c r="Y146" s="187"/>
      <c r="Z146" s="2"/>
      <c r="AA146" s="187"/>
      <c r="AB146" s="187"/>
      <c r="AC146" s="187"/>
      <c r="AD146" s="187"/>
      <c r="AE146" s="187"/>
      <c r="AF146" s="187"/>
      <c r="AG146" s="187"/>
      <c r="AH146" s="187"/>
      <c r="AI146" s="187"/>
      <c r="AJ146" s="187"/>
      <c r="AK146" s="2"/>
      <c r="AL146" s="2"/>
      <c r="AM146" s="2"/>
      <c r="AN146" s="2"/>
      <c r="AO146" s="2"/>
      <c r="AP146" s="2"/>
      <c r="AQ146" s="2"/>
      <c r="AR146" s="3"/>
    </row>
    <row r="147" spans="2:44" x14ac:dyDescent="0.25">
      <c r="B147" s="22"/>
      <c r="C147" s="2"/>
      <c r="D147" s="202" t="str">
        <f t="shared" si="4"/>
        <v/>
      </c>
      <c r="E147" s="202"/>
      <c r="F147" s="202"/>
      <c r="G147" s="14"/>
      <c r="H147" s="203" t="str">
        <f t="shared" si="5"/>
        <v/>
      </c>
      <c r="I147" s="203"/>
      <c r="J147" s="203"/>
      <c r="K147" s="95"/>
      <c r="L147" s="204"/>
      <c r="M147" s="204"/>
      <c r="N147" s="204"/>
      <c r="O147" s="204"/>
      <c r="P147" s="204"/>
      <c r="Q147" s="204"/>
      <c r="R147" s="204"/>
      <c r="S147" s="204"/>
      <c r="T147" s="204"/>
      <c r="U147" s="204"/>
      <c r="V147" s="11"/>
      <c r="W147" s="187"/>
      <c r="X147" s="187"/>
      <c r="Y147" s="187"/>
      <c r="Z147" s="2"/>
      <c r="AA147" s="187"/>
      <c r="AB147" s="187"/>
      <c r="AC147" s="187"/>
      <c r="AD147" s="187"/>
      <c r="AE147" s="187"/>
      <c r="AF147" s="187"/>
      <c r="AG147" s="187"/>
      <c r="AH147" s="187"/>
      <c r="AI147" s="187"/>
      <c r="AJ147" s="187"/>
      <c r="AK147" s="2"/>
      <c r="AL147" s="2"/>
      <c r="AM147" s="2"/>
      <c r="AN147" s="2"/>
      <c r="AO147" s="2"/>
      <c r="AP147" s="2"/>
      <c r="AQ147" s="2"/>
      <c r="AR147" s="3"/>
    </row>
    <row r="148" spans="2:44" x14ac:dyDescent="0.25">
      <c r="B148" s="22"/>
      <c r="C148" s="2"/>
      <c r="D148" s="202" t="str">
        <f t="shared" si="4"/>
        <v/>
      </c>
      <c r="E148" s="202"/>
      <c r="F148" s="202"/>
      <c r="G148" s="14"/>
      <c r="H148" s="203" t="str">
        <f t="shared" si="5"/>
        <v/>
      </c>
      <c r="I148" s="203"/>
      <c r="J148" s="203"/>
      <c r="K148" s="95"/>
      <c r="L148" s="204"/>
      <c r="M148" s="204"/>
      <c r="N148" s="204"/>
      <c r="O148" s="204"/>
      <c r="P148" s="204"/>
      <c r="Q148" s="204"/>
      <c r="R148" s="204"/>
      <c r="S148" s="204"/>
      <c r="T148" s="204"/>
      <c r="U148" s="204"/>
      <c r="V148" s="11"/>
      <c r="W148" s="187"/>
      <c r="X148" s="187"/>
      <c r="Y148" s="187"/>
      <c r="Z148" s="2"/>
      <c r="AA148" s="187"/>
      <c r="AB148" s="187"/>
      <c r="AC148" s="187"/>
      <c r="AD148" s="187"/>
      <c r="AE148" s="187"/>
      <c r="AF148" s="187"/>
      <c r="AG148" s="187"/>
      <c r="AH148" s="187"/>
      <c r="AI148" s="187"/>
      <c r="AJ148" s="187"/>
      <c r="AK148" s="2"/>
      <c r="AL148" s="2"/>
      <c r="AM148" s="2"/>
      <c r="AN148" s="2"/>
      <c r="AO148" s="2"/>
      <c r="AP148" s="2"/>
      <c r="AQ148" s="2"/>
      <c r="AR148" s="3"/>
    </row>
    <row r="149" spans="2:44" x14ac:dyDescent="0.25">
      <c r="B149" s="22"/>
      <c r="C149" s="2"/>
      <c r="D149" s="202" t="str">
        <f t="shared" si="4"/>
        <v/>
      </c>
      <c r="E149" s="202"/>
      <c r="F149" s="202"/>
      <c r="G149" s="14"/>
      <c r="H149" s="203" t="str">
        <f t="shared" si="5"/>
        <v/>
      </c>
      <c r="I149" s="203"/>
      <c r="J149" s="203"/>
      <c r="K149" s="95"/>
      <c r="L149" s="204"/>
      <c r="M149" s="204"/>
      <c r="N149" s="204"/>
      <c r="O149" s="204"/>
      <c r="P149" s="204"/>
      <c r="Q149" s="204"/>
      <c r="R149" s="204"/>
      <c r="S149" s="204"/>
      <c r="T149" s="204"/>
      <c r="U149" s="204"/>
      <c r="V149" s="11"/>
      <c r="W149" s="187"/>
      <c r="X149" s="187"/>
      <c r="Y149" s="187"/>
      <c r="Z149" s="2"/>
      <c r="AA149" s="187"/>
      <c r="AB149" s="187"/>
      <c r="AC149" s="187"/>
      <c r="AD149" s="187"/>
      <c r="AE149" s="187"/>
      <c r="AF149" s="187"/>
      <c r="AG149" s="187"/>
      <c r="AH149" s="187"/>
      <c r="AI149" s="187"/>
      <c r="AJ149" s="187"/>
      <c r="AK149" s="2"/>
      <c r="AL149" s="2"/>
      <c r="AM149" s="2"/>
      <c r="AN149" s="2"/>
      <c r="AO149" s="2"/>
      <c r="AP149" s="2"/>
      <c r="AQ149" s="2"/>
      <c r="AR149" s="3"/>
    </row>
    <row r="150" spans="2:44" x14ac:dyDescent="0.25">
      <c r="B150" s="22"/>
      <c r="C150" s="2"/>
      <c r="D150" s="202" t="str">
        <f t="shared" si="4"/>
        <v/>
      </c>
      <c r="E150" s="202"/>
      <c r="F150" s="202"/>
      <c r="G150" s="14"/>
      <c r="H150" s="203" t="str">
        <f t="shared" si="5"/>
        <v/>
      </c>
      <c r="I150" s="203"/>
      <c r="J150" s="203"/>
      <c r="K150" s="95"/>
      <c r="L150" s="204"/>
      <c r="M150" s="204"/>
      <c r="N150" s="204"/>
      <c r="O150" s="204"/>
      <c r="P150" s="204"/>
      <c r="Q150" s="204"/>
      <c r="R150" s="204"/>
      <c r="S150" s="204"/>
      <c r="T150" s="204"/>
      <c r="U150" s="204"/>
      <c r="V150" s="11"/>
      <c r="W150" s="187"/>
      <c r="X150" s="187"/>
      <c r="Y150" s="187"/>
      <c r="Z150" s="2"/>
      <c r="AA150" s="187"/>
      <c r="AB150" s="187"/>
      <c r="AC150" s="187"/>
      <c r="AD150" s="187"/>
      <c r="AE150" s="187"/>
      <c r="AF150" s="187"/>
      <c r="AG150" s="187"/>
      <c r="AH150" s="187"/>
      <c r="AI150" s="187"/>
      <c r="AJ150" s="187"/>
      <c r="AK150" s="2"/>
      <c r="AL150" s="2"/>
      <c r="AM150" s="2"/>
      <c r="AN150" s="2"/>
      <c r="AO150" s="2"/>
      <c r="AP150" s="2"/>
      <c r="AQ150" s="2"/>
      <c r="AR150" s="3"/>
    </row>
    <row r="151" spans="2:44" x14ac:dyDescent="0.25">
      <c r="B151" s="22"/>
      <c r="C151" s="2"/>
      <c r="D151" s="202" t="str">
        <f t="shared" si="4"/>
        <v/>
      </c>
      <c r="E151" s="202"/>
      <c r="F151" s="202"/>
      <c r="G151" s="14"/>
      <c r="H151" s="203" t="str">
        <f t="shared" si="5"/>
        <v/>
      </c>
      <c r="I151" s="203"/>
      <c r="J151" s="203"/>
      <c r="K151" s="95"/>
      <c r="L151" s="204"/>
      <c r="M151" s="204"/>
      <c r="N151" s="204"/>
      <c r="O151" s="204"/>
      <c r="P151" s="204"/>
      <c r="Q151" s="204"/>
      <c r="R151" s="204"/>
      <c r="S151" s="204"/>
      <c r="T151" s="204"/>
      <c r="U151" s="204"/>
      <c r="V151" s="11"/>
      <c r="W151" s="187"/>
      <c r="X151" s="187"/>
      <c r="Y151" s="187"/>
      <c r="Z151" s="2"/>
      <c r="AA151" s="187"/>
      <c r="AB151" s="187"/>
      <c r="AC151" s="187"/>
      <c r="AD151" s="187"/>
      <c r="AE151" s="187"/>
      <c r="AF151" s="187"/>
      <c r="AG151" s="187"/>
      <c r="AH151" s="187"/>
      <c r="AI151" s="187"/>
      <c r="AJ151" s="187"/>
      <c r="AK151" s="2"/>
      <c r="AL151" s="2"/>
      <c r="AM151" s="2"/>
      <c r="AN151" s="2"/>
      <c r="AO151" s="2"/>
      <c r="AP151" s="2"/>
      <c r="AQ151" s="2"/>
      <c r="AR151" s="3"/>
    </row>
    <row r="152" spans="2:44" x14ac:dyDescent="0.25">
      <c r="B152" s="22"/>
      <c r="C152" s="2"/>
      <c r="D152" s="202" t="str">
        <f t="shared" si="4"/>
        <v/>
      </c>
      <c r="E152" s="202"/>
      <c r="F152" s="202"/>
      <c r="G152" s="14"/>
      <c r="H152" s="203" t="str">
        <f t="shared" si="5"/>
        <v/>
      </c>
      <c r="I152" s="203"/>
      <c r="J152" s="203"/>
      <c r="K152" s="95"/>
      <c r="L152" s="204"/>
      <c r="M152" s="204"/>
      <c r="N152" s="204"/>
      <c r="O152" s="204"/>
      <c r="P152" s="204"/>
      <c r="Q152" s="204"/>
      <c r="R152" s="204"/>
      <c r="S152" s="204"/>
      <c r="T152" s="204"/>
      <c r="U152" s="204"/>
      <c r="V152" s="11"/>
      <c r="W152" s="187"/>
      <c r="X152" s="187"/>
      <c r="Y152" s="187"/>
      <c r="Z152" s="2"/>
      <c r="AA152" s="187"/>
      <c r="AB152" s="187"/>
      <c r="AC152" s="187"/>
      <c r="AD152" s="187"/>
      <c r="AE152" s="187"/>
      <c r="AF152" s="187"/>
      <c r="AG152" s="187"/>
      <c r="AH152" s="187"/>
      <c r="AI152" s="187"/>
      <c r="AJ152" s="187"/>
      <c r="AK152" s="2"/>
      <c r="AL152" s="2"/>
      <c r="AM152" s="2"/>
      <c r="AN152" s="2"/>
      <c r="AO152" s="2"/>
      <c r="AP152" s="2"/>
      <c r="AQ152" s="2"/>
      <c r="AR152" s="3"/>
    </row>
    <row r="153" spans="2:44" x14ac:dyDescent="0.25">
      <c r="B153" s="22"/>
      <c r="C153" s="2"/>
      <c r="D153" s="202" t="str">
        <f t="shared" si="4"/>
        <v/>
      </c>
      <c r="E153" s="202"/>
      <c r="F153" s="202"/>
      <c r="G153" s="14"/>
      <c r="H153" s="203" t="str">
        <f t="shared" si="5"/>
        <v/>
      </c>
      <c r="I153" s="203"/>
      <c r="J153" s="203"/>
      <c r="K153" s="95"/>
      <c r="L153" s="204"/>
      <c r="M153" s="204"/>
      <c r="N153" s="204"/>
      <c r="O153" s="204"/>
      <c r="P153" s="204"/>
      <c r="Q153" s="204"/>
      <c r="R153" s="204"/>
      <c r="S153" s="204"/>
      <c r="T153" s="204"/>
      <c r="U153" s="204"/>
      <c r="V153" s="11"/>
      <c r="W153" s="187"/>
      <c r="X153" s="187"/>
      <c r="Y153" s="187"/>
      <c r="Z153" s="2"/>
      <c r="AA153" s="187"/>
      <c r="AB153" s="187"/>
      <c r="AC153" s="187"/>
      <c r="AD153" s="187"/>
      <c r="AE153" s="187"/>
      <c r="AF153" s="187"/>
      <c r="AG153" s="187"/>
      <c r="AH153" s="187"/>
      <c r="AI153" s="187"/>
      <c r="AJ153" s="187"/>
      <c r="AK153" s="2"/>
      <c r="AL153" s="2"/>
      <c r="AM153" s="2"/>
      <c r="AN153" s="2"/>
      <c r="AO153" s="2"/>
      <c r="AP153" s="2"/>
      <c r="AQ153" s="2"/>
      <c r="AR153" s="3"/>
    </row>
    <row r="154" spans="2:44" x14ac:dyDescent="0.25">
      <c r="B154" s="22"/>
      <c r="C154" s="2"/>
      <c r="D154" s="202" t="str">
        <f t="shared" si="4"/>
        <v/>
      </c>
      <c r="E154" s="202"/>
      <c r="F154" s="202"/>
      <c r="G154" s="14"/>
      <c r="H154" s="203" t="str">
        <f t="shared" si="5"/>
        <v/>
      </c>
      <c r="I154" s="203"/>
      <c r="J154" s="203"/>
      <c r="K154" s="95"/>
      <c r="L154" s="204"/>
      <c r="M154" s="204"/>
      <c r="N154" s="204"/>
      <c r="O154" s="204"/>
      <c r="P154" s="204"/>
      <c r="Q154" s="204"/>
      <c r="R154" s="204"/>
      <c r="S154" s="204"/>
      <c r="T154" s="204"/>
      <c r="U154" s="204"/>
      <c r="V154" s="11"/>
      <c r="W154" s="187"/>
      <c r="X154" s="187"/>
      <c r="Y154" s="187"/>
      <c r="Z154" s="2"/>
      <c r="AA154" s="187"/>
      <c r="AB154" s="187"/>
      <c r="AC154" s="187"/>
      <c r="AD154" s="187"/>
      <c r="AE154" s="187"/>
      <c r="AF154" s="187"/>
      <c r="AG154" s="187"/>
      <c r="AH154" s="187"/>
      <c r="AI154" s="187"/>
      <c r="AJ154" s="187"/>
      <c r="AK154" s="2"/>
      <c r="AL154" s="2"/>
      <c r="AM154" s="2"/>
      <c r="AN154" s="2"/>
      <c r="AO154" s="2"/>
      <c r="AP154" s="2"/>
      <c r="AQ154" s="2"/>
      <c r="AR154" s="3"/>
    </row>
    <row r="155" spans="2:44" x14ac:dyDescent="0.25">
      <c r="B155" s="22"/>
      <c r="C155" s="2"/>
      <c r="D155" s="2"/>
      <c r="E155" s="2"/>
      <c r="F155" s="2"/>
      <c r="G155" s="2"/>
      <c r="H155" s="2"/>
      <c r="I155" s="2"/>
      <c r="J155" s="2"/>
      <c r="K155" s="2"/>
      <c r="L155" s="24"/>
      <c r="M155" s="24"/>
      <c r="N155" s="24"/>
      <c r="O155" s="24"/>
      <c r="P155" s="24"/>
      <c r="Q155" s="24"/>
      <c r="R155" s="24"/>
      <c r="S155" s="24"/>
      <c r="T155" s="24"/>
      <c r="U155" s="24"/>
      <c r="V155" s="2"/>
      <c r="W155" s="9"/>
      <c r="X155" s="9"/>
      <c r="Y155" s="9"/>
      <c r="Z155" s="2"/>
      <c r="AA155" s="9"/>
      <c r="AB155" s="9"/>
      <c r="AC155" s="9"/>
      <c r="AD155" s="9"/>
      <c r="AE155" s="9"/>
      <c r="AF155" s="9"/>
      <c r="AG155" s="9"/>
      <c r="AH155" s="9"/>
      <c r="AI155" s="9"/>
      <c r="AJ155" s="9"/>
      <c r="AK155" s="2"/>
      <c r="AL155" s="2"/>
      <c r="AM155" s="2"/>
      <c r="AN155" s="2"/>
      <c r="AO155" s="2"/>
      <c r="AP155" s="2"/>
      <c r="AQ155" s="2"/>
      <c r="AR155" s="3"/>
    </row>
    <row r="156" spans="2:44" x14ac:dyDescent="0.25">
      <c r="B156" s="22"/>
      <c r="C156" s="2"/>
      <c r="D156" s="19" t="s">
        <v>753</v>
      </c>
      <c r="E156" s="2"/>
      <c r="F156" s="2"/>
      <c r="G156" s="2"/>
      <c r="H156" s="2"/>
      <c r="I156" s="2"/>
      <c r="J156" s="2"/>
      <c r="K156" s="2"/>
      <c r="L156" s="2"/>
      <c r="M156" s="24"/>
      <c r="N156" s="24"/>
      <c r="O156" s="24"/>
      <c r="P156" s="24"/>
      <c r="Q156" s="24"/>
      <c r="R156" s="24"/>
      <c r="S156" s="24"/>
      <c r="T156" s="24"/>
      <c r="U156" s="24"/>
      <c r="V156" s="2"/>
      <c r="W156" s="9"/>
      <c r="X156" s="9"/>
      <c r="Y156" s="9"/>
      <c r="Z156" s="2"/>
      <c r="AA156" s="9"/>
      <c r="AB156" s="9"/>
      <c r="AC156" s="9"/>
      <c r="AD156" s="9"/>
      <c r="AE156" s="9"/>
      <c r="AF156" s="9"/>
      <c r="AG156" s="9"/>
      <c r="AH156" s="9"/>
      <c r="AI156" s="9"/>
      <c r="AJ156" s="9"/>
      <c r="AK156" s="2"/>
      <c r="AL156" s="2"/>
      <c r="AM156" s="2"/>
      <c r="AN156" s="2"/>
      <c r="AO156" s="2"/>
      <c r="AP156" s="2"/>
      <c r="AQ156" s="2"/>
      <c r="AR156" s="3"/>
    </row>
    <row r="157" spans="2:44" x14ac:dyDescent="0.25">
      <c r="B157" s="22"/>
      <c r="C157" s="2"/>
      <c r="D157" s="19" t="s">
        <v>714</v>
      </c>
      <c r="E157" s="2"/>
      <c r="F157" s="2"/>
      <c r="G157" s="2"/>
      <c r="H157" s="2"/>
      <c r="I157" s="2"/>
      <c r="J157" s="2"/>
      <c r="K157" s="2"/>
      <c r="L157" s="2"/>
      <c r="M157" s="24"/>
      <c r="N157" s="24"/>
      <c r="O157" s="24"/>
      <c r="P157" s="24"/>
      <c r="Q157" s="24"/>
      <c r="R157" s="24"/>
      <c r="S157" s="24"/>
      <c r="T157" s="24"/>
      <c r="U157" s="24"/>
      <c r="V157" s="2"/>
      <c r="W157" s="9"/>
      <c r="X157" s="9"/>
      <c r="Y157" s="9"/>
      <c r="Z157" s="2"/>
      <c r="AA157" s="9"/>
      <c r="AB157" s="9"/>
      <c r="AC157" s="9"/>
      <c r="AD157" s="9"/>
      <c r="AE157" s="9"/>
      <c r="AF157" s="9"/>
      <c r="AG157" s="9"/>
      <c r="AH157" s="9"/>
      <c r="AI157" s="9"/>
      <c r="AJ157" s="9"/>
      <c r="AK157" s="2"/>
      <c r="AL157" s="2"/>
      <c r="AM157" s="2"/>
      <c r="AN157" s="2"/>
      <c r="AO157" s="2"/>
      <c r="AP157" s="2"/>
      <c r="AQ157" s="2"/>
      <c r="AR157" s="3"/>
    </row>
    <row r="158" spans="2:44" x14ac:dyDescent="0.25">
      <c r="B158" s="22"/>
      <c r="C158" s="2"/>
      <c r="E158" s="2"/>
      <c r="F158" s="2"/>
      <c r="G158" s="2"/>
      <c r="H158" s="2"/>
      <c r="I158" s="2"/>
      <c r="J158" s="2"/>
      <c r="K158" s="2"/>
      <c r="L158" s="24"/>
      <c r="M158" s="24"/>
      <c r="N158" s="24"/>
      <c r="O158" s="24"/>
      <c r="P158" s="24"/>
      <c r="Q158" s="24"/>
      <c r="R158" s="24"/>
      <c r="S158" s="24"/>
      <c r="T158" s="24"/>
      <c r="U158" s="24"/>
      <c r="V158" s="2"/>
      <c r="W158" s="9"/>
      <c r="X158" s="9"/>
      <c r="Y158" s="9"/>
      <c r="Z158" s="2"/>
      <c r="AA158" s="9"/>
      <c r="AB158" s="9"/>
      <c r="AC158" s="9"/>
      <c r="AD158" s="9"/>
      <c r="AE158" s="9"/>
      <c r="AF158" s="9"/>
      <c r="AG158" s="9"/>
      <c r="AH158" s="9"/>
      <c r="AI158" s="9"/>
      <c r="AJ158" s="9"/>
      <c r="AK158" s="2"/>
      <c r="AL158" s="2"/>
      <c r="AM158" s="2"/>
      <c r="AN158" s="2"/>
      <c r="AO158" s="2"/>
      <c r="AP158" s="2"/>
      <c r="AQ158" s="2"/>
      <c r="AR158" s="3"/>
    </row>
    <row r="159" spans="2:44" x14ac:dyDescent="0.25">
      <c r="B159" s="22"/>
      <c r="C159" s="2"/>
      <c r="D159" s="2"/>
      <c r="E159" s="2"/>
      <c r="F159" s="2"/>
      <c r="G159" s="2"/>
      <c r="H159" s="2"/>
      <c r="I159" s="2"/>
      <c r="J159" s="2"/>
      <c r="K159" s="2"/>
      <c r="L159" s="24"/>
      <c r="M159" s="24"/>
      <c r="N159" s="24"/>
      <c r="O159" s="24"/>
      <c r="P159" s="24"/>
      <c r="Q159" s="24"/>
      <c r="R159" s="24"/>
      <c r="S159" s="24"/>
      <c r="T159" s="24"/>
      <c r="U159" s="24"/>
      <c r="V159" s="2"/>
      <c r="W159" s="9"/>
      <c r="X159" s="9"/>
      <c r="Y159" s="9"/>
      <c r="Z159" s="2"/>
      <c r="AA159" s="9"/>
      <c r="AB159" s="9"/>
      <c r="AC159" s="9"/>
      <c r="AD159" s="9"/>
      <c r="AE159" s="9"/>
      <c r="AF159" s="9"/>
      <c r="AG159" s="9"/>
      <c r="AH159" s="9"/>
      <c r="AI159" s="9"/>
      <c r="AJ159" s="9"/>
      <c r="AK159" s="2"/>
      <c r="AL159" s="2"/>
      <c r="AM159" s="2"/>
      <c r="AN159" s="2"/>
      <c r="AO159" s="2"/>
      <c r="AP159" s="2"/>
      <c r="AQ159" s="2"/>
      <c r="AR159" s="3"/>
    </row>
    <row r="160" spans="2:44" x14ac:dyDescent="0.25">
      <c r="B160" s="22"/>
      <c r="C160" s="2"/>
      <c r="D160" s="2"/>
      <c r="E160" s="2"/>
      <c r="F160" s="2"/>
      <c r="G160" s="2"/>
      <c r="H160" s="2"/>
      <c r="I160" s="2"/>
      <c r="J160" s="2"/>
      <c r="K160" s="2"/>
      <c r="L160" s="24"/>
      <c r="M160" s="24"/>
      <c r="N160" s="24"/>
      <c r="O160" s="24"/>
      <c r="P160" s="24"/>
      <c r="Q160" s="24"/>
      <c r="R160" s="24"/>
      <c r="S160" s="24"/>
      <c r="T160" s="24"/>
      <c r="U160" s="24"/>
      <c r="V160" s="2"/>
      <c r="W160" s="9"/>
      <c r="X160" s="9"/>
      <c r="Y160" s="9"/>
      <c r="Z160" s="2"/>
      <c r="AA160" s="9"/>
      <c r="AB160" s="9"/>
      <c r="AC160" s="9"/>
      <c r="AD160" s="9"/>
      <c r="AE160" s="9"/>
      <c r="AF160" s="9"/>
      <c r="AG160" s="9"/>
      <c r="AH160" s="9"/>
      <c r="AI160" s="9"/>
      <c r="AJ160" s="9"/>
      <c r="AK160" s="2"/>
      <c r="AL160" s="2"/>
      <c r="AM160" s="2"/>
      <c r="AN160" s="2"/>
      <c r="AO160" s="2"/>
      <c r="AP160" s="2"/>
      <c r="AQ160" s="2"/>
      <c r="AR160" s="3"/>
    </row>
    <row r="161" spans="2:44" x14ac:dyDescent="0.25">
      <c r="B161" s="22"/>
      <c r="C161" s="2"/>
      <c r="D161" s="2"/>
      <c r="E161" s="2"/>
      <c r="F161" s="2"/>
      <c r="G161" s="2"/>
      <c r="H161" s="2"/>
      <c r="I161" s="2"/>
      <c r="J161" s="2"/>
      <c r="K161" s="2"/>
      <c r="L161" s="24"/>
      <c r="M161" s="24"/>
      <c r="N161" s="24"/>
      <c r="O161" s="24"/>
      <c r="P161" s="24"/>
      <c r="Q161" s="24"/>
      <c r="R161" s="24"/>
      <c r="S161" s="24"/>
      <c r="T161" s="24"/>
      <c r="U161" s="24"/>
      <c r="V161" s="2"/>
      <c r="W161" s="9"/>
      <c r="X161" s="9"/>
      <c r="Y161" s="9"/>
      <c r="Z161" s="2"/>
      <c r="AA161" s="9"/>
      <c r="AB161" s="9"/>
      <c r="AC161" s="9"/>
      <c r="AD161" s="9"/>
      <c r="AE161" s="9"/>
      <c r="AF161" s="9"/>
      <c r="AG161" s="9"/>
      <c r="AH161" s="9"/>
      <c r="AI161" s="9"/>
      <c r="AJ161" s="9"/>
      <c r="AK161" s="2"/>
      <c r="AL161" s="2"/>
      <c r="AM161" s="2"/>
      <c r="AN161" s="2"/>
      <c r="AO161" s="2"/>
      <c r="AP161" s="2"/>
      <c r="AQ161" s="2"/>
      <c r="AR161" s="3"/>
    </row>
    <row r="162" spans="2:44" x14ac:dyDescent="0.25">
      <c r="B162" s="22"/>
      <c r="C162" s="2"/>
      <c r="D162" s="2"/>
      <c r="E162" s="2"/>
      <c r="F162" s="2"/>
      <c r="G162" s="2"/>
      <c r="H162" s="2"/>
      <c r="I162" s="2"/>
      <c r="J162" s="2"/>
      <c r="K162" s="2"/>
      <c r="L162" s="2"/>
      <c r="M162" s="2"/>
      <c r="N162" s="2"/>
      <c r="O162" s="2"/>
      <c r="P162" s="2"/>
      <c r="Q162" s="2"/>
      <c r="R162" s="2"/>
      <c r="S162" s="2"/>
      <c r="T162" s="2"/>
      <c r="U162" s="2"/>
      <c r="V162" s="2"/>
      <c r="W162" s="9"/>
      <c r="X162" s="9"/>
      <c r="Y162" s="9"/>
      <c r="Z162" s="2"/>
      <c r="AA162" s="2"/>
      <c r="AB162" s="2"/>
      <c r="AC162" s="2"/>
      <c r="AD162" s="2"/>
      <c r="AE162" s="2"/>
      <c r="AF162" s="2"/>
      <c r="AG162" s="2"/>
      <c r="AH162" s="2"/>
      <c r="AI162" s="2"/>
      <c r="AJ162" s="2"/>
      <c r="AK162" s="2"/>
      <c r="AL162" s="2"/>
      <c r="AM162" s="2"/>
      <c r="AN162" s="2"/>
      <c r="AO162" s="2"/>
      <c r="AP162" s="2"/>
      <c r="AQ162" s="2"/>
      <c r="AR162" s="3"/>
    </row>
    <row r="163" spans="2:44" x14ac:dyDescent="0.25">
      <c r="B163" s="163"/>
      <c r="C163" s="57"/>
      <c r="D163" s="57"/>
      <c r="E163" s="57"/>
      <c r="F163" s="57"/>
      <c r="G163" s="57"/>
      <c r="H163" s="57"/>
      <c r="I163" s="57"/>
      <c r="J163" s="57"/>
      <c r="K163" s="57"/>
      <c r="L163" s="57"/>
      <c r="M163" s="57"/>
      <c r="N163" s="57"/>
      <c r="O163" s="57"/>
      <c r="P163" s="57"/>
      <c r="Q163" s="57"/>
      <c r="R163" s="57"/>
      <c r="S163" s="57"/>
      <c r="T163" s="57"/>
      <c r="U163" s="57"/>
      <c r="V163" s="57"/>
      <c r="W163" s="164"/>
      <c r="X163" s="164"/>
      <c r="Y163" s="164"/>
      <c r="Z163" s="57"/>
      <c r="AA163" s="57"/>
      <c r="AB163" s="57"/>
      <c r="AC163" s="57"/>
      <c r="AD163" s="57"/>
      <c r="AE163" s="57"/>
      <c r="AF163" s="57"/>
      <c r="AG163" s="57"/>
      <c r="AH163" s="57"/>
      <c r="AI163" s="57"/>
      <c r="AJ163" s="57"/>
      <c r="AK163" s="57"/>
      <c r="AL163" s="57"/>
      <c r="AM163" s="57"/>
      <c r="AN163" s="57"/>
      <c r="AO163" s="57"/>
      <c r="AP163" s="57"/>
      <c r="AQ163" s="57"/>
      <c r="AR163" s="165"/>
    </row>
  </sheetData>
  <sheetProtection algorithmName="SHA-512" hashValue="lrbKQwLWPFHakrTWgoke1v5dAdJo/XMhc9DkqkXIBvDp3/i1VOMfxhqdzNQ7/1vf081Ca/X+Rsc1IPqblZHnIA==" saltValue="V4B760syld4G0SahT8aNAg==" spinCount="100000" sheet="1" scenarios="1" formatCells="0" formatColumns="0" formatRows="0" insertHyperlinks="0"/>
  <mergeCells count="539">
    <mergeCell ref="AG1:AR5"/>
    <mergeCell ref="B5:AF5"/>
    <mergeCell ref="C7:S7"/>
    <mergeCell ref="U7:AQ7"/>
    <mergeCell ref="D9:F9"/>
    <mergeCell ref="H9:AB9"/>
    <mergeCell ref="AD9:AJ9"/>
    <mergeCell ref="C15:R15"/>
    <mergeCell ref="S15:AQ15"/>
    <mergeCell ref="D17:F17"/>
    <mergeCell ref="H17:N17"/>
    <mergeCell ref="P17:Z17"/>
    <mergeCell ref="AB17:AJ17"/>
    <mergeCell ref="D11:F11"/>
    <mergeCell ref="H11:J11"/>
    <mergeCell ref="U11:Y11"/>
    <mergeCell ref="AA11:AJ11"/>
    <mergeCell ref="D13:F13"/>
    <mergeCell ref="H13:R13"/>
    <mergeCell ref="U13:AB13"/>
    <mergeCell ref="AD13:AJ13"/>
    <mergeCell ref="C39:Y39"/>
    <mergeCell ref="Z39:AQ39"/>
    <mergeCell ref="D41:R41"/>
    <mergeCell ref="U41:AJ41"/>
    <mergeCell ref="F43:H43"/>
    <mergeCell ref="J43:R43"/>
    <mergeCell ref="W43:Z43"/>
    <mergeCell ref="AB43:AJ43"/>
    <mergeCell ref="C19:Q19"/>
    <mergeCell ref="S19:AQ19"/>
    <mergeCell ref="D21:AJ22"/>
    <mergeCell ref="C24:X24"/>
    <mergeCell ref="Y24:AQ24"/>
    <mergeCell ref="D26:AJ37"/>
    <mergeCell ref="F47:H47"/>
    <mergeCell ref="J47:R47"/>
    <mergeCell ref="W47:Z47"/>
    <mergeCell ref="AB47:AJ47"/>
    <mergeCell ref="F48:H48"/>
    <mergeCell ref="J48:R48"/>
    <mergeCell ref="W48:Z48"/>
    <mergeCell ref="AB48:AJ48"/>
    <mergeCell ref="F45:H45"/>
    <mergeCell ref="J45:R45"/>
    <mergeCell ref="W45:Z45"/>
    <mergeCell ref="AB45:AJ45"/>
    <mergeCell ref="F46:H46"/>
    <mergeCell ref="J46:R46"/>
    <mergeCell ref="W46:Z46"/>
    <mergeCell ref="AB46:AJ46"/>
    <mergeCell ref="F51:H51"/>
    <mergeCell ref="J51:R51"/>
    <mergeCell ref="W51:Z51"/>
    <mergeCell ref="AB51:AJ51"/>
    <mergeCell ref="F52:H52"/>
    <mergeCell ref="J52:R52"/>
    <mergeCell ref="W52:Z52"/>
    <mergeCell ref="AB52:AJ52"/>
    <mergeCell ref="F49:H49"/>
    <mergeCell ref="J49:R49"/>
    <mergeCell ref="W49:Z49"/>
    <mergeCell ref="AB49:AJ49"/>
    <mergeCell ref="F50:H50"/>
    <mergeCell ref="J50:R50"/>
    <mergeCell ref="W50:Z50"/>
    <mergeCell ref="AB50:AJ50"/>
    <mergeCell ref="C56:U56"/>
    <mergeCell ref="V56:AQ56"/>
    <mergeCell ref="F58:H58"/>
    <mergeCell ref="N58:Q58"/>
    <mergeCell ref="S58:U58"/>
    <mergeCell ref="W58:Z58"/>
    <mergeCell ref="AD58:AJ58"/>
    <mergeCell ref="F53:H53"/>
    <mergeCell ref="J53:R53"/>
    <mergeCell ref="W53:Z53"/>
    <mergeCell ref="AB53:AJ53"/>
    <mergeCell ref="F54:H54"/>
    <mergeCell ref="J54:R54"/>
    <mergeCell ref="W54:Z54"/>
    <mergeCell ref="AB54:AJ54"/>
    <mergeCell ref="F60:H60"/>
    <mergeCell ref="N60:Q60"/>
    <mergeCell ref="S60:U60"/>
    <mergeCell ref="W60:Z60"/>
    <mergeCell ref="AD60:AJ60"/>
    <mergeCell ref="F61:H61"/>
    <mergeCell ref="N61:Q61"/>
    <mergeCell ref="S61:U61"/>
    <mergeCell ref="W61:Z61"/>
    <mergeCell ref="AD61:AJ61"/>
    <mergeCell ref="F62:H62"/>
    <mergeCell ref="N62:Q62"/>
    <mergeCell ref="S62:U62"/>
    <mergeCell ref="W62:Z62"/>
    <mergeCell ref="AD62:AJ62"/>
    <mergeCell ref="F63:H63"/>
    <mergeCell ref="N63:Q63"/>
    <mergeCell ref="S63:U63"/>
    <mergeCell ref="W63:Z63"/>
    <mergeCell ref="AD63:AJ63"/>
    <mergeCell ref="F64:H64"/>
    <mergeCell ref="N64:Q64"/>
    <mergeCell ref="S64:U64"/>
    <mergeCell ref="W64:Z64"/>
    <mergeCell ref="AD64:AJ64"/>
    <mergeCell ref="F65:H65"/>
    <mergeCell ref="N65:Q65"/>
    <mergeCell ref="S65:U65"/>
    <mergeCell ref="W65:Z65"/>
    <mergeCell ref="AD65:AJ65"/>
    <mergeCell ref="F66:H66"/>
    <mergeCell ref="N66:Q66"/>
    <mergeCell ref="S66:U66"/>
    <mergeCell ref="W66:Z66"/>
    <mergeCell ref="AD66:AJ66"/>
    <mergeCell ref="F67:H67"/>
    <mergeCell ref="N67:Q67"/>
    <mergeCell ref="S67:U67"/>
    <mergeCell ref="W67:Z67"/>
    <mergeCell ref="AD67:AJ67"/>
    <mergeCell ref="F68:H68"/>
    <mergeCell ref="N68:Q68"/>
    <mergeCell ref="S68:U68"/>
    <mergeCell ref="W68:Z68"/>
    <mergeCell ref="AD68:AJ68"/>
    <mergeCell ref="F69:H69"/>
    <mergeCell ref="N69:Q69"/>
    <mergeCell ref="S69:U69"/>
    <mergeCell ref="W69:Z69"/>
    <mergeCell ref="AD69:AJ69"/>
    <mergeCell ref="F70:H70"/>
    <mergeCell ref="N70:Q70"/>
    <mergeCell ref="S70:U70"/>
    <mergeCell ref="W70:Z70"/>
    <mergeCell ref="AD70:AJ70"/>
    <mergeCell ref="F71:H71"/>
    <mergeCell ref="N71:Q71"/>
    <mergeCell ref="S71:U71"/>
    <mergeCell ref="W71:Z71"/>
    <mergeCell ref="AD71:AJ71"/>
    <mergeCell ref="F72:H72"/>
    <mergeCell ref="N72:Q72"/>
    <mergeCell ref="S72:U72"/>
    <mergeCell ref="W72:Z72"/>
    <mergeCell ref="AD72:AJ72"/>
    <mergeCell ref="F73:H73"/>
    <mergeCell ref="N73:Q73"/>
    <mergeCell ref="S73:U73"/>
    <mergeCell ref="W73:Z73"/>
    <mergeCell ref="AD73:AJ73"/>
    <mergeCell ref="F74:H74"/>
    <mergeCell ref="N74:Q74"/>
    <mergeCell ref="S74:U74"/>
    <mergeCell ref="W74:Z74"/>
    <mergeCell ref="AD74:AJ74"/>
    <mergeCell ref="F75:H75"/>
    <mergeCell ref="N75:Q75"/>
    <mergeCell ref="S75:U75"/>
    <mergeCell ref="W75:Z75"/>
    <mergeCell ref="AD75:AJ75"/>
    <mergeCell ref="F76:H76"/>
    <mergeCell ref="N76:Q76"/>
    <mergeCell ref="S76:U76"/>
    <mergeCell ref="W76:Z76"/>
    <mergeCell ref="AD76:AJ76"/>
    <mergeCell ref="F77:H77"/>
    <mergeCell ref="N77:Q77"/>
    <mergeCell ref="S77:U77"/>
    <mergeCell ref="W77:Z77"/>
    <mergeCell ref="AD77:AJ77"/>
    <mergeCell ref="F78:H78"/>
    <mergeCell ref="N78:Q78"/>
    <mergeCell ref="S78:U78"/>
    <mergeCell ref="W78:Z78"/>
    <mergeCell ref="AD78:AJ78"/>
    <mergeCell ref="F79:H79"/>
    <mergeCell ref="N79:Q79"/>
    <mergeCell ref="S79:U79"/>
    <mergeCell ref="W79:Z79"/>
    <mergeCell ref="AD79:AJ79"/>
    <mergeCell ref="F80:H80"/>
    <mergeCell ref="N80:Q80"/>
    <mergeCell ref="S80:U80"/>
    <mergeCell ref="W80:Z80"/>
    <mergeCell ref="AD80:AJ80"/>
    <mergeCell ref="F81:H81"/>
    <mergeCell ref="N81:Q81"/>
    <mergeCell ref="S81:U81"/>
    <mergeCell ref="W81:Z81"/>
    <mergeCell ref="AD81:AJ81"/>
    <mergeCell ref="F82:H82"/>
    <mergeCell ref="N82:Q82"/>
    <mergeCell ref="S82:U82"/>
    <mergeCell ref="W82:Z82"/>
    <mergeCell ref="AD82:AJ82"/>
    <mergeCell ref="F83:H83"/>
    <mergeCell ref="N83:Q83"/>
    <mergeCell ref="S83:U83"/>
    <mergeCell ref="W83:Z83"/>
    <mergeCell ref="AD83:AJ83"/>
    <mergeCell ref="F84:H84"/>
    <mergeCell ref="N84:Q84"/>
    <mergeCell ref="S84:U84"/>
    <mergeCell ref="W84:Z84"/>
    <mergeCell ref="AD84:AJ84"/>
    <mergeCell ref="F85:H85"/>
    <mergeCell ref="N85:Q85"/>
    <mergeCell ref="S85:U85"/>
    <mergeCell ref="W85:Z85"/>
    <mergeCell ref="AD85:AJ85"/>
    <mergeCell ref="F86:H86"/>
    <mergeCell ref="N86:Q86"/>
    <mergeCell ref="S86:U86"/>
    <mergeCell ref="W86:Z86"/>
    <mergeCell ref="AD86:AJ86"/>
    <mergeCell ref="F87:H87"/>
    <mergeCell ref="N87:Q87"/>
    <mergeCell ref="S87:U87"/>
    <mergeCell ref="W87:Z87"/>
    <mergeCell ref="AD87:AJ87"/>
    <mergeCell ref="F88:H88"/>
    <mergeCell ref="N88:Q88"/>
    <mergeCell ref="S88:U88"/>
    <mergeCell ref="W88:Z88"/>
    <mergeCell ref="AD88:AJ88"/>
    <mergeCell ref="F89:H89"/>
    <mergeCell ref="N89:Q89"/>
    <mergeCell ref="S89:U89"/>
    <mergeCell ref="W89:Z89"/>
    <mergeCell ref="AD89:AJ89"/>
    <mergeCell ref="F90:H90"/>
    <mergeCell ref="N90:Q90"/>
    <mergeCell ref="S90:U90"/>
    <mergeCell ref="W90:Z90"/>
    <mergeCell ref="AD90:AJ90"/>
    <mergeCell ref="F91:H91"/>
    <mergeCell ref="N91:Q91"/>
    <mergeCell ref="S91:U91"/>
    <mergeCell ref="W91:Z91"/>
    <mergeCell ref="AD91:AJ91"/>
    <mergeCell ref="F92:H92"/>
    <mergeCell ref="N92:Q92"/>
    <mergeCell ref="S92:U92"/>
    <mergeCell ref="W92:Z92"/>
    <mergeCell ref="AD92:AJ92"/>
    <mergeCell ref="F93:H93"/>
    <mergeCell ref="N93:Q93"/>
    <mergeCell ref="S93:U93"/>
    <mergeCell ref="W93:Z93"/>
    <mergeCell ref="AD93:AJ93"/>
    <mergeCell ref="F94:H94"/>
    <mergeCell ref="N94:Q94"/>
    <mergeCell ref="S94:U94"/>
    <mergeCell ref="W94:Z94"/>
    <mergeCell ref="AD94:AJ94"/>
    <mergeCell ref="F95:H95"/>
    <mergeCell ref="N95:Q95"/>
    <mergeCell ref="S95:U95"/>
    <mergeCell ref="W95:Z95"/>
    <mergeCell ref="AD95:AJ95"/>
    <mergeCell ref="F96:H96"/>
    <mergeCell ref="N96:Q96"/>
    <mergeCell ref="S96:U96"/>
    <mergeCell ref="W96:Z96"/>
    <mergeCell ref="AD96:AJ96"/>
    <mergeCell ref="F97:H97"/>
    <mergeCell ref="N97:Q97"/>
    <mergeCell ref="S97:U97"/>
    <mergeCell ref="W97:Z97"/>
    <mergeCell ref="AD97:AJ97"/>
    <mergeCell ref="F98:H98"/>
    <mergeCell ref="N98:Q98"/>
    <mergeCell ref="S98:U98"/>
    <mergeCell ref="W98:Z98"/>
    <mergeCell ref="AD98:AJ98"/>
    <mergeCell ref="F99:H99"/>
    <mergeCell ref="N99:Q99"/>
    <mergeCell ref="S99:U99"/>
    <mergeCell ref="W99:Z99"/>
    <mergeCell ref="AD99:AJ99"/>
    <mergeCell ref="F100:H100"/>
    <mergeCell ref="N100:Q100"/>
    <mergeCell ref="S100:U100"/>
    <mergeCell ref="W100:Z100"/>
    <mergeCell ref="AD100:AJ100"/>
    <mergeCell ref="F101:H101"/>
    <mergeCell ref="N101:Q101"/>
    <mergeCell ref="S101:U101"/>
    <mergeCell ref="W101:Z101"/>
    <mergeCell ref="AD101:AJ101"/>
    <mergeCell ref="F102:H102"/>
    <mergeCell ref="N102:Q102"/>
    <mergeCell ref="S102:U102"/>
    <mergeCell ref="W102:Z102"/>
    <mergeCell ref="AD102:AJ102"/>
    <mergeCell ref="F103:H103"/>
    <mergeCell ref="N103:Q103"/>
    <mergeCell ref="S103:U103"/>
    <mergeCell ref="W103:Z103"/>
    <mergeCell ref="AD103:AJ103"/>
    <mergeCell ref="F104:H104"/>
    <mergeCell ref="N104:Q104"/>
    <mergeCell ref="S104:U104"/>
    <mergeCell ref="W104:Z104"/>
    <mergeCell ref="AD104:AJ104"/>
    <mergeCell ref="F105:H105"/>
    <mergeCell ref="N105:Q105"/>
    <mergeCell ref="S105:U105"/>
    <mergeCell ref="W105:Z105"/>
    <mergeCell ref="AD105:AJ105"/>
    <mergeCell ref="F106:H106"/>
    <mergeCell ref="N106:Q106"/>
    <mergeCell ref="S106:U106"/>
    <mergeCell ref="W106:Z106"/>
    <mergeCell ref="AD106:AJ106"/>
    <mergeCell ref="F107:H107"/>
    <mergeCell ref="N107:Q107"/>
    <mergeCell ref="S107:U107"/>
    <mergeCell ref="W107:Z107"/>
    <mergeCell ref="AD107:AJ107"/>
    <mergeCell ref="C111:U111"/>
    <mergeCell ref="V111:AQ111"/>
    <mergeCell ref="D113:F113"/>
    <mergeCell ref="H113:J113"/>
    <mergeCell ref="L113:U113"/>
    <mergeCell ref="W113:Y113"/>
    <mergeCell ref="AA113:AJ113"/>
    <mergeCell ref="F108:H108"/>
    <mergeCell ref="N108:Q108"/>
    <mergeCell ref="S108:U108"/>
    <mergeCell ref="W108:Z108"/>
    <mergeCell ref="AD108:AJ108"/>
    <mergeCell ref="F109:H109"/>
    <mergeCell ref="N109:Q109"/>
    <mergeCell ref="S109:U109"/>
    <mergeCell ref="W109:Z109"/>
    <mergeCell ref="AD109:AJ109"/>
    <mergeCell ref="D115:F115"/>
    <mergeCell ref="H115:J115"/>
    <mergeCell ref="L115:U115"/>
    <mergeCell ref="W115:Y115"/>
    <mergeCell ref="AA115:AJ115"/>
    <mergeCell ref="D116:F116"/>
    <mergeCell ref="H116:J116"/>
    <mergeCell ref="L116:U116"/>
    <mergeCell ref="W116:Y116"/>
    <mergeCell ref="AA116:AJ116"/>
    <mergeCell ref="D117:F117"/>
    <mergeCell ref="H117:J117"/>
    <mergeCell ref="L117:U117"/>
    <mergeCell ref="W117:Y117"/>
    <mergeCell ref="AA117:AJ117"/>
    <mergeCell ref="D118:F118"/>
    <mergeCell ref="H118:J118"/>
    <mergeCell ref="L118:U118"/>
    <mergeCell ref="W118:Y118"/>
    <mergeCell ref="AA118:AJ118"/>
    <mergeCell ref="D119:F119"/>
    <mergeCell ref="H119:J119"/>
    <mergeCell ref="L119:U119"/>
    <mergeCell ref="W119:Y119"/>
    <mergeCell ref="AA119:AJ119"/>
    <mergeCell ref="D120:F120"/>
    <mergeCell ref="H120:J120"/>
    <mergeCell ref="L120:U120"/>
    <mergeCell ref="W120:Y120"/>
    <mergeCell ref="AA120:AJ120"/>
    <mergeCell ref="D121:F121"/>
    <mergeCell ref="H121:J121"/>
    <mergeCell ref="L121:U121"/>
    <mergeCell ref="W121:Y121"/>
    <mergeCell ref="AA121:AJ121"/>
    <mergeCell ref="D122:F122"/>
    <mergeCell ref="H122:J122"/>
    <mergeCell ref="L122:U122"/>
    <mergeCell ref="W122:Y122"/>
    <mergeCell ref="AA122:AJ122"/>
    <mergeCell ref="D123:F123"/>
    <mergeCell ref="H123:J123"/>
    <mergeCell ref="L123:U123"/>
    <mergeCell ref="W123:Y123"/>
    <mergeCell ref="AA123:AJ123"/>
    <mergeCell ref="D124:F124"/>
    <mergeCell ref="H124:J124"/>
    <mergeCell ref="L124:U124"/>
    <mergeCell ref="W124:Y124"/>
    <mergeCell ref="AA124:AJ124"/>
    <mergeCell ref="D125:F125"/>
    <mergeCell ref="H125:J125"/>
    <mergeCell ref="L125:U125"/>
    <mergeCell ref="W125:Y125"/>
    <mergeCell ref="AA125:AJ125"/>
    <mergeCell ref="D126:F126"/>
    <mergeCell ref="H126:J126"/>
    <mergeCell ref="L126:U126"/>
    <mergeCell ref="W126:Y126"/>
    <mergeCell ref="AA126:AJ126"/>
    <mergeCell ref="D127:F127"/>
    <mergeCell ref="H127:J127"/>
    <mergeCell ref="L127:U127"/>
    <mergeCell ref="W127:Y127"/>
    <mergeCell ref="AA127:AJ127"/>
    <mergeCell ref="D128:F128"/>
    <mergeCell ref="H128:J128"/>
    <mergeCell ref="L128:U128"/>
    <mergeCell ref="W128:Y128"/>
    <mergeCell ref="AA128:AJ128"/>
    <mergeCell ref="D129:F129"/>
    <mergeCell ref="H129:J129"/>
    <mergeCell ref="L129:U129"/>
    <mergeCell ref="W129:Y129"/>
    <mergeCell ref="AA129:AJ129"/>
    <mergeCell ref="D130:F130"/>
    <mergeCell ref="H130:J130"/>
    <mergeCell ref="L130:U130"/>
    <mergeCell ref="W130:Y130"/>
    <mergeCell ref="AA130:AJ130"/>
    <mergeCell ref="D131:F131"/>
    <mergeCell ref="H131:J131"/>
    <mergeCell ref="L131:U131"/>
    <mergeCell ref="W131:Y131"/>
    <mergeCell ref="AA131:AJ131"/>
    <mergeCell ref="D132:F132"/>
    <mergeCell ref="H132:J132"/>
    <mergeCell ref="L132:U132"/>
    <mergeCell ref="W132:Y132"/>
    <mergeCell ref="AA132:AJ132"/>
    <mergeCell ref="D133:F133"/>
    <mergeCell ref="H133:J133"/>
    <mergeCell ref="L133:U133"/>
    <mergeCell ref="W133:Y133"/>
    <mergeCell ref="AA133:AJ133"/>
    <mergeCell ref="D134:F134"/>
    <mergeCell ref="H134:J134"/>
    <mergeCell ref="L134:U134"/>
    <mergeCell ref="W134:Y134"/>
    <mergeCell ref="AA134:AJ134"/>
    <mergeCell ref="D135:F135"/>
    <mergeCell ref="H135:J135"/>
    <mergeCell ref="L135:U135"/>
    <mergeCell ref="W135:Y135"/>
    <mergeCell ref="AA135:AJ135"/>
    <mergeCell ref="D136:F136"/>
    <mergeCell ref="H136:J136"/>
    <mergeCell ref="L136:U136"/>
    <mergeCell ref="W136:Y136"/>
    <mergeCell ref="AA136:AJ136"/>
    <mergeCell ref="D137:F137"/>
    <mergeCell ref="H137:J137"/>
    <mergeCell ref="L137:U137"/>
    <mergeCell ref="W137:Y137"/>
    <mergeCell ref="AA137:AJ137"/>
    <mergeCell ref="D138:F138"/>
    <mergeCell ref="H138:J138"/>
    <mergeCell ref="L138:U138"/>
    <mergeCell ref="W138:Y138"/>
    <mergeCell ref="AA138:AJ138"/>
    <mergeCell ref="D139:F139"/>
    <mergeCell ref="H139:J139"/>
    <mergeCell ref="L139:U139"/>
    <mergeCell ref="W139:Y139"/>
    <mergeCell ref="AA139:AJ139"/>
    <mergeCell ref="D140:F140"/>
    <mergeCell ref="H140:J140"/>
    <mergeCell ref="L140:U140"/>
    <mergeCell ref="W140:Y140"/>
    <mergeCell ref="AA140:AJ140"/>
    <mergeCell ref="D141:F141"/>
    <mergeCell ref="H141:J141"/>
    <mergeCell ref="L141:U141"/>
    <mergeCell ref="W141:Y141"/>
    <mergeCell ref="AA141:AJ141"/>
    <mergeCell ref="D142:F142"/>
    <mergeCell ref="H142:J142"/>
    <mergeCell ref="L142:U142"/>
    <mergeCell ref="W142:Y142"/>
    <mergeCell ref="AA142:AJ142"/>
    <mergeCell ref="D143:F143"/>
    <mergeCell ref="H143:J143"/>
    <mergeCell ref="L143:U143"/>
    <mergeCell ref="W143:Y143"/>
    <mergeCell ref="AA143:AJ143"/>
    <mergeCell ref="D144:F144"/>
    <mergeCell ref="H144:J144"/>
    <mergeCell ref="L144:U144"/>
    <mergeCell ref="W144:Y144"/>
    <mergeCell ref="AA144:AJ144"/>
    <mergeCell ref="D145:F145"/>
    <mergeCell ref="H145:J145"/>
    <mergeCell ref="L145:U145"/>
    <mergeCell ref="W145:Y145"/>
    <mergeCell ref="AA145:AJ145"/>
    <mergeCell ref="D146:F146"/>
    <mergeCell ref="H146:J146"/>
    <mergeCell ref="L146:U146"/>
    <mergeCell ref="W146:Y146"/>
    <mergeCell ref="AA146:AJ146"/>
    <mergeCell ref="D147:F147"/>
    <mergeCell ref="H147:J147"/>
    <mergeCell ref="L147:U147"/>
    <mergeCell ref="W147:Y147"/>
    <mergeCell ref="AA147:AJ147"/>
    <mergeCell ref="D148:F148"/>
    <mergeCell ref="H148:J148"/>
    <mergeCell ref="L148:U148"/>
    <mergeCell ref="W148:Y148"/>
    <mergeCell ref="AA148:AJ148"/>
    <mergeCell ref="D149:F149"/>
    <mergeCell ref="H149:J149"/>
    <mergeCell ref="L149:U149"/>
    <mergeCell ref="W149:Y149"/>
    <mergeCell ref="AA149:AJ149"/>
    <mergeCell ref="D150:F150"/>
    <mergeCell ref="H150:J150"/>
    <mergeCell ref="L150:U150"/>
    <mergeCell ref="W150:Y150"/>
    <mergeCell ref="AA150:AJ150"/>
    <mergeCell ref="D151:F151"/>
    <mergeCell ref="H151:J151"/>
    <mergeCell ref="L151:U151"/>
    <mergeCell ref="W151:Y151"/>
    <mergeCell ref="AA151:AJ151"/>
    <mergeCell ref="D152:F152"/>
    <mergeCell ref="H152:J152"/>
    <mergeCell ref="L152:U152"/>
    <mergeCell ref="W152:Y152"/>
    <mergeCell ref="AA152:AJ152"/>
    <mergeCell ref="D153:F153"/>
    <mergeCell ref="H153:J153"/>
    <mergeCell ref="L153:U153"/>
    <mergeCell ref="W153:Y153"/>
    <mergeCell ref="AA153:AJ153"/>
    <mergeCell ref="D154:F154"/>
    <mergeCell ref="H154:J154"/>
    <mergeCell ref="L154:U154"/>
    <mergeCell ref="W154:Y154"/>
    <mergeCell ref="AA154:AJ154"/>
  </mergeCells>
  <dataValidations count="12">
    <dataValidation type="list" allowBlank="1" showInputMessage="1" showErrorMessage="1" sqref="AB60:AB109">
      <formula1>structure_rattachement</formula1>
    </dataValidation>
    <dataValidation type="list" allowBlank="1" showInputMessage="1" showErrorMessage="1" sqref="W115:Y154">
      <formula1>Structure_Doctorat</formula1>
    </dataValidation>
    <dataValidation type="list" allowBlank="1" showInputMessage="1" showErrorMessage="1" sqref="W60:Z109 H17:N17 P17:Z17 AB17:AJ17">
      <formula1>Domaine</formula1>
    </dataValidation>
    <dataValidation type="list" allowBlank="1" showInputMessage="1" showErrorMessage="1" sqref="S60:U109">
      <formula1>A_Grade</formula1>
    </dataValidation>
    <dataValidation type="list" allowBlank="1" showInputMessage="1" showErrorMessage="1" sqref="N60:Q93">
      <formula1>Dernier_Dip_obt</formula1>
    </dataValidation>
    <dataValidation type="list" allowBlank="1" showInputMessage="1" showErrorMessage="1" sqref="D60:D109">
      <formula1>Sexe</formula1>
    </dataValidation>
    <dataValidation type="list" allowBlank="1" showInputMessage="1" showErrorMessage="1" sqref="U45:U54">
      <formula1>A_Type</formula1>
    </dataValidation>
    <dataValidation type="list" allowBlank="1" showInputMessage="1" showErrorMessage="1" sqref="D18:H18">
      <formula1>#REF!</formula1>
    </dataValidation>
    <dataValidation type="date" allowBlank="1" showInputMessage="1" showErrorMessage="1" sqref="L60:L109">
      <formula1>1</formula1>
      <formula2>36526</formula2>
    </dataValidation>
    <dataValidation type="list" allowBlank="1" showInputMessage="1" showErrorMessage="1" sqref="N94:N109">
      <formula1>dernier_diplome</formula1>
    </dataValidation>
    <dataValidation type="list" allowBlank="1" showInputMessage="1" showErrorMessage="1" sqref="AC60">
      <formula1>Etab_rattachement</formula1>
    </dataValidation>
    <dataValidation type="date" allowBlank="1" showInputMessage="1" showErrorMessage="1" sqref="I60 K60 M60">
      <formula1>1900</formula1>
      <formula2>36699</formula2>
    </dataValidation>
  </dataValidations>
  <printOptions horizontalCentered="1"/>
  <pageMargins left="0.19685039370078741" right="0.19685039370078741" top="0.19685039370078741" bottom="0.39370078740157483" header="0.31496062992125984" footer="0.11811023622047245"/>
  <pageSetup paperSize="9" scale="95" orientation="landscape" horizontalDpi="4294967292" verticalDpi="0" r:id="rId1"/>
  <headerFooter>
    <oddFooter>&amp;CPage &amp;P&amp;R&amp;U&amp;A</oddFooter>
  </headerFooter>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rgb="FFFFFF00"/>
  </sheetPr>
  <dimension ref="B1:N39"/>
  <sheetViews>
    <sheetView showGridLines="0" zoomScaleSheetLayoutView="80" workbookViewId="0">
      <selection activeCell="C47" sqref="C47:H47"/>
    </sheetView>
  </sheetViews>
  <sheetFormatPr baseColWidth="10" defaultRowHeight="15" x14ac:dyDescent="0.25"/>
  <cols>
    <col min="1" max="13" width="11.42578125" style="116"/>
    <col min="14" max="14" width="20.28515625" style="116" customWidth="1"/>
    <col min="15" max="16384" width="11.42578125" style="116"/>
  </cols>
  <sheetData>
    <row r="1" spans="2:14" ht="15" customHeight="1" thickBot="1" x14ac:dyDescent="0.3">
      <c r="B1" s="285" t="s">
        <v>710</v>
      </c>
      <c r="C1" s="285"/>
      <c r="D1" s="285"/>
      <c r="E1" s="285"/>
      <c r="F1" s="285"/>
      <c r="G1" s="285"/>
      <c r="H1" s="285"/>
      <c r="I1" s="285"/>
      <c r="J1" s="285"/>
      <c r="K1" s="285"/>
      <c r="L1" s="285"/>
      <c r="M1" s="285"/>
      <c r="N1" s="285"/>
    </row>
    <row r="2" spans="2:14" ht="15" customHeight="1" thickTop="1" thickBot="1" x14ac:dyDescent="0.3">
      <c r="B2" s="285"/>
      <c r="C2" s="285"/>
      <c r="D2" s="285"/>
      <c r="E2" s="285"/>
      <c r="F2" s="285"/>
      <c r="G2" s="285"/>
      <c r="H2" s="285"/>
      <c r="I2" s="285"/>
      <c r="J2" s="285"/>
      <c r="K2" s="285"/>
      <c r="L2" s="285"/>
      <c r="M2" s="285"/>
      <c r="N2" s="285"/>
    </row>
    <row r="3" spans="2:14" ht="15" customHeight="1" thickTop="1" thickBot="1" x14ac:dyDescent="0.3">
      <c r="B3" s="285"/>
      <c r="C3" s="285"/>
      <c r="D3" s="285"/>
      <c r="E3" s="285"/>
      <c r="F3" s="285"/>
      <c r="G3" s="285"/>
      <c r="H3" s="285"/>
      <c r="I3" s="285"/>
      <c r="J3" s="285"/>
      <c r="K3" s="285"/>
      <c r="L3" s="285"/>
      <c r="M3" s="285"/>
      <c r="N3" s="285"/>
    </row>
    <row r="4" spans="2:14" ht="15.75" customHeight="1" thickTop="1" thickBot="1" x14ac:dyDescent="0.3">
      <c r="B4" s="285"/>
      <c r="C4" s="285"/>
      <c r="D4" s="285"/>
      <c r="E4" s="285"/>
      <c r="F4" s="285"/>
      <c r="G4" s="285"/>
      <c r="H4" s="285"/>
      <c r="I4" s="285"/>
      <c r="J4" s="285"/>
      <c r="K4" s="285"/>
      <c r="L4" s="285"/>
      <c r="M4" s="285"/>
      <c r="N4" s="285"/>
    </row>
    <row r="5" spans="2:14" ht="15.75" thickTop="1" x14ac:dyDescent="0.25"/>
    <row r="6" spans="2:14" ht="15.75" x14ac:dyDescent="0.25">
      <c r="B6" s="55" t="s">
        <v>711</v>
      </c>
    </row>
    <row r="8" spans="2:14" ht="17.100000000000001" customHeight="1" x14ac:dyDescent="0.25">
      <c r="B8" s="283" t="s">
        <v>719</v>
      </c>
      <c r="C8" s="283"/>
      <c r="D8" s="283"/>
      <c r="E8" s="283"/>
      <c r="F8" s="283"/>
      <c r="G8" s="283"/>
      <c r="H8" s="283"/>
      <c r="I8" s="283"/>
      <c r="J8" s="283"/>
      <c r="K8" s="283"/>
      <c r="L8" s="283"/>
      <c r="M8" s="283"/>
      <c r="N8" s="283"/>
    </row>
    <row r="9" spans="2:14" ht="17.100000000000001" customHeight="1" x14ac:dyDescent="0.25">
      <c r="B9" s="283"/>
      <c r="C9" s="283"/>
      <c r="D9" s="283"/>
      <c r="E9" s="283"/>
      <c r="F9" s="283"/>
      <c r="G9" s="283"/>
      <c r="H9" s="283"/>
      <c r="I9" s="283"/>
      <c r="J9" s="283"/>
      <c r="K9" s="283"/>
      <c r="L9" s="283"/>
      <c r="M9" s="283"/>
      <c r="N9" s="283"/>
    </row>
    <row r="10" spans="2:14" ht="3.95" customHeight="1" x14ac:dyDescent="0.25"/>
    <row r="11" spans="2:14" ht="17.100000000000001" customHeight="1" x14ac:dyDescent="0.25">
      <c r="B11" s="284" t="s">
        <v>720</v>
      </c>
      <c r="C11" s="284"/>
      <c r="D11" s="284"/>
      <c r="E11" s="284"/>
      <c r="F11" s="284"/>
      <c r="G11" s="284"/>
      <c r="H11" s="284"/>
      <c r="I11" s="284"/>
      <c r="J11" s="284"/>
      <c r="K11" s="284"/>
      <c r="L11" s="284"/>
      <c r="M11" s="284"/>
      <c r="N11" s="284"/>
    </row>
    <row r="12" spans="2:14" ht="17.100000000000001" customHeight="1" x14ac:dyDescent="0.25">
      <c r="B12" s="284"/>
      <c r="C12" s="284"/>
      <c r="D12" s="284"/>
      <c r="E12" s="284"/>
      <c r="F12" s="284"/>
      <c r="G12" s="284"/>
      <c r="H12" s="284"/>
      <c r="I12" s="284"/>
      <c r="J12" s="284"/>
      <c r="K12" s="284"/>
      <c r="L12" s="284"/>
      <c r="M12" s="284"/>
      <c r="N12" s="284"/>
    </row>
    <row r="13" spans="2:14" ht="17.100000000000001" customHeight="1" x14ac:dyDescent="0.25">
      <c r="B13" s="284"/>
      <c r="C13" s="284"/>
      <c r="D13" s="284"/>
      <c r="E13" s="284"/>
      <c r="F13" s="284"/>
      <c r="G13" s="284"/>
      <c r="H13" s="284"/>
      <c r="I13" s="284"/>
      <c r="J13" s="284"/>
      <c r="K13" s="284"/>
      <c r="L13" s="284"/>
      <c r="M13" s="284"/>
      <c r="N13" s="284"/>
    </row>
    <row r="14" spans="2:14" ht="17.100000000000001" customHeight="1" x14ac:dyDescent="0.25">
      <c r="B14" s="284"/>
      <c r="C14" s="284"/>
      <c r="D14" s="284"/>
      <c r="E14" s="284"/>
      <c r="F14" s="284"/>
      <c r="G14" s="284"/>
      <c r="H14" s="284"/>
      <c r="I14" s="284"/>
      <c r="J14" s="284"/>
      <c r="K14" s="284"/>
      <c r="L14" s="284"/>
      <c r="M14" s="284"/>
      <c r="N14" s="284"/>
    </row>
    <row r="15" spans="2:14" ht="17.100000000000001" customHeight="1" x14ac:dyDescent="0.25">
      <c r="B15" s="284"/>
      <c r="C15" s="284"/>
      <c r="D15" s="284"/>
      <c r="E15" s="284"/>
      <c r="F15" s="284"/>
      <c r="G15" s="284"/>
      <c r="H15" s="284"/>
      <c r="I15" s="284"/>
      <c r="J15" s="284"/>
      <c r="K15" s="284"/>
      <c r="L15" s="284"/>
      <c r="M15" s="284"/>
      <c r="N15" s="284"/>
    </row>
    <row r="16" spans="2:14" ht="17.100000000000001" customHeight="1" x14ac:dyDescent="0.25">
      <c r="B16" s="284"/>
      <c r="C16" s="284"/>
      <c r="D16" s="284"/>
      <c r="E16" s="284"/>
      <c r="F16" s="284"/>
      <c r="G16" s="284"/>
      <c r="H16" s="284"/>
      <c r="I16" s="284"/>
      <c r="J16" s="284"/>
      <c r="K16" s="284"/>
      <c r="L16" s="284"/>
      <c r="M16" s="284"/>
      <c r="N16" s="284"/>
    </row>
    <row r="17" spans="2:14" ht="17.100000000000001" customHeight="1" x14ac:dyDescent="0.25">
      <c r="B17" s="284"/>
      <c r="C17" s="284"/>
      <c r="D17" s="284"/>
      <c r="E17" s="284"/>
      <c r="F17" s="284"/>
      <c r="G17" s="284"/>
      <c r="H17" s="284"/>
      <c r="I17" s="284"/>
      <c r="J17" s="284"/>
      <c r="K17" s="284"/>
      <c r="L17" s="284"/>
      <c r="M17" s="284"/>
      <c r="N17" s="284"/>
    </row>
    <row r="18" spans="2:14" ht="17.100000000000001" customHeight="1" x14ac:dyDescent="0.25">
      <c r="B18" s="284"/>
      <c r="C18" s="284"/>
      <c r="D18" s="284"/>
      <c r="E18" s="284"/>
      <c r="F18" s="284"/>
      <c r="G18" s="284"/>
      <c r="H18" s="284"/>
      <c r="I18" s="284"/>
      <c r="J18" s="284"/>
      <c r="K18" s="284"/>
      <c r="L18" s="284"/>
      <c r="M18" s="284"/>
      <c r="N18" s="284"/>
    </row>
    <row r="19" spans="2:14" ht="17.100000000000001" customHeight="1" x14ac:dyDescent="0.25">
      <c r="B19" s="284"/>
      <c r="C19" s="284"/>
      <c r="D19" s="284"/>
      <c r="E19" s="284"/>
      <c r="F19" s="284"/>
      <c r="G19" s="284"/>
      <c r="H19" s="284"/>
      <c r="I19" s="284"/>
      <c r="J19" s="284"/>
      <c r="K19" s="284"/>
      <c r="L19" s="284"/>
      <c r="M19" s="284"/>
      <c r="N19" s="284"/>
    </row>
    <row r="20" spans="2:14" ht="3.95" customHeight="1" x14ac:dyDescent="0.25"/>
    <row r="21" spans="2:14" ht="17.100000000000001" customHeight="1" x14ac:dyDescent="0.25">
      <c r="B21" s="286" t="s">
        <v>721</v>
      </c>
      <c r="C21" s="286"/>
      <c r="D21" s="286"/>
      <c r="E21" s="286"/>
      <c r="F21" s="286"/>
      <c r="G21" s="286"/>
      <c r="H21" s="286"/>
      <c r="I21" s="286"/>
      <c r="J21" s="286"/>
      <c r="K21" s="286"/>
      <c r="L21" s="286"/>
      <c r="M21" s="286"/>
      <c r="N21" s="286"/>
    </row>
    <row r="22" spans="2:14" ht="17.100000000000001" customHeight="1" x14ac:dyDescent="0.25">
      <c r="B22" s="286"/>
      <c r="C22" s="286"/>
      <c r="D22" s="286"/>
      <c r="E22" s="286"/>
      <c r="F22" s="286"/>
      <c r="G22" s="286"/>
      <c r="H22" s="286"/>
      <c r="I22" s="286"/>
      <c r="J22" s="286"/>
      <c r="K22" s="286"/>
      <c r="L22" s="286"/>
      <c r="M22" s="286"/>
      <c r="N22" s="286"/>
    </row>
    <row r="23" spans="2:14" ht="3.95" customHeight="1" x14ac:dyDescent="0.25"/>
    <row r="24" spans="2:14" ht="17.100000000000001" customHeight="1" x14ac:dyDescent="0.25">
      <c r="B24" s="287" t="s">
        <v>722</v>
      </c>
      <c r="C24" s="288"/>
      <c r="D24" s="288"/>
      <c r="E24" s="288"/>
      <c r="F24" s="288"/>
      <c r="G24" s="288"/>
      <c r="H24" s="288"/>
      <c r="I24" s="288"/>
      <c r="J24" s="288"/>
      <c r="K24" s="288"/>
      <c r="L24" s="288"/>
      <c r="M24" s="288"/>
      <c r="N24" s="289"/>
    </row>
    <row r="25" spans="2:14" ht="17.100000000000001" customHeight="1" x14ac:dyDescent="0.25">
      <c r="B25" s="290"/>
      <c r="C25" s="291"/>
      <c r="D25" s="291"/>
      <c r="E25" s="291"/>
      <c r="F25" s="291"/>
      <c r="G25" s="291"/>
      <c r="H25" s="291"/>
      <c r="I25" s="291"/>
      <c r="J25" s="291"/>
      <c r="K25" s="291"/>
      <c r="L25" s="291"/>
      <c r="M25" s="291"/>
      <c r="N25" s="292"/>
    </row>
    <row r="26" spans="2:14" ht="3.95" customHeight="1" x14ac:dyDescent="0.25"/>
    <row r="27" spans="2:14" ht="17.100000000000001" customHeight="1" x14ac:dyDescent="0.25">
      <c r="B27" s="283" t="s">
        <v>723</v>
      </c>
      <c r="C27" s="283"/>
      <c r="D27" s="283"/>
      <c r="E27" s="283"/>
      <c r="F27" s="283"/>
      <c r="G27" s="283"/>
      <c r="H27" s="283"/>
      <c r="I27" s="283"/>
      <c r="J27" s="283"/>
      <c r="K27" s="283"/>
      <c r="L27" s="283"/>
      <c r="M27" s="283"/>
      <c r="N27" s="283"/>
    </row>
    <row r="28" spans="2:14" ht="17.100000000000001" customHeight="1" x14ac:dyDescent="0.25">
      <c r="B28" s="283"/>
      <c r="C28" s="283"/>
      <c r="D28" s="283"/>
      <c r="E28" s="283"/>
      <c r="F28" s="283"/>
      <c r="G28" s="283"/>
      <c r="H28" s="283"/>
      <c r="I28" s="283"/>
      <c r="J28" s="283"/>
      <c r="K28" s="283"/>
      <c r="L28" s="283"/>
      <c r="M28" s="283"/>
      <c r="N28" s="283"/>
    </row>
    <row r="29" spans="2:14" ht="3.95" customHeight="1" x14ac:dyDescent="0.25"/>
    <row r="30" spans="2:14" ht="17.100000000000001" customHeight="1" x14ac:dyDescent="0.25">
      <c r="B30" s="284" t="s">
        <v>724</v>
      </c>
      <c r="C30" s="284"/>
      <c r="D30" s="284"/>
      <c r="E30" s="284"/>
      <c r="F30" s="284"/>
      <c r="G30" s="284"/>
      <c r="H30" s="284"/>
      <c r="I30" s="284"/>
      <c r="J30" s="284"/>
      <c r="K30" s="284"/>
      <c r="L30" s="284"/>
      <c r="M30" s="284"/>
      <c r="N30" s="284"/>
    </row>
    <row r="31" spans="2:14" ht="17.100000000000001" customHeight="1" x14ac:dyDescent="0.25">
      <c r="B31" s="284"/>
      <c r="C31" s="284"/>
      <c r="D31" s="284"/>
      <c r="E31" s="284"/>
      <c r="F31" s="284"/>
      <c r="G31" s="284"/>
      <c r="H31" s="284"/>
      <c r="I31" s="284"/>
      <c r="J31" s="284"/>
      <c r="K31" s="284"/>
      <c r="L31" s="284"/>
      <c r="M31" s="284"/>
      <c r="N31" s="284"/>
    </row>
    <row r="32" spans="2:14" ht="17.100000000000001" customHeight="1" x14ac:dyDescent="0.25">
      <c r="B32" s="284"/>
      <c r="C32" s="284"/>
      <c r="D32" s="284"/>
      <c r="E32" s="284"/>
      <c r="F32" s="284"/>
      <c r="G32" s="284"/>
      <c r="H32" s="284"/>
      <c r="I32" s="284"/>
      <c r="J32" s="284"/>
      <c r="K32" s="284"/>
      <c r="L32" s="284"/>
      <c r="M32" s="284"/>
      <c r="N32" s="284"/>
    </row>
    <row r="33" spans="2:14" ht="17.100000000000001" customHeight="1" x14ac:dyDescent="0.25">
      <c r="B33" s="284"/>
      <c r="C33" s="284"/>
      <c r="D33" s="284"/>
      <c r="E33" s="284"/>
      <c r="F33" s="284"/>
      <c r="G33" s="284"/>
      <c r="H33" s="284"/>
      <c r="I33" s="284"/>
      <c r="J33" s="284"/>
      <c r="K33" s="284"/>
      <c r="L33" s="284"/>
      <c r="M33" s="284"/>
      <c r="N33" s="284"/>
    </row>
    <row r="34" spans="2:14" ht="3.95" customHeight="1" x14ac:dyDescent="0.25"/>
    <row r="35" spans="2:14" ht="17.100000000000001" customHeight="1" x14ac:dyDescent="0.25">
      <c r="B35" s="284" t="s">
        <v>725</v>
      </c>
      <c r="C35" s="284"/>
      <c r="D35" s="284"/>
      <c r="E35" s="284"/>
      <c r="F35" s="284"/>
      <c r="G35" s="284"/>
      <c r="H35" s="284"/>
      <c r="I35" s="284"/>
      <c r="J35" s="284"/>
      <c r="K35" s="284"/>
      <c r="L35" s="284"/>
      <c r="M35" s="284"/>
      <c r="N35" s="284"/>
    </row>
    <row r="36" spans="2:14" ht="18" customHeight="1" x14ac:dyDescent="0.25">
      <c r="B36" s="284"/>
      <c r="C36" s="284"/>
      <c r="D36" s="284"/>
      <c r="E36" s="284"/>
      <c r="F36" s="284"/>
      <c r="G36" s="284"/>
      <c r="H36" s="284"/>
      <c r="I36" s="284"/>
      <c r="J36" s="284"/>
      <c r="K36" s="284"/>
      <c r="L36" s="284"/>
      <c r="M36" s="284"/>
      <c r="N36" s="284"/>
    </row>
    <row r="37" spans="2:14" ht="3.95" customHeight="1" x14ac:dyDescent="0.25"/>
    <row r="38" spans="2:14" ht="17.100000000000001" customHeight="1" x14ac:dyDescent="0.25">
      <c r="B38" s="277" t="s">
        <v>726</v>
      </c>
      <c r="C38" s="278"/>
      <c r="D38" s="278"/>
      <c r="E38" s="278"/>
      <c r="F38" s="278"/>
      <c r="G38" s="278"/>
      <c r="H38" s="278"/>
      <c r="I38" s="278"/>
      <c r="J38" s="278"/>
      <c r="K38" s="278"/>
      <c r="L38" s="278"/>
      <c r="M38" s="278"/>
      <c r="N38" s="279"/>
    </row>
    <row r="39" spans="2:14" ht="17.100000000000001" customHeight="1" x14ac:dyDescent="0.25">
      <c r="B39" s="280"/>
      <c r="C39" s="281"/>
      <c r="D39" s="281"/>
      <c r="E39" s="281"/>
      <c r="F39" s="281"/>
      <c r="G39" s="281"/>
      <c r="H39" s="281"/>
      <c r="I39" s="281"/>
      <c r="J39" s="281"/>
      <c r="K39" s="281"/>
      <c r="L39" s="281"/>
      <c r="M39" s="281"/>
      <c r="N39" s="282"/>
    </row>
  </sheetData>
  <mergeCells count="9">
    <mergeCell ref="B38:N39"/>
    <mergeCell ref="B8:N9"/>
    <mergeCell ref="B11:N19"/>
    <mergeCell ref="B1:N4"/>
    <mergeCell ref="B21:N22"/>
    <mergeCell ref="B24:N25"/>
    <mergeCell ref="B27:N28"/>
    <mergeCell ref="B30:N33"/>
    <mergeCell ref="B35:N36"/>
  </mergeCells>
  <pageMargins left="0.70866141732283472" right="0.70866141732283472" top="0.74803149606299213" bottom="0.74803149606299213" header="0.31496062992125984" footer="0.31496062992125984"/>
  <pageSetup paperSize="9" scale="75" orientation="landscape"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1">
    <tabColor rgb="FFFFFF00"/>
  </sheetPr>
  <dimension ref="A1:AW61"/>
  <sheetViews>
    <sheetView showGridLines="0" showRowColHeaders="0" tabSelected="1" view="pageBreakPreview" zoomScaleSheetLayoutView="100" zoomScalePageLayoutView="70" workbookViewId="0">
      <selection activeCell="AZ23" sqref="AZ23"/>
    </sheetView>
  </sheetViews>
  <sheetFormatPr baseColWidth="10" defaultColWidth="8.5703125" defaultRowHeight="15" x14ac:dyDescent="0.25"/>
  <cols>
    <col min="1" max="1" width="6.7109375" style="31" customWidth="1"/>
    <col min="2" max="2" width="3.7109375" style="31" customWidth="1"/>
    <col min="3" max="3" width="12.7109375" style="31" customWidth="1"/>
    <col min="4" max="4" width="15.42578125" style="31" customWidth="1"/>
    <col min="5" max="5" width="0.7109375" style="31" customWidth="1"/>
    <col min="6" max="6" width="7.85546875" style="31" customWidth="1"/>
    <col min="7" max="7" width="0.7109375" style="31" customWidth="1"/>
    <col min="8" max="8" width="4.140625" style="31" customWidth="1"/>
    <col min="9" max="9" width="0.7109375" style="31" customWidth="1"/>
    <col min="10" max="10" width="10.85546875" style="31" customWidth="1"/>
    <col min="11" max="11" width="0.7109375" style="33" customWidth="1"/>
    <col min="12" max="12" width="11.7109375" style="31" customWidth="1"/>
    <col min="13" max="13" width="0.7109375" style="31" customWidth="1"/>
    <col min="14" max="14" width="2.28515625" style="31" customWidth="1"/>
    <col min="15" max="16" width="0.7109375" style="31" customWidth="1"/>
    <col min="17" max="17" width="7.140625" style="31" customWidth="1"/>
    <col min="18" max="18" width="0.7109375" style="31" customWidth="1"/>
    <col min="19" max="19" width="5.85546875" style="31" customWidth="1"/>
    <col min="20" max="20" width="0.7109375" style="31" customWidth="1"/>
    <col min="21" max="21" width="4.140625" style="31" customWidth="1"/>
    <col min="22" max="22" width="0.7109375" style="31" customWidth="1"/>
    <col min="23" max="23" width="3.28515625" style="31" customWidth="1"/>
    <col min="24" max="25" width="0.7109375" style="31" customWidth="1"/>
    <col min="26" max="26" width="6.42578125" style="31" customWidth="1"/>
    <col min="27" max="27" width="0.7109375" style="31" customWidth="1"/>
    <col min="28" max="28" width="11.28515625" style="31" customWidth="1"/>
    <col min="29" max="29" width="0.7109375" style="31" customWidth="1"/>
    <col min="30" max="30" width="12.85546875" style="31" customWidth="1"/>
    <col min="31" max="31" width="4.42578125" style="31" customWidth="1"/>
    <col min="32" max="32" width="3.7109375" style="31" customWidth="1"/>
    <col min="33" max="33" width="8.7109375" style="31" hidden="1" customWidth="1"/>
    <col min="34" max="37" width="9.140625" style="31" hidden="1" customWidth="1"/>
    <col min="38" max="38" width="6.7109375" style="31" customWidth="1"/>
    <col min="39" max="48" width="8.5703125" style="31" hidden="1" customWidth="1"/>
    <col min="49" max="49" width="13.85546875" style="31" hidden="1" customWidth="1"/>
    <col min="50" max="60" width="8.5703125" style="31" customWidth="1"/>
    <col min="61" max="16384" width="8.5703125" style="31"/>
  </cols>
  <sheetData>
    <row r="1" spans="1:46" ht="15" customHeight="1" thickTop="1" x14ac:dyDescent="0.25">
      <c r="A1" s="304"/>
      <c r="B1" s="305"/>
      <c r="C1" s="305"/>
      <c r="D1" s="309" t="s">
        <v>561</v>
      </c>
      <c r="E1" s="309"/>
      <c r="F1" s="309"/>
      <c r="G1" s="309"/>
      <c r="H1" s="309"/>
      <c r="I1" s="309"/>
      <c r="J1" s="309"/>
      <c r="K1" s="309"/>
      <c r="L1" s="309"/>
      <c r="M1" s="309"/>
      <c r="N1" s="309"/>
      <c r="O1" s="309"/>
      <c r="P1" s="309"/>
      <c r="Q1" s="309"/>
      <c r="R1" s="309"/>
      <c r="S1" s="309"/>
      <c r="T1" s="309"/>
      <c r="U1" s="309"/>
      <c r="V1" s="309"/>
      <c r="W1" s="309"/>
      <c r="X1" s="309"/>
      <c r="Y1" s="309"/>
      <c r="Z1" s="309"/>
      <c r="AA1" s="309"/>
      <c r="AB1" s="309"/>
      <c r="AC1" s="309"/>
      <c r="AD1" s="309"/>
      <c r="AE1" s="293" t="s">
        <v>455</v>
      </c>
      <c r="AF1" s="294"/>
      <c r="AG1" s="294"/>
      <c r="AH1" s="294"/>
      <c r="AI1" s="294"/>
      <c r="AJ1" s="294"/>
      <c r="AK1" s="294"/>
      <c r="AL1" s="295"/>
    </row>
    <row r="2" spans="1:46" ht="15" customHeight="1" x14ac:dyDescent="0.25">
      <c r="A2" s="306"/>
      <c r="B2" s="307"/>
      <c r="C2" s="307"/>
      <c r="D2" s="310" t="s">
        <v>562</v>
      </c>
      <c r="E2" s="310"/>
      <c r="F2" s="310"/>
      <c r="G2" s="310"/>
      <c r="H2" s="310"/>
      <c r="I2" s="310"/>
      <c r="J2" s="310"/>
      <c r="K2" s="310"/>
      <c r="L2" s="310"/>
      <c r="M2" s="310"/>
      <c r="N2" s="310"/>
      <c r="O2" s="310"/>
      <c r="P2" s="310"/>
      <c r="Q2" s="310"/>
      <c r="R2" s="310"/>
      <c r="S2" s="310"/>
      <c r="T2" s="310"/>
      <c r="U2" s="310"/>
      <c r="V2" s="310"/>
      <c r="W2" s="310"/>
      <c r="X2" s="310"/>
      <c r="Y2" s="310"/>
      <c r="Z2" s="310"/>
      <c r="AA2" s="310"/>
      <c r="AB2" s="310"/>
      <c r="AC2" s="310"/>
      <c r="AD2" s="310"/>
      <c r="AE2" s="296"/>
      <c r="AF2" s="297"/>
      <c r="AG2" s="297"/>
      <c r="AH2" s="297"/>
      <c r="AI2" s="297"/>
      <c r="AJ2" s="297"/>
      <c r="AK2" s="297"/>
      <c r="AL2" s="298"/>
    </row>
    <row r="3" spans="1:46" ht="15" customHeight="1" x14ac:dyDescent="0.25">
      <c r="A3" s="306"/>
      <c r="B3" s="307"/>
      <c r="C3" s="307"/>
      <c r="D3" s="310" t="s">
        <v>449</v>
      </c>
      <c r="E3" s="310"/>
      <c r="F3" s="310"/>
      <c r="G3" s="310"/>
      <c r="H3" s="310"/>
      <c r="I3" s="310"/>
      <c r="J3" s="310"/>
      <c r="K3" s="310"/>
      <c r="L3" s="310"/>
      <c r="M3" s="310"/>
      <c r="N3" s="310"/>
      <c r="O3" s="310"/>
      <c r="P3" s="310"/>
      <c r="Q3" s="310"/>
      <c r="R3" s="310"/>
      <c r="S3" s="310"/>
      <c r="T3" s="310"/>
      <c r="U3" s="310"/>
      <c r="V3" s="310"/>
      <c r="W3" s="310"/>
      <c r="X3" s="310"/>
      <c r="Y3" s="310"/>
      <c r="Z3" s="310"/>
      <c r="AA3" s="310"/>
      <c r="AB3" s="310"/>
      <c r="AC3" s="310"/>
      <c r="AD3" s="310"/>
      <c r="AE3" s="296"/>
      <c r="AF3" s="297"/>
      <c r="AG3" s="297"/>
      <c r="AH3" s="297"/>
      <c r="AI3" s="297"/>
      <c r="AJ3" s="297"/>
      <c r="AK3" s="297"/>
      <c r="AL3" s="298"/>
    </row>
    <row r="4" spans="1:46" ht="15" customHeight="1" x14ac:dyDescent="0.25">
      <c r="A4" s="306"/>
      <c r="B4" s="307"/>
      <c r="C4" s="307"/>
      <c r="D4" s="311"/>
      <c r="E4" s="311"/>
      <c r="F4" s="311"/>
      <c r="G4" s="311"/>
      <c r="H4" s="311"/>
      <c r="I4" s="311"/>
      <c r="J4" s="311"/>
      <c r="K4" s="311"/>
      <c r="L4" s="311"/>
      <c r="M4" s="311"/>
      <c r="N4" s="311"/>
      <c r="O4" s="311"/>
      <c r="P4" s="311"/>
      <c r="Q4" s="311"/>
      <c r="R4" s="311"/>
      <c r="S4" s="311"/>
      <c r="T4" s="311"/>
      <c r="U4" s="311"/>
      <c r="V4" s="311"/>
      <c r="W4" s="311"/>
      <c r="X4" s="311"/>
      <c r="Y4" s="311"/>
      <c r="Z4" s="311"/>
      <c r="AA4" s="311"/>
      <c r="AB4" s="311"/>
      <c r="AC4" s="311"/>
      <c r="AD4" s="311"/>
      <c r="AE4" s="296"/>
      <c r="AF4" s="297"/>
      <c r="AG4" s="297"/>
      <c r="AH4" s="297"/>
      <c r="AI4" s="297"/>
      <c r="AJ4" s="297"/>
      <c r="AK4" s="297"/>
      <c r="AL4" s="298"/>
    </row>
    <row r="5" spans="1:46" ht="24.95" customHeight="1" thickBot="1" x14ac:dyDescent="0.3">
      <c r="A5" s="306"/>
      <c r="B5" s="307"/>
      <c r="C5" s="307"/>
      <c r="D5" s="316" t="s">
        <v>563</v>
      </c>
      <c r="E5" s="316"/>
      <c r="F5" s="316"/>
      <c r="G5" s="316"/>
      <c r="H5" s="316"/>
      <c r="I5" s="316"/>
      <c r="J5" s="316"/>
      <c r="K5" s="316"/>
      <c r="L5" s="316"/>
      <c r="M5" s="316"/>
      <c r="N5" s="316"/>
      <c r="O5" s="316"/>
      <c r="P5" s="316"/>
      <c r="Q5" s="316"/>
      <c r="R5" s="316"/>
      <c r="S5" s="316"/>
      <c r="T5" s="316"/>
      <c r="U5" s="316"/>
      <c r="V5" s="316"/>
      <c r="W5" s="316"/>
      <c r="X5" s="316"/>
      <c r="Y5" s="316"/>
      <c r="Z5" s="316"/>
      <c r="AA5" s="316"/>
      <c r="AB5" s="316"/>
      <c r="AC5" s="316"/>
      <c r="AD5" s="316"/>
      <c r="AE5" s="299"/>
      <c r="AF5" s="300"/>
      <c r="AG5" s="300"/>
      <c r="AH5" s="300"/>
      <c r="AI5" s="300"/>
      <c r="AJ5" s="300"/>
      <c r="AK5" s="300"/>
      <c r="AL5" s="301"/>
    </row>
    <row r="6" spans="1:46" ht="3.95" customHeight="1" x14ac:dyDescent="0.25">
      <c r="A6" s="27"/>
      <c r="B6" s="28"/>
      <c r="C6" s="28"/>
      <c r="D6" s="28"/>
      <c r="E6" s="28"/>
      <c r="F6" s="28"/>
      <c r="G6" s="28"/>
      <c r="H6" s="28"/>
      <c r="I6" s="28"/>
      <c r="J6" s="28"/>
      <c r="K6" s="28"/>
      <c r="L6" s="28"/>
      <c r="M6" s="28"/>
      <c r="N6" s="28"/>
      <c r="O6" s="29"/>
      <c r="P6" s="29"/>
      <c r="Q6" s="29"/>
      <c r="R6" s="29"/>
      <c r="S6" s="30"/>
      <c r="T6" s="30"/>
      <c r="U6" s="30"/>
      <c r="V6" s="30"/>
      <c r="W6" s="30"/>
      <c r="X6" s="30"/>
      <c r="Y6" s="30"/>
      <c r="Z6" s="2"/>
      <c r="AA6" s="2"/>
      <c r="AB6" s="2"/>
      <c r="AC6" s="2"/>
      <c r="AD6" s="2"/>
      <c r="AE6" s="2"/>
      <c r="AF6" s="57"/>
      <c r="AG6" s="2"/>
      <c r="AH6" s="2"/>
      <c r="AI6" s="2"/>
      <c r="AJ6" s="2"/>
      <c r="AK6" s="2"/>
      <c r="AL6" s="40"/>
    </row>
    <row r="7" spans="1:46" ht="17.100000000000001" customHeight="1" x14ac:dyDescent="0.25">
      <c r="A7" s="22"/>
      <c r="B7" s="236" t="s">
        <v>446</v>
      </c>
      <c r="C7" s="237"/>
      <c r="D7" s="237"/>
      <c r="E7" s="237"/>
      <c r="F7" s="237"/>
      <c r="G7" s="237"/>
      <c r="H7" s="237"/>
      <c r="I7" s="237"/>
      <c r="J7" s="237"/>
      <c r="K7" s="237"/>
      <c r="L7" s="237"/>
      <c r="M7" s="237"/>
      <c r="N7" s="237"/>
      <c r="O7" s="237"/>
      <c r="P7" s="237"/>
      <c r="Q7" s="237"/>
      <c r="R7" s="237"/>
      <c r="S7" s="237"/>
      <c r="T7" s="237"/>
      <c r="U7" s="237"/>
      <c r="V7" s="237"/>
      <c r="W7" s="237"/>
      <c r="X7" s="237"/>
      <c r="Y7" s="237"/>
      <c r="Z7" s="237"/>
      <c r="AA7" s="237"/>
      <c r="AB7" s="237"/>
      <c r="AC7" s="237"/>
      <c r="AD7" s="237"/>
      <c r="AE7" s="237"/>
      <c r="AF7" s="308"/>
      <c r="AG7" s="2"/>
      <c r="AH7" s="2"/>
      <c r="AI7" s="2"/>
      <c r="AJ7" s="2"/>
      <c r="AK7" s="2"/>
      <c r="AL7" s="40"/>
    </row>
    <row r="8" spans="1:46" ht="3.95" customHeight="1" x14ac:dyDescent="0.25">
      <c r="A8" s="2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40"/>
    </row>
    <row r="9" spans="1:46" ht="15" customHeight="1" x14ac:dyDescent="0.25">
      <c r="A9" s="22"/>
      <c r="B9" s="2"/>
      <c r="C9" s="302" t="s">
        <v>3</v>
      </c>
      <c r="D9" s="303"/>
      <c r="E9" s="6" t="s">
        <v>1</v>
      </c>
      <c r="F9" s="193"/>
      <c r="G9" s="194"/>
      <c r="H9" s="194"/>
      <c r="I9" s="194"/>
      <c r="J9" s="194"/>
      <c r="K9" s="194"/>
      <c r="L9" s="194"/>
      <c r="M9" s="194"/>
      <c r="N9" s="194"/>
      <c r="O9" s="194"/>
      <c r="P9" s="194"/>
      <c r="Q9" s="194"/>
      <c r="R9" s="194"/>
      <c r="S9" s="194"/>
      <c r="T9" s="194"/>
      <c r="U9" s="194"/>
      <c r="V9" s="194"/>
      <c r="W9" s="194"/>
      <c r="X9" s="194"/>
      <c r="Y9" s="194"/>
      <c r="Z9" s="194"/>
      <c r="AA9" s="194"/>
      <c r="AB9" s="194"/>
      <c r="AC9" s="194"/>
      <c r="AD9" s="194"/>
      <c r="AE9" s="195"/>
      <c r="AF9" s="33"/>
      <c r="AG9" s="33"/>
      <c r="AH9" s="33"/>
      <c r="AI9" s="33"/>
      <c r="AJ9" s="33"/>
      <c r="AK9" s="33"/>
      <c r="AL9" s="40"/>
      <c r="AN9" s="1"/>
      <c r="AO9" s="1"/>
      <c r="AP9" s="1"/>
      <c r="AQ9" s="1"/>
      <c r="AR9" s="1"/>
      <c r="AS9" s="1"/>
      <c r="AT9" s="1"/>
    </row>
    <row r="10" spans="1:46" ht="3.95" customHeight="1" x14ac:dyDescent="0.25">
      <c r="A10" s="23"/>
      <c r="B10" s="2"/>
      <c r="C10" s="2"/>
      <c r="D10" s="5"/>
      <c r="E10" s="13"/>
      <c r="F10" s="9"/>
      <c r="G10" s="9"/>
      <c r="H10" s="9"/>
      <c r="I10" s="9"/>
      <c r="J10" s="9"/>
      <c r="K10" s="9"/>
      <c r="L10" s="9"/>
      <c r="M10" s="9"/>
      <c r="N10" s="9"/>
      <c r="O10" s="9"/>
      <c r="P10" s="9"/>
      <c r="Q10" s="9"/>
      <c r="R10" s="9"/>
      <c r="S10" s="2"/>
      <c r="T10" s="2"/>
      <c r="U10" s="2"/>
      <c r="V10" s="2"/>
      <c r="W10" s="7"/>
      <c r="X10" s="7"/>
      <c r="Y10" s="7"/>
      <c r="Z10" s="7"/>
      <c r="AA10" s="7"/>
      <c r="AB10" s="7"/>
      <c r="AC10" s="7"/>
      <c r="AD10" s="7"/>
      <c r="AE10" s="7"/>
      <c r="AF10" s="7"/>
      <c r="AG10" s="7"/>
      <c r="AH10" s="7"/>
      <c r="AI10" s="7"/>
      <c r="AJ10" s="7"/>
      <c r="AK10" s="7"/>
      <c r="AL10" s="40"/>
    </row>
    <row r="11" spans="1:46" ht="15" customHeight="1" x14ac:dyDescent="0.25">
      <c r="A11" s="22"/>
      <c r="B11" s="2"/>
      <c r="C11" s="302" t="s">
        <v>4</v>
      </c>
      <c r="D11" s="303"/>
      <c r="E11" s="6" t="s">
        <v>1</v>
      </c>
      <c r="F11" s="193"/>
      <c r="G11" s="194"/>
      <c r="H11" s="194"/>
      <c r="I11" s="194"/>
      <c r="J11" s="194"/>
      <c r="K11" s="194"/>
      <c r="L11" s="194"/>
      <c r="M11" s="194"/>
      <c r="N11" s="194"/>
      <c r="O11" s="194"/>
      <c r="P11" s="194"/>
      <c r="Q11" s="194"/>
      <c r="R11" s="194"/>
      <c r="S11" s="194"/>
      <c r="T11" s="194"/>
      <c r="U11" s="194"/>
      <c r="V11" s="194"/>
      <c r="W11" s="194"/>
      <c r="X11" s="194"/>
      <c r="Y11" s="194"/>
      <c r="Z11" s="194"/>
      <c r="AA11" s="194"/>
      <c r="AB11" s="194"/>
      <c r="AC11" s="194"/>
      <c r="AD11" s="194"/>
      <c r="AE11" s="195"/>
      <c r="AF11" s="2"/>
      <c r="AG11" s="2"/>
      <c r="AH11" s="2"/>
      <c r="AI11" s="2"/>
      <c r="AJ11" s="2"/>
      <c r="AK11" s="2"/>
      <c r="AL11" s="40"/>
    </row>
    <row r="12" spans="1:46" ht="3.95" customHeight="1" x14ac:dyDescent="0.25">
      <c r="A12" s="22"/>
      <c r="B12" s="2"/>
      <c r="C12" s="2"/>
      <c r="D12" s="9"/>
      <c r="E12" s="18"/>
      <c r="F12" s="5"/>
      <c r="G12" s="5"/>
      <c r="H12" s="5"/>
      <c r="I12" s="5"/>
      <c r="J12" s="9"/>
      <c r="K12" s="9"/>
      <c r="L12" s="9"/>
      <c r="M12" s="9"/>
      <c r="N12" s="9"/>
      <c r="O12" s="2"/>
      <c r="P12" s="2"/>
      <c r="Q12" s="2"/>
      <c r="R12" s="2"/>
      <c r="S12" s="2"/>
      <c r="T12" s="2"/>
      <c r="U12" s="2"/>
      <c r="V12" s="2"/>
      <c r="W12" s="2"/>
      <c r="X12" s="2"/>
      <c r="Y12" s="2"/>
      <c r="Z12" s="2"/>
      <c r="AA12" s="2"/>
      <c r="AB12" s="2"/>
      <c r="AC12" s="2"/>
      <c r="AD12" s="2"/>
      <c r="AE12" s="2"/>
      <c r="AF12" s="2"/>
      <c r="AG12" s="2"/>
      <c r="AH12" s="2"/>
      <c r="AI12" s="2"/>
      <c r="AJ12" s="2"/>
      <c r="AK12" s="2"/>
      <c r="AL12" s="40"/>
    </row>
    <row r="13" spans="1:46" ht="15" customHeight="1" x14ac:dyDescent="0.25">
      <c r="A13" s="22"/>
      <c r="B13" s="2"/>
      <c r="C13" s="302" t="s">
        <v>5</v>
      </c>
      <c r="D13" s="303"/>
      <c r="E13" s="6" t="s">
        <v>1</v>
      </c>
      <c r="F13" s="193"/>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c r="AD13" s="194"/>
      <c r="AE13" s="195"/>
      <c r="AF13" s="2"/>
      <c r="AG13" s="2"/>
      <c r="AH13" s="2"/>
      <c r="AI13" s="2"/>
      <c r="AJ13" s="2"/>
      <c r="AK13" s="2"/>
      <c r="AL13" s="40"/>
    </row>
    <row r="14" spans="1:46" ht="3.95" customHeight="1" x14ac:dyDescent="0.25">
      <c r="A14" s="22"/>
      <c r="B14" s="2"/>
      <c r="C14" s="2"/>
      <c r="D14" s="33"/>
      <c r="E14" s="33"/>
      <c r="F14" s="33"/>
      <c r="G14" s="33"/>
      <c r="H14" s="33"/>
      <c r="I14" s="33"/>
      <c r="J14" s="33"/>
      <c r="L14" s="33"/>
      <c r="M14" s="33"/>
      <c r="N14" s="33"/>
      <c r="O14" s="33"/>
      <c r="P14" s="33"/>
      <c r="Q14" s="33"/>
      <c r="R14" s="33"/>
      <c r="S14" s="33"/>
      <c r="T14" s="33"/>
      <c r="U14" s="2"/>
      <c r="V14" s="2"/>
      <c r="W14" s="2"/>
      <c r="X14" s="2"/>
      <c r="Y14" s="2"/>
      <c r="Z14" s="2"/>
      <c r="AA14" s="2"/>
      <c r="AB14" s="2"/>
      <c r="AC14" s="2"/>
      <c r="AD14" s="2"/>
      <c r="AE14" s="2"/>
      <c r="AF14" s="2"/>
      <c r="AG14" s="2"/>
      <c r="AH14" s="2"/>
      <c r="AI14" s="2"/>
      <c r="AJ14" s="2"/>
      <c r="AK14" s="2"/>
      <c r="AL14" s="40"/>
    </row>
    <row r="15" spans="1:46" ht="17.100000000000001" customHeight="1" x14ac:dyDescent="0.25">
      <c r="A15" s="22"/>
      <c r="B15" s="236" t="s">
        <v>447</v>
      </c>
      <c r="C15" s="237"/>
      <c r="D15" s="237"/>
      <c r="E15" s="237"/>
      <c r="F15" s="237"/>
      <c r="G15" s="237"/>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308"/>
      <c r="AG15" s="2"/>
      <c r="AH15" s="2"/>
      <c r="AI15" s="2"/>
      <c r="AJ15" s="2"/>
      <c r="AK15" s="2"/>
      <c r="AL15" s="40"/>
    </row>
    <row r="16" spans="1:46" ht="3.95" customHeight="1" x14ac:dyDescent="0.25">
      <c r="A16" s="22"/>
      <c r="B16" s="4"/>
      <c r="C16" s="4"/>
      <c r="D16" s="5"/>
      <c r="E16" s="5"/>
      <c r="F16" s="5"/>
      <c r="G16" s="5"/>
      <c r="H16" s="5"/>
      <c r="I16" s="5"/>
      <c r="J16" s="5"/>
      <c r="K16" s="5"/>
      <c r="L16" s="5"/>
      <c r="M16" s="5"/>
      <c r="N16" s="5"/>
      <c r="O16" s="5"/>
      <c r="P16" s="5"/>
      <c r="Q16" s="5"/>
      <c r="R16" s="5"/>
      <c r="S16" s="2"/>
      <c r="T16" s="2"/>
      <c r="U16" s="2"/>
      <c r="V16" s="2"/>
      <c r="W16" s="2"/>
      <c r="X16" s="2"/>
      <c r="Y16" s="2"/>
      <c r="Z16" s="2"/>
      <c r="AA16" s="2"/>
      <c r="AB16" s="2"/>
      <c r="AC16" s="2"/>
      <c r="AD16" s="2"/>
      <c r="AE16" s="2"/>
      <c r="AF16" s="2"/>
      <c r="AG16" s="2"/>
      <c r="AH16" s="2"/>
      <c r="AI16" s="2"/>
      <c r="AJ16" s="2"/>
      <c r="AK16" s="2"/>
      <c r="AL16" s="40"/>
    </row>
    <row r="17" spans="1:49" ht="15" customHeight="1" x14ac:dyDescent="0.25">
      <c r="A17" s="22"/>
      <c r="B17" s="2"/>
      <c r="C17" s="302" t="s">
        <v>448</v>
      </c>
      <c r="D17" s="303"/>
      <c r="E17" s="6" t="s">
        <v>1</v>
      </c>
      <c r="F17" s="249"/>
      <c r="G17" s="250"/>
      <c r="H17" s="250"/>
      <c r="I17" s="250"/>
      <c r="J17" s="250"/>
      <c r="K17" s="250"/>
      <c r="L17" s="250"/>
      <c r="M17" s="250"/>
      <c r="N17" s="250"/>
      <c r="O17" s="250"/>
      <c r="P17" s="250"/>
      <c r="Q17" s="250"/>
      <c r="R17" s="250"/>
      <c r="S17" s="250"/>
      <c r="T17" s="250"/>
      <c r="U17" s="250"/>
      <c r="V17" s="250"/>
      <c r="W17" s="250"/>
      <c r="X17" s="250"/>
      <c r="Y17" s="250"/>
      <c r="Z17" s="250"/>
      <c r="AA17" s="250"/>
      <c r="AB17" s="250"/>
      <c r="AC17" s="250"/>
      <c r="AD17" s="250"/>
      <c r="AE17" s="251"/>
      <c r="AF17" s="2"/>
      <c r="AG17" s="2"/>
      <c r="AH17" s="2"/>
      <c r="AI17" s="2"/>
      <c r="AJ17" s="2"/>
      <c r="AK17" s="2"/>
      <c r="AL17" s="40"/>
    </row>
    <row r="18" spans="1:49" ht="3.95" customHeight="1" x14ac:dyDescent="0.25">
      <c r="A18" s="22"/>
      <c r="B18" s="7"/>
      <c r="C18" s="7"/>
      <c r="D18" s="38"/>
      <c r="E18" s="5"/>
      <c r="F18" s="7"/>
      <c r="G18" s="7"/>
      <c r="H18" s="7"/>
      <c r="I18" s="7"/>
      <c r="J18" s="7"/>
      <c r="K18" s="7"/>
      <c r="L18" s="7"/>
      <c r="M18" s="7"/>
      <c r="N18" s="7"/>
      <c r="O18" s="7"/>
      <c r="P18" s="7"/>
      <c r="Q18" s="7"/>
      <c r="R18" s="7"/>
      <c r="S18" s="7"/>
      <c r="T18" s="7"/>
      <c r="U18" s="7"/>
      <c r="V18" s="7"/>
      <c r="W18" s="2"/>
      <c r="X18" s="2"/>
      <c r="Y18" s="2"/>
      <c r="Z18" s="2"/>
      <c r="AA18" s="2"/>
      <c r="AB18" s="2"/>
      <c r="AC18" s="2"/>
      <c r="AD18" s="2"/>
      <c r="AE18" s="2"/>
      <c r="AF18" s="2"/>
      <c r="AG18" s="2"/>
      <c r="AH18" s="2"/>
      <c r="AI18" s="2"/>
      <c r="AJ18" s="2"/>
      <c r="AK18" s="2"/>
      <c r="AL18" s="40"/>
    </row>
    <row r="19" spans="1:49" ht="15" customHeight="1" x14ac:dyDescent="0.25">
      <c r="A19" s="22"/>
      <c r="B19" s="2"/>
      <c r="C19" s="302" t="s">
        <v>0</v>
      </c>
      <c r="D19" s="303"/>
      <c r="E19" s="6" t="s">
        <v>1</v>
      </c>
      <c r="F19" s="193"/>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c r="AD19" s="194"/>
      <c r="AE19" s="195"/>
      <c r="AF19" s="2"/>
      <c r="AG19" s="2"/>
      <c r="AH19" s="2"/>
      <c r="AI19" s="2"/>
      <c r="AJ19" s="2"/>
      <c r="AK19" s="2"/>
      <c r="AL19" s="40"/>
    </row>
    <row r="20" spans="1:49" ht="3.95" customHeight="1" x14ac:dyDescent="0.25">
      <c r="A20" s="22"/>
      <c r="B20" s="2"/>
      <c r="C20" s="2"/>
      <c r="D20" s="39"/>
      <c r="E20" s="9"/>
      <c r="F20" s="87"/>
      <c r="G20" s="87"/>
      <c r="H20" s="87"/>
      <c r="I20" s="87"/>
      <c r="J20" s="87"/>
      <c r="K20" s="87"/>
      <c r="L20" s="87"/>
      <c r="M20" s="87"/>
      <c r="N20" s="87"/>
      <c r="O20" s="87"/>
      <c r="P20" s="87"/>
      <c r="Q20" s="87"/>
      <c r="R20" s="87"/>
      <c r="S20" s="2"/>
      <c r="T20" s="2"/>
      <c r="U20" s="2"/>
      <c r="V20" s="2"/>
      <c r="W20" s="2"/>
      <c r="X20" s="2"/>
      <c r="Y20" s="2"/>
      <c r="Z20" s="2"/>
      <c r="AA20" s="2"/>
      <c r="AB20" s="2"/>
      <c r="AC20" s="2"/>
      <c r="AD20" s="2"/>
      <c r="AE20" s="2"/>
      <c r="AF20" s="2"/>
      <c r="AG20" s="2"/>
      <c r="AH20" s="2"/>
      <c r="AI20" s="2"/>
      <c r="AJ20" s="2"/>
      <c r="AK20" s="2"/>
      <c r="AL20" s="40"/>
    </row>
    <row r="21" spans="1:49" ht="15" customHeight="1" x14ac:dyDescent="0.25">
      <c r="A21" s="22"/>
      <c r="B21" s="2"/>
      <c r="C21" s="302" t="s">
        <v>2</v>
      </c>
      <c r="D21" s="303"/>
      <c r="E21" s="6" t="s">
        <v>1</v>
      </c>
      <c r="F21" s="312"/>
      <c r="G21" s="312"/>
      <c r="H21" s="312"/>
      <c r="I21" s="312"/>
      <c r="J21" s="312"/>
      <c r="K21" s="312"/>
      <c r="L21" s="312"/>
      <c r="M21" s="41"/>
      <c r="N21" s="189" t="s">
        <v>440</v>
      </c>
      <c r="O21" s="189"/>
      <c r="P21" s="189"/>
      <c r="Q21" s="189"/>
      <c r="R21" s="189"/>
      <c r="S21" s="189"/>
      <c r="T21" s="6" t="s">
        <v>1</v>
      </c>
      <c r="U21" s="326"/>
      <c r="V21" s="327"/>
      <c r="W21" s="327"/>
      <c r="X21" s="328"/>
      <c r="Y21" s="2"/>
      <c r="Z21" s="190" t="s">
        <v>703</v>
      </c>
      <c r="AA21" s="191"/>
      <c r="AB21" s="192"/>
      <c r="AC21" s="6" t="s">
        <v>1</v>
      </c>
      <c r="AD21" s="345" t="str">
        <f>IF(U21="","",IF( U21="/","28/05/2002",VLOOKUP(U21,$AV$21:$AW$57,2,0)))</f>
        <v/>
      </c>
      <c r="AE21" s="346"/>
      <c r="AF21" s="2"/>
      <c r="AG21" s="2"/>
      <c r="AH21" s="2"/>
      <c r="AI21" s="2"/>
      <c r="AJ21" s="2"/>
      <c r="AK21" s="2"/>
      <c r="AL21" s="40"/>
      <c r="AV21" s="102" t="s">
        <v>952</v>
      </c>
      <c r="AW21" s="149">
        <v>41643</v>
      </c>
    </row>
    <row r="22" spans="1:49" ht="3.95" customHeight="1" x14ac:dyDescent="0.25">
      <c r="A22" s="2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40"/>
      <c r="AV22" s="103">
        <v>21</v>
      </c>
      <c r="AW22" s="149">
        <v>38047</v>
      </c>
    </row>
    <row r="23" spans="1:49" ht="17.100000000000001" customHeight="1" x14ac:dyDescent="0.25">
      <c r="A23" s="22"/>
      <c r="B23" s="236" t="s">
        <v>461</v>
      </c>
      <c r="C23" s="237"/>
      <c r="D23" s="237"/>
      <c r="E23" s="237"/>
      <c r="F23" s="237"/>
      <c r="G23" s="237"/>
      <c r="H23" s="237"/>
      <c r="I23" s="237"/>
      <c r="J23" s="237"/>
      <c r="K23" s="237"/>
      <c r="L23" s="237"/>
      <c r="M23" s="237"/>
      <c r="N23" s="237"/>
      <c r="O23" s="237"/>
      <c r="P23" s="237"/>
      <c r="Q23" s="237"/>
      <c r="R23" s="237"/>
      <c r="S23" s="237"/>
      <c r="T23" s="237"/>
      <c r="U23" s="237"/>
      <c r="V23" s="237"/>
      <c r="W23" s="237"/>
      <c r="X23" s="237"/>
      <c r="Y23" s="237"/>
      <c r="Z23" s="237"/>
      <c r="AA23" s="237"/>
      <c r="AB23" s="237"/>
      <c r="AC23" s="237"/>
      <c r="AD23" s="237"/>
      <c r="AE23" s="237"/>
      <c r="AF23" s="308"/>
      <c r="AG23" s="2"/>
      <c r="AH23" s="2"/>
      <c r="AI23" s="2"/>
      <c r="AJ23" s="2"/>
      <c r="AK23" s="2"/>
      <c r="AL23" s="40"/>
      <c r="AV23" s="102">
        <v>42</v>
      </c>
      <c r="AW23" s="147">
        <v>36927</v>
      </c>
    </row>
    <row r="24" spans="1:49" ht="3.95" customHeight="1" x14ac:dyDescent="0.25">
      <c r="A24" s="2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40"/>
      <c r="AV24" s="103">
        <v>58</v>
      </c>
      <c r="AW24" s="147">
        <v>39618</v>
      </c>
    </row>
    <row r="25" spans="1:49" ht="15" customHeight="1" x14ac:dyDescent="0.25">
      <c r="A25" s="22"/>
      <c r="B25" s="2"/>
      <c r="C25" s="302" t="s">
        <v>701</v>
      </c>
      <c r="D25" s="303"/>
      <c r="E25" s="6" t="s">
        <v>1</v>
      </c>
      <c r="F25" s="313"/>
      <c r="G25" s="314"/>
      <c r="H25" s="314"/>
      <c r="I25" s="314"/>
      <c r="J25" s="314"/>
      <c r="K25" s="314"/>
      <c r="L25" s="315"/>
      <c r="M25" s="41"/>
      <c r="N25" s="249"/>
      <c r="O25" s="250"/>
      <c r="P25" s="250"/>
      <c r="Q25" s="250"/>
      <c r="R25" s="250"/>
      <c r="S25" s="250"/>
      <c r="T25" s="250"/>
      <c r="U25" s="250"/>
      <c r="V25" s="250"/>
      <c r="W25" s="250"/>
      <c r="X25" s="250"/>
      <c r="Y25" s="250"/>
      <c r="Z25" s="251"/>
      <c r="AA25" s="6" t="s">
        <v>1</v>
      </c>
      <c r="AB25" s="252" t="s">
        <v>683</v>
      </c>
      <c r="AC25" s="253"/>
      <c r="AD25" s="253"/>
      <c r="AE25" s="254"/>
      <c r="AF25" s="2"/>
      <c r="AG25" s="2"/>
      <c r="AH25" s="2"/>
      <c r="AI25" s="2"/>
      <c r="AJ25" s="2"/>
      <c r="AK25" s="2"/>
      <c r="AL25" s="40"/>
      <c r="AV25" s="102">
        <v>59</v>
      </c>
      <c r="AW25" s="147">
        <v>38894</v>
      </c>
    </row>
    <row r="26" spans="1:49" ht="3.95" customHeight="1" x14ac:dyDescent="0.25">
      <c r="A26" s="2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40"/>
      <c r="AV26" s="102">
        <v>70</v>
      </c>
      <c r="AW26" s="148">
        <v>42056</v>
      </c>
    </row>
    <row r="27" spans="1:49" ht="15" customHeight="1" x14ac:dyDescent="0.25">
      <c r="A27" s="22"/>
      <c r="B27" s="2"/>
      <c r="C27" s="302" t="s">
        <v>707</v>
      </c>
      <c r="D27" s="303"/>
      <c r="E27" s="6" t="s">
        <v>1</v>
      </c>
      <c r="F27" s="342"/>
      <c r="G27" s="343"/>
      <c r="H27" s="343"/>
      <c r="I27" s="343"/>
      <c r="J27" s="344"/>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40"/>
      <c r="AV27" s="103">
        <v>88</v>
      </c>
      <c r="AW27" s="147">
        <v>36732</v>
      </c>
    </row>
    <row r="28" spans="1:49" ht="3.95" customHeight="1" x14ac:dyDescent="0.25">
      <c r="A28" s="2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40"/>
      <c r="AV28" s="103">
        <v>93</v>
      </c>
      <c r="AW28" s="147">
        <v>40262</v>
      </c>
    </row>
    <row r="29" spans="1:49" ht="15" customHeight="1" x14ac:dyDescent="0.25">
      <c r="A29" s="22"/>
      <c r="B29" s="2"/>
      <c r="C29" s="302" t="s">
        <v>702</v>
      </c>
      <c r="D29" s="303"/>
      <c r="E29" s="6" t="s">
        <v>1</v>
      </c>
      <c r="F29" s="313"/>
      <c r="G29" s="314"/>
      <c r="H29" s="314"/>
      <c r="I29" s="314"/>
      <c r="J29" s="314"/>
      <c r="K29" s="314"/>
      <c r="L29" s="315"/>
      <c r="M29" s="41"/>
      <c r="N29" s="249"/>
      <c r="O29" s="250"/>
      <c r="P29" s="250"/>
      <c r="Q29" s="250"/>
      <c r="R29" s="250"/>
      <c r="S29" s="250"/>
      <c r="T29" s="250"/>
      <c r="U29" s="250"/>
      <c r="V29" s="250"/>
      <c r="W29" s="250"/>
      <c r="X29" s="250"/>
      <c r="Y29" s="250"/>
      <c r="Z29" s="251"/>
      <c r="AA29" s="6" t="s">
        <v>1</v>
      </c>
      <c r="AB29" s="252" t="s">
        <v>684</v>
      </c>
      <c r="AC29" s="253"/>
      <c r="AD29" s="253"/>
      <c r="AE29" s="254"/>
      <c r="AF29" s="2"/>
      <c r="AG29" s="2"/>
      <c r="AH29" s="2"/>
      <c r="AI29" s="2"/>
      <c r="AJ29" s="2"/>
      <c r="AK29" s="2"/>
      <c r="AL29" s="40"/>
      <c r="AV29" s="102">
        <v>94</v>
      </c>
      <c r="AW29" s="149">
        <v>40262</v>
      </c>
    </row>
    <row r="30" spans="1:49" ht="3.95" customHeight="1" x14ac:dyDescent="0.25">
      <c r="A30" s="22"/>
      <c r="B30" s="25"/>
      <c r="C30" s="25"/>
      <c r="D30" s="25"/>
      <c r="E30" s="25"/>
      <c r="F30" s="25"/>
      <c r="G30" s="25"/>
      <c r="H30" s="25"/>
      <c r="I30" s="25"/>
      <c r="J30" s="25"/>
      <c r="K30" s="25"/>
      <c r="L30" s="25"/>
      <c r="M30" s="25"/>
      <c r="N30" s="25"/>
      <c r="O30" s="25"/>
      <c r="P30" s="25"/>
      <c r="Q30" s="25"/>
      <c r="R30" s="25"/>
      <c r="S30" s="26"/>
      <c r="T30" s="26"/>
      <c r="U30" s="26"/>
      <c r="V30" s="26"/>
      <c r="W30" s="2"/>
      <c r="X30" s="2"/>
      <c r="Y30" s="2"/>
      <c r="Z30" s="2"/>
      <c r="AA30" s="2"/>
      <c r="AB30" s="2"/>
      <c r="AC30" s="2"/>
      <c r="AD30" s="2"/>
      <c r="AE30" s="2"/>
      <c r="AF30" s="2"/>
      <c r="AG30" s="2"/>
      <c r="AH30" s="2"/>
      <c r="AI30" s="2"/>
      <c r="AJ30" s="2"/>
      <c r="AK30" s="2"/>
      <c r="AL30" s="40"/>
      <c r="AV30" s="156">
        <v>95</v>
      </c>
      <c r="AW30" s="147">
        <v>39335</v>
      </c>
    </row>
    <row r="31" spans="1:49" ht="17.100000000000001" customHeight="1" x14ac:dyDescent="0.25">
      <c r="A31" s="22"/>
      <c r="B31" s="332" t="s">
        <v>460</v>
      </c>
      <c r="C31" s="332"/>
      <c r="D31" s="332"/>
      <c r="E31" s="332"/>
      <c r="F31" s="332"/>
      <c r="G31" s="332"/>
      <c r="H31" s="332"/>
      <c r="I31" s="332"/>
      <c r="J31" s="332"/>
      <c r="K31" s="332"/>
      <c r="L31" s="332"/>
      <c r="M31" s="332"/>
      <c r="N31" s="332"/>
      <c r="O31" s="332"/>
      <c r="P31" s="332"/>
      <c r="Q31" s="332"/>
      <c r="R31" s="332"/>
      <c r="S31" s="332"/>
      <c r="T31" s="332"/>
      <c r="U31" s="332"/>
      <c r="V31" s="332"/>
      <c r="W31" s="332"/>
      <c r="X31" s="332"/>
      <c r="Y31" s="332"/>
      <c r="Z31" s="332"/>
      <c r="AA31" s="332"/>
      <c r="AB31" s="332"/>
      <c r="AC31" s="332"/>
      <c r="AD31" s="332"/>
      <c r="AE31" s="332"/>
      <c r="AF31" s="332"/>
      <c r="AG31" s="2"/>
      <c r="AH31" s="2"/>
      <c r="AI31" s="2"/>
      <c r="AJ31" s="2"/>
      <c r="AK31" s="2"/>
      <c r="AL31" s="40"/>
      <c r="AV31" s="156">
        <v>95</v>
      </c>
      <c r="AW31" s="149">
        <v>40262</v>
      </c>
    </row>
    <row r="32" spans="1:49" ht="3.95" customHeight="1" x14ac:dyDescent="0.25">
      <c r="A32" s="22"/>
      <c r="B32" s="87"/>
      <c r="C32" s="87"/>
      <c r="D32" s="87"/>
      <c r="E32" s="87"/>
      <c r="F32" s="87"/>
      <c r="G32" s="87"/>
      <c r="H32" s="87"/>
      <c r="I32" s="87"/>
      <c r="J32" s="87"/>
      <c r="K32" s="87"/>
      <c r="L32" s="87"/>
      <c r="M32" s="87"/>
      <c r="N32" s="87"/>
      <c r="O32" s="87"/>
      <c r="P32" s="87"/>
      <c r="Q32" s="87"/>
      <c r="R32" s="87"/>
      <c r="S32" s="2"/>
      <c r="T32" s="2"/>
      <c r="U32" s="2"/>
      <c r="V32" s="2"/>
      <c r="W32" s="2"/>
      <c r="X32" s="2"/>
      <c r="Y32" s="2"/>
      <c r="Z32" s="2"/>
      <c r="AA32" s="2"/>
      <c r="AB32" s="2"/>
      <c r="AC32" s="2"/>
      <c r="AD32" s="2"/>
      <c r="AE32" s="2"/>
      <c r="AF32" s="2"/>
      <c r="AG32" s="2"/>
      <c r="AH32" s="2"/>
      <c r="AI32" s="2"/>
      <c r="AJ32" s="2"/>
      <c r="AK32" s="2"/>
      <c r="AL32" s="40"/>
      <c r="AV32" s="102">
        <v>143</v>
      </c>
      <c r="AW32" s="147">
        <v>39379</v>
      </c>
    </row>
    <row r="33" spans="1:49" ht="15" customHeight="1" x14ac:dyDescent="0.25">
      <c r="A33" s="22"/>
      <c r="B33" s="2"/>
      <c r="C33" s="190" t="s">
        <v>459</v>
      </c>
      <c r="D33" s="192"/>
      <c r="E33" s="36" t="s">
        <v>1</v>
      </c>
      <c r="F33" s="326"/>
      <c r="G33" s="327"/>
      <c r="H33" s="328"/>
      <c r="I33" s="2"/>
      <c r="J33" s="189" t="s">
        <v>552</v>
      </c>
      <c r="K33" s="189"/>
      <c r="L33" s="189"/>
      <c r="M33" s="189"/>
      <c r="N33" s="189"/>
      <c r="O33" s="189"/>
      <c r="P33" s="36" t="s">
        <v>1</v>
      </c>
      <c r="Q33" s="326"/>
      <c r="R33" s="327"/>
      <c r="S33" s="328"/>
      <c r="T33" s="62"/>
      <c r="U33" s="190" t="s">
        <v>452</v>
      </c>
      <c r="V33" s="191"/>
      <c r="W33" s="191"/>
      <c r="X33" s="191"/>
      <c r="Y33" s="191"/>
      <c r="Z33" s="191"/>
      <c r="AA33" s="191"/>
      <c r="AB33" s="192"/>
      <c r="AC33" s="109" t="s">
        <v>1</v>
      </c>
      <c r="AD33" s="106"/>
      <c r="AE33" s="42"/>
      <c r="AF33" s="2"/>
      <c r="AG33" s="2"/>
      <c r="AH33" s="2"/>
      <c r="AI33" s="2"/>
      <c r="AJ33" s="2"/>
      <c r="AK33" s="2"/>
      <c r="AL33" s="40"/>
      <c r="AV33" s="156">
        <v>145</v>
      </c>
      <c r="AW33" s="149">
        <v>40617</v>
      </c>
    </row>
    <row r="34" spans="1:49" ht="3.95" customHeight="1" x14ac:dyDescent="0.25">
      <c r="A34" s="22"/>
      <c r="B34" s="2"/>
      <c r="C34" s="2"/>
      <c r="D34" s="2"/>
      <c r="E34" s="2"/>
      <c r="F34" s="7"/>
      <c r="G34" s="7"/>
      <c r="H34" s="7"/>
      <c r="I34" s="7"/>
      <c r="J34" s="7"/>
      <c r="K34" s="7"/>
      <c r="L34" s="7"/>
      <c r="M34" s="7"/>
      <c r="N34" s="7"/>
      <c r="O34" s="7"/>
      <c r="P34" s="7"/>
      <c r="Q34" s="7"/>
      <c r="R34" s="7"/>
      <c r="S34" s="7"/>
      <c r="T34" s="7"/>
      <c r="U34" s="7"/>
      <c r="V34" s="7"/>
      <c r="W34" s="7"/>
      <c r="X34" s="7"/>
      <c r="Y34" s="7"/>
      <c r="Z34" s="2"/>
      <c r="AA34" s="2"/>
      <c r="AB34" s="2"/>
      <c r="AC34" s="2"/>
      <c r="AD34" s="2"/>
      <c r="AE34" s="2"/>
      <c r="AF34" s="2"/>
      <c r="AG34" s="2"/>
      <c r="AH34" s="2"/>
      <c r="AI34" s="2"/>
      <c r="AJ34" s="2"/>
      <c r="AK34" s="2"/>
      <c r="AL34" s="40"/>
      <c r="AV34" s="156">
        <v>145</v>
      </c>
      <c r="AW34" s="147">
        <v>41013</v>
      </c>
    </row>
    <row r="35" spans="1:49" ht="15" customHeight="1" x14ac:dyDescent="0.25">
      <c r="A35" s="22"/>
      <c r="B35" s="2"/>
      <c r="C35" s="2"/>
      <c r="D35" s="7"/>
      <c r="E35" s="7"/>
      <c r="F35" s="333"/>
      <c r="G35" s="333"/>
      <c r="H35" s="333"/>
      <c r="I35" s="3"/>
      <c r="J35" s="88" t="s">
        <v>441</v>
      </c>
      <c r="K35" s="3"/>
      <c r="L35" s="88" t="s">
        <v>421</v>
      </c>
      <c r="M35" s="7"/>
      <c r="N35" s="340" t="s">
        <v>423</v>
      </c>
      <c r="O35" s="340"/>
      <c r="P35" s="340"/>
      <c r="Q35" s="340"/>
      <c r="R35" s="2"/>
      <c r="S35" s="340" t="s">
        <v>425</v>
      </c>
      <c r="T35" s="340"/>
      <c r="U35" s="340"/>
      <c r="V35" s="2"/>
      <c r="W35" s="347" t="s">
        <v>427</v>
      </c>
      <c r="X35" s="348"/>
      <c r="Y35" s="348"/>
      <c r="Z35" s="349"/>
      <c r="AA35" s="7"/>
      <c r="AB35" s="88" t="s">
        <v>428</v>
      </c>
      <c r="AC35" s="2"/>
      <c r="AD35" s="2"/>
      <c r="AE35" s="2"/>
      <c r="AF35" s="2"/>
      <c r="AG35" s="2"/>
      <c r="AH35" s="2"/>
      <c r="AI35" s="2"/>
      <c r="AJ35" s="2"/>
      <c r="AK35" s="2"/>
      <c r="AL35" s="40"/>
      <c r="AV35" s="102">
        <v>146</v>
      </c>
      <c r="AW35" s="147">
        <v>40618</v>
      </c>
    </row>
    <row r="36" spans="1:49" ht="3.95" customHeight="1" x14ac:dyDescent="0.25">
      <c r="A36" s="22"/>
      <c r="B36" s="2"/>
      <c r="C36" s="2"/>
      <c r="D36" s="2"/>
      <c r="E36" s="2"/>
      <c r="F36" s="2"/>
      <c r="G36" s="2"/>
      <c r="H36" s="2"/>
      <c r="I36" s="2"/>
      <c r="J36" s="2"/>
      <c r="K36" s="2"/>
      <c r="L36" s="2"/>
      <c r="M36" s="7"/>
      <c r="N36" s="2"/>
      <c r="O36" s="2"/>
      <c r="P36" s="2"/>
      <c r="Q36" s="2"/>
      <c r="R36" s="2"/>
      <c r="S36" s="2"/>
      <c r="T36" s="2"/>
      <c r="U36" s="2"/>
      <c r="V36" s="2"/>
      <c r="W36" s="2"/>
      <c r="X36" s="2"/>
      <c r="Y36" s="2"/>
      <c r="Z36" s="2"/>
      <c r="AA36" s="7"/>
      <c r="AB36" s="2"/>
      <c r="AC36" s="2"/>
      <c r="AD36" s="2"/>
      <c r="AE36" s="2"/>
      <c r="AF36" s="2"/>
      <c r="AG36" s="2"/>
      <c r="AH36" s="2"/>
      <c r="AI36" s="2"/>
      <c r="AJ36" s="2"/>
      <c r="AK36" s="2"/>
      <c r="AL36" s="40"/>
      <c r="AV36" s="103">
        <v>171</v>
      </c>
      <c r="AW36" s="147">
        <v>38569</v>
      </c>
    </row>
    <row r="37" spans="1:49" ht="15" customHeight="1" x14ac:dyDescent="0.25">
      <c r="A37" s="22"/>
      <c r="B37" s="2"/>
      <c r="C37" s="323" t="s">
        <v>458</v>
      </c>
      <c r="D37" s="324"/>
      <c r="E37" s="324"/>
      <c r="F37" s="324"/>
      <c r="G37" s="324"/>
      <c r="H37" s="325"/>
      <c r="I37" s="110" t="s">
        <v>1</v>
      </c>
      <c r="J37" s="106"/>
      <c r="K37" s="48"/>
      <c r="L37" s="89"/>
      <c r="M37" s="42"/>
      <c r="N37" s="326"/>
      <c r="O37" s="327"/>
      <c r="P37" s="327"/>
      <c r="Q37" s="328"/>
      <c r="R37" s="52"/>
      <c r="S37" s="312"/>
      <c r="T37" s="312"/>
      <c r="U37" s="312"/>
      <c r="V37" s="52"/>
      <c r="W37" s="312"/>
      <c r="X37" s="312"/>
      <c r="Y37" s="312"/>
      <c r="Z37" s="312"/>
      <c r="AA37" s="42"/>
      <c r="AB37" s="89"/>
      <c r="AC37" s="52"/>
      <c r="AD37" s="66" t="str">
        <f>IF(COUNTBLANK(J37)+COUNTBLANK(L37)+COUNTBLANK(N37)+COUNTBLANK(S37)+COUNTBLANK(W37)+COUNTBLANK(AB37)=6,"",SUM(J37,L37,N37,S37,W37,AB3,AB37))</f>
        <v/>
      </c>
      <c r="AE37" s="42"/>
      <c r="AF37" s="7"/>
      <c r="AG37" s="43"/>
      <c r="AH37" s="44"/>
      <c r="AI37" s="2"/>
      <c r="AJ37" s="2"/>
      <c r="AK37" s="2"/>
      <c r="AL37" s="40"/>
      <c r="AV37" s="154">
        <v>205</v>
      </c>
      <c r="AW37" s="155">
        <v>41062</v>
      </c>
    </row>
    <row r="38" spans="1:49" ht="3.95" customHeight="1" x14ac:dyDescent="0.25">
      <c r="A38" s="22"/>
      <c r="B38" s="2"/>
      <c r="C38" s="9"/>
      <c r="D38" s="9"/>
      <c r="E38" s="9"/>
      <c r="F38" s="9"/>
      <c r="G38" s="9"/>
      <c r="H38" s="9"/>
      <c r="I38" s="110"/>
      <c r="J38" s="52"/>
      <c r="K38" s="52"/>
      <c r="L38" s="52"/>
      <c r="M38" s="42"/>
      <c r="N38" s="52"/>
      <c r="O38" s="52"/>
      <c r="P38" s="52"/>
      <c r="Q38" s="52"/>
      <c r="R38" s="52"/>
      <c r="S38" s="52"/>
      <c r="T38" s="42"/>
      <c r="U38" s="52"/>
      <c r="V38" s="52"/>
      <c r="W38" s="52"/>
      <c r="X38" s="52"/>
      <c r="Y38" s="52"/>
      <c r="Z38" s="52"/>
      <c r="AA38" s="42"/>
      <c r="AB38" s="52"/>
      <c r="AC38" s="52"/>
      <c r="AD38" s="52"/>
      <c r="AE38" s="52"/>
      <c r="AF38" s="2"/>
      <c r="AG38" s="2"/>
      <c r="AH38" s="2"/>
      <c r="AI38" s="2"/>
      <c r="AJ38" s="2"/>
      <c r="AK38" s="2"/>
      <c r="AL38" s="40"/>
      <c r="AV38" s="103">
        <v>206</v>
      </c>
      <c r="AW38" s="149">
        <v>41062</v>
      </c>
    </row>
    <row r="39" spans="1:49" ht="15" customHeight="1" x14ac:dyDescent="0.25">
      <c r="A39" s="22"/>
      <c r="B39" s="2"/>
      <c r="C39" s="323" t="s">
        <v>457</v>
      </c>
      <c r="D39" s="324"/>
      <c r="E39" s="324"/>
      <c r="F39" s="324"/>
      <c r="G39" s="324"/>
      <c r="H39" s="325"/>
      <c r="I39" s="110" t="s">
        <v>1</v>
      </c>
      <c r="J39" s="106"/>
      <c r="K39" s="48"/>
      <c r="L39" s="89"/>
      <c r="M39" s="42"/>
      <c r="N39" s="312"/>
      <c r="O39" s="312"/>
      <c r="P39" s="312"/>
      <c r="Q39" s="312"/>
      <c r="R39" s="52"/>
      <c r="S39" s="312"/>
      <c r="T39" s="312"/>
      <c r="U39" s="312"/>
      <c r="V39" s="52"/>
      <c r="W39" s="326"/>
      <c r="X39" s="327"/>
      <c r="Y39" s="327"/>
      <c r="Z39" s="328"/>
      <c r="AA39" s="42"/>
      <c r="AB39" s="65"/>
      <c r="AC39" s="52"/>
      <c r="AD39" s="66" t="str">
        <f>IF(COUNTBLANK(J39)+COUNTBLANK(L39)+COUNTBLANK(N39)+COUNTBLANK(S39)+COUNTBLANK(W39)+COUNTBLANK(AB39)=6,"",SUM(AB39,W39,S39,N39,L39,J39))</f>
        <v/>
      </c>
      <c r="AE39" s="42"/>
      <c r="AF39" s="2"/>
      <c r="AG39" s="2"/>
      <c r="AH39" s="2"/>
      <c r="AI39" s="2"/>
      <c r="AJ39" s="2"/>
      <c r="AK39" s="2"/>
      <c r="AL39" s="40"/>
      <c r="AV39" s="102">
        <v>207</v>
      </c>
      <c r="AW39" s="149">
        <v>41062</v>
      </c>
    </row>
    <row r="40" spans="1:49" ht="3.95" customHeight="1" x14ac:dyDescent="0.25">
      <c r="A40" s="22"/>
      <c r="B40" s="2"/>
      <c r="C40" s="63"/>
      <c r="D40" s="63"/>
      <c r="E40" s="63"/>
      <c r="F40" s="63"/>
      <c r="G40" s="63"/>
      <c r="H40" s="64"/>
      <c r="I40" s="111"/>
      <c r="J40" s="42"/>
      <c r="K40" s="42"/>
      <c r="L40" s="42"/>
      <c r="M40" s="42"/>
      <c r="N40" s="42"/>
      <c r="O40" s="42"/>
      <c r="P40" s="42"/>
      <c r="Q40" s="42"/>
      <c r="R40" s="42"/>
      <c r="S40" s="42"/>
      <c r="T40" s="42"/>
      <c r="U40" s="42"/>
      <c r="V40" s="42"/>
      <c r="W40" s="42"/>
      <c r="X40" s="42"/>
      <c r="Y40" s="42"/>
      <c r="Z40" s="42"/>
      <c r="AA40" s="42"/>
      <c r="AB40" s="42"/>
      <c r="AC40" s="42"/>
      <c r="AD40" s="42"/>
      <c r="AE40" s="42"/>
      <c r="AF40" s="2"/>
      <c r="AG40" s="2"/>
      <c r="AH40" s="2"/>
      <c r="AI40" s="2"/>
      <c r="AJ40" s="2"/>
      <c r="AK40" s="2"/>
      <c r="AL40" s="40"/>
      <c r="AV40" s="102">
        <v>208</v>
      </c>
      <c r="AW40" s="149">
        <v>41062</v>
      </c>
    </row>
    <row r="41" spans="1:49" ht="15" customHeight="1" x14ac:dyDescent="0.25">
      <c r="A41" s="22"/>
      <c r="B41" s="2"/>
      <c r="C41" s="323" t="s">
        <v>685</v>
      </c>
      <c r="D41" s="324"/>
      <c r="E41" s="324"/>
      <c r="F41" s="324"/>
      <c r="G41" s="324"/>
      <c r="H41" s="325"/>
      <c r="I41" s="110" t="s">
        <v>1</v>
      </c>
      <c r="J41" s="106"/>
      <c r="K41" s="48"/>
      <c r="L41" s="89"/>
      <c r="M41" s="42"/>
      <c r="N41" s="317"/>
      <c r="O41" s="318"/>
      <c r="P41" s="318"/>
      <c r="Q41" s="319"/>
      <c r="R41" s="52"/>
      <c r="S41" s="317"/>
      <c r="T41" s="318"/>
      <c r="U41" s="319"/>
      <c r="V41" s="52"/>
      <c r="W41" s="317"/>
      <c r="X41" s="318"/>
      <c r="Y41" s="318"/>
      <c r="Z41" s="319"/>
      <c r="AA41" s="42"/>
      <c r="AB41" s="65"/>
      <c r="AC41" s="52"/>
      <c r="AD41" s="66" t="str">
        <f>IF(COUNTBLANK(J41)+COUNTBLANK(L41)=2,"",SUM(J41,L41))</f>
        <v/>
      </c>
      <c r="AE41" s="42"/>
      <c r="AF41" s="2"/>
      <c r="AG41" s="2"/>
      <c r="AH41" s="2"/>
      <c r="AI41" s="2"/>
      <c r="AJ41" s="2"/>
      <c r="AK41" s="2"/>
      <c r="AL41" s="40"/>
      <c r="AV41" s="102">
        <v>222</v>
      </c>
      <c r="AW41" s="147">
        <v>40007</v>
      </c>
    </row>
    <row r="42" spans="1:49" ht="3.95" customHeight="1" x14ac:dyDescent="0.25">
      <c r="A42" s="2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40"/>
      <c r="AV42" s="102">
        <v>242</v>
      </c>
      <c r="AW42" s="147">
        <v>41367</v>
      </c>
    </row>
    <row r="43" spans="1:49" ht="17.100000000000001" customHeight="1" x14ac:dyDescent="0.25">
      <c r="A43" s="22"/>
      <c r="B43" s="236" t="s">
        <v>450</v>
      </c>
      <c r="C43" s="237"/>
      <c r="D43" s="237"/>
      <c r="E43" s="237"/>
      <c r="F43" s="237"/>
      <c r="G43" s="237"/>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308"/>
      <c r="AG43" s="2"/>
      <c r="AH43" s="2"/>
      <c r="AI43" s="2"/>
      <c r="AJ43" s="2"/>
      <c r="AK43" s="2"/>
      <c r="AL43" s="40"/>
      <c r="AV43" s="103">
        <v>253</v>
      </c>
      <c r="AW43" s="149">
        <v>41374</v>
      </c>
    </row>
    <row r="44" spans="1:49" ht="3.95" customHeight="1" x14ac:dyDescent="0.25">
      <c r="A44" s="2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40"/>
      <c r="AV44" s="102">
        <v>254</v>
      </c>
      <c r="AW44" s="149">
        <v>41374</v>
      </c>
    </row>
    <row r="45" spans="1:49" ht="15" customHeight="1" x14ac:dyDescent="0.25">
      <c r="A45" s="22"/>
      <c r="B45" s="2"/>
      <c r="C45" s="190" t="s">
        <v>917</v>
      </c>
      <c r="D45" s="191"/>
      <c r="E45" s="191"/>
      <c r="F45" s="191"/>
      <c r="G45" s="191"/>
      <c r="H45" s="192"/>
      <c r="I45" s="2"/>
      <c r="J45" s="320" t="s">
        <v>918</v>
      </c>
      <c r="K45" s="321"/>
      <c r="L45" s="321"/>
      <c r="M45" s="321"/>
      <c r="N45" s="321"/>
      <c r="O45" s="321"/>
      <c r="P45" s="321"/>
      <c r="Q45" s="321"/>
      <c r="R45" s="321"/>
      <c r="S45" s="321"/>
      <c r="T45" s="321"/>
      <c r="U45" s="322"/>
      <c r="V45" s="71"/>
      <c r="W45" s="320" t="s">
        <v>919</v>
      </c>
      <c r="X45" s="321"/>
      <c r="Y45" s="321"/>
      <c r="Z45" s="321"/>
      <c r="AA45" s="321"/>
      <c r="AB45" s="321"/>
      <c r="AC45" s="321"/>
      <c r="AD45" s="321"/>
      <c r="AE45" s="322"/>
      <c r="AF45" s="2"/>
      <c r="AG45" s="2"/>
      <c r="AH45" s="2"/>
      <c r="AI45" s="2"/>
      <c r="AJ45" s="2"/>
      <c r="AK45" s="2"/>
      <c r="AL45" s="40"/>
      <c r="AV45" s="102">
        <v>303</v>
      </c>
      <c r="AW45" s="147">
        <v>37958</v>
      </c>
    </row>
    <row r="46" spans="1:49" ht="3.95" customHeight="1" x14ac:dyDescent="0.25">
      <c r="A46" s="22"/>
      <c r="B46" s="6"/>
      <c r="C46" s="6"/>
      <c r="D46" s="14"/>
      <c r="E46" s="14"/>
      <c r="F46" s="14"/>
      <c r="G46" s="14"/>
      <c r="H46" s="14"/>
      <c r="I46" s="15"/>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40"/>
      <c r="AV46" s="102">
        <v>423</v>
      </c>
      <c r="AW46" s="149">
        <v>42837</v>
      </c>
    </row>
    <row r="47" spans="1:49" ht="15" customHeight="1" x14ac:dyDescent="0.25">
      <c r="A47" s="22"/>
      <c r="B47" s="2"/>
      <c r="C47" s="326"/>
      <c r="D47" s="327"/>
      <c r="E47" s="327"/>
      <c r="F47" s="327"/>
      <c r="G47" s="327"/>
      <c r="H47" s="328"/>
      <c r="I47" s="2"/>
      <c r="J47" s="193"/>
      <c r="K47" s="194"/>
      <c r="L47" s="194"/>
      <c r="M47" s="194"/>
      <c r="N47" s="194"/>
      <c r="O47" s="194"/>
      <c r="P47" s="194"/>
      <c r="Q47" s="194"/>
      <c r="R47" s="194"/>
      <c r="S47" s="194"/>
      <c r="T47" s="194"/>
      <c r="U47" s="195"/>
      <c r="V47" s="71"/>
      <c r="W47" s="193"/>
      <c r="X47" s="194"/>
      <c r="Y47" s="194"/>
      <c r="Z47" s="194"/>
      <c r="AA47" s="194"/>
      <c r="AB47" s="194"/>
      <c r="AC47" s="194"/>
      <c r="AD47" s="194"/>
      <c r="AE47" s="195"/>
      <c r="AF47" s="2"/>
      <c r="AG47" s="2"/>
      <c r="AH47" s="45" t="str">
        <f>IF(C47="Sciences sociales, humaines et arts","SHS",IF(C47="Sciences et techniques","ST",""))</f>
        <v/>
      </c>
      <c r="AI47" s="45" t="str">
        <f>CONCATENATE("GD","_",AH47)</f>
        <v>GD_</v>
      </c>
      <c r="AJ47" s="45" t="str">
        <f>CONCATENATE("D","_",AH47)</f>
        <v>D_</v>
      </c>
      <c r="AK47" s="45" t="str">
        <f>CONCATENATE("MD","_",AH47)</f>
        <v>MD_</v>
      </c>
      <c r="AL47" s="40"/>
      <c r="AV47" s="102">
        <v>547</v>
      </c>
      <c r="AW47" s="147">
        <v>41840</v>
      </c>
    </row>
    <row r="48" spans="1:49" ht="3.95" customHeight="1" x14ac:dyDescent="0.25">
      <c r="A48" s="2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40"/>
      <c r="AV48" s="103">
        <v>729</v>
      </c>
      <c r="AW48" s="147">
        <v>41546</v>
      </c>
    </row>
    <row r="49" spans="1:49" ht="17.100000000000001" customHeight="1" x14ac:dyDescent="0.25">
      <c r="A49" s="22"/>
      <c r="B49" s="236" t="s">
        <v>451</v>
      </c>
      <c r="C49" s="237"/>
      <c r="D49" s="237"/>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308"/>
      <c r="AG49" s="2"/>
      <c r="AH49" s="2"/>
      <c r="AI49" s="2"/>
      <c r="AJ49" s="2"/>
      <c r="AK49" s="2"/>
      <c r="AL49" s="40"/>
      <c r="AV49" s="103">
        <v>769</v>
      </c>
      <c r="AW49" s="148">
        <v>42576</v>
      </c>
    </row>
    <row r="50" spans="1:49" ht="3.95" customHeight="1" x14ac:dyDescent="0.25">
      <c r="A50" s="22"/>
      <c r="B50" s="2"/>
      <c r="C50" s="2"/>
      <c r="D50" s="2"/>
      <c r="E50" s="16"/>
      <c r="F50" s="12"/>
      <c r="G50" s="1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40"/>
      <c r="AV50" s="102">
        <v>871</v>
      </c>
      <c r="AW50" s="149">
        <v>43374</v>
      </c>
    </row>
    <row r="51" spans="1:49" ht="15" customHeight="1" x14ac:dyDescent="0.25">
      <c r="A51" s="22"/>
      <c r="B51" s="2"/>
      <c r="C51" s="302" t="s">
        <v>7</v>
      </c>
      <c r="D51" s="303"/>
      <c r="E51" s="6" t="s">
        <v>1</v>
      </c>
      <c r="F51" s="329"/>
      <c r="G51" s="330"/>
      <c r="H51" s="330"/>
      <c r="I51" s="330"/>
      <c r="J51" s="330"/>
      <c r="K51" s="330"/>
      <c r="L51" s="331"/>
      <c r="M51" s="46"/>
      <c r="N51" s="337" t="s">
        <v>704</v>
      </c>
      <c r="O51" s="338"/>
      <c r="P51" s="338"/>
      <c r="Q51" s="339"/>
      <c r="R51" s="6" t="s">
        <v>1</v>
      </c>
      <c r="S51" s="193"/>
      <c r="T51" s="194"/>
      <c r="U51" s="194"/>
      <c r="V51" s="194"/>
      <c r="W51" s="194"/>
      <c r="X51" s="194"/>
      <c r="Y51" s="194"/>
      <c r="Z51" s="194"/>
      <c r="AA51" s="194"/>
      <c r="AB51" s="195"/>
      <c r="AC51" s="2"/>
      <c r="AD51" s="2"/>
      <c r="AE51" s="104" t="s">
        <v>453</v>
      </c>
      <c r="AF51" s="2"/>
      <c r="AG51" s="2"/>
      <c r="AH51" s="2"/>
      <c r="AI51" s="2"/>
      <c r="AJ51" s="2"/>
      <c r="AK51" s="2"/>
      <c r="AL51" s="40"/>
      <c r="AV51" s="103">
        <v>872</v>
      </c>
      <c r="AW51" s="149">
        <v>43374</v>
      </c>
    </row>
    <row r="52" spans="1:49" ht="3.95" customHeight="1" x14ac:dyDescent="0.25">
      <c r="A52" s="22"/>
      <c r="B52" s="2"/>
      <c r="C52" s="2"/>
      <c r="D52" s="10"/>
      <c r="E52" s="24"/>
      <c r="F52" s="2"/>
      <c r="G52" s="2"/>
      <c r="H52" s="2"/>
      <c r="I52" s="2"/>
      <c r="J52" s="2"/>
      <c r="K52" s="2"/>
      <c r="L52" s="2"/>
      <c r="M52" s="2"/>
      <c r="N52" s="2"/>
      <c r="O52" s="2"/>
      <c r="P52" s="2"/>
      <c r="Q52" s="2"/>
      <c r="R52" s="24"/>
      <c r="S52" s="2"/>
      <c r="T52" s="2"/>
      <c r="U52" s="2"/>
      <c r="V52" s="2"/>
      <c r="W52" s="2"/>
      <c r="X52" s="2"/>
      <c r="Y52" s="2"/>
      <c r="Z52" s="2"/>
      <c r="AA52" s="2"/>
      <c r="AB52" s="2"/>
      <c r="AC52" s="2"/>
      <c r="AD52" s="2"/>
      <c r="AE52" s="105"/>
      <c r="AF52" s="2"/>
      <c r="AG52" s="2"/>
      <c r="AH52" s="2"/>
      <c r="AI52" s="2"/>
      <c r="AJ52" s="2"/>
      <c r="AK52" s="2"/>
      <c r="AL52" s="40"/>
      <c r="AV52" s="103">
        <v>1218</v>
      </c>
      <c r="AW52" s="148">
        <v>42340</v>
      </c>
    </row>
    <row r="53" spans="1:49" ht="15" customHeight="1" x14ac:dyDescent="0.25">
      <c r="A53" s="22"/>
      <c r="B53" s="2"/>
      <c r="C53" s="302" t="s">
        <v>706</v>
      </c>
      <c r="D53" s="303"/>
      <c r="E53" s="6" t="s">
        <v>1</v>
      </c>
      <c r="F53" s="334"/>
      <c r="G53" s="335"/>
      <c r="H53" s="335"/>
      <c r="I53" s="335"/>
      <c r="J53" s="335"/>
      <c r="K53" s="335"/>
      <c r="L53" s="336"/>
      <c r="M53" s="46"/>
      <c r="N53" s="337" t="s">
        <v>507</v>
      </c>
      <c r="O53" s="338"/>
      <c r="P53" s="338"/>
      <c r="Q53" s="339"/>
      <c r="R53" s="6" t="s">
        <v>1</v>
      </c>
      <c r="S53" s="341"/>
      <c r="T53" s="341"/>
      <c r="U53" s="341"/>
      <c r="V53" s="341"/>
      <c r="W53" s="341"/>
      <c r="X53" s="341"/>
      <c r="Y53" s="341"/>
      <c r="Z53" s="341"/>
      <c r="AA53" s="341"/>
      <c r="AB53" s="341"/>
      <c r="AC53" s="7"/>
      <c r="AD53" s="9"/>
      <c r="AE53" s="112" t="s">
        <v>454</v>
      </c>
      <c r="AF53" s="24"/>
      <c r="AG53" s="2"/>
      <c r="AH53" s="2"/>
      <c r="AI53" s="2"/>
      <c r="AJ53" s="2"/>
      <c r="AK53" s="2"/>
      <c r="AL53" s="40"/>
      <c r="AV53" s="103" t="s">
        <v>709</v>
      </c>
      <c r="AW53" s="147">
        <v>37404</v>
      </c>
    </row>
    <row r="54" spans="1:49" ht="15" customHeight="1" x14ac:dyDescent="0.25">
      <c r="A54" s="22"/>
      <c r="B54" s="2"/>
      <c r="C54" s="2"/>
      <c r="D54" s="2"/>
      <c r="E54" s="2"/>
      <c r="F54" s="2"/>
      <c r="G54" s="34"/>
      <c r="H54" s="2"/>
      <c r="I54" s="2"/>
      <c r="J54" s="2"/>
      <c r="K54" s="2"/>
      <c r="L54" s="2"/>
      <c r="M54" s="2"/>
      <c r="N54" s="2"/>
      <c r="O54" s="2"/>
      <c r="P54" s="2"/>
      <c r="Q54" s="2"/>
      <c r="R54" s="2"/>
      <c r="S54" s="2"/>
      <c r="T54" s="2"/>
      <c r="U54" s="2"/>
      <c r="V54" s="2"/>
      <c r="W54" s="2"/>
      <c r="X54" s="2"/>
      <c r="Y54" s="2"/>
      <c r="Z54" s="2"/>
      <c r="AA54" s="2"/>
      <c r="AF54" s="99"/>
      <c r="AG54" s="2"/>
      <c r="AH54" s="2"/>
      <c r="AI54" s="2"/>
      <c r="AJ54" s="2"/>
      <c r="AK54" s="2"/>
      <c r="AL54" s="40"/>
      <c r="AV54" s="103" t="s">
        <v>938</v>
      </c>
      <c r="AW54" s="148">
        <v>40595</v>
      </c>
    </row>
    <row r="55" spans="1:49" ht="15" customHeight="1" x14ac:dyDescent="0.25">
      <c r="A55" s="32"/>
      <c r="B55" s="33"/>
      <c r="C55" s="33"/>
      <c r="D55" s="33"/>
      <c r="E55" s="33"/>
      <c r="F55" s="33"/>
      <c r="G55" s="33"/>
      <c r="H55" s="33"/>
      <c r="I55" s="33"/>
      <c r="J55" s="33"/>
      <c r="L55" s="33"/>
      <c r="M55" s="33"/>
      <c r="N55" s="33"/>
      <c r="O55" s="33"/>
      <c r="P55" s="33"/>
      <c r="Q55" s="33"/>
      <c r="R55" s="33"/>
      <c r="S55" s="33"/>
      <c r="T55" s="33"/>
      <c r="U55" s="33"/>
      <c r="V55" s="33"/>
      <c r="W55" s="33"/>
      <c r="X55" s="33"/>
      <c r="Y55" s="33"/>
      <c r="Z55" s="49"/>
      <c r="AA55" s="33"/>
      <c r="AG55" s="33"/>
      <c r="AH55" s="33"/>
      <c r="AI55" s="33"/>
      <c r="AJ55" s="33"/>
      <c r="AK55" s="33"/>
      <c r="AL55" s="40"/>
      <c r="AV55" s="102" t="s">
        <v>729</v>
      </c>
      <c r="AW55" s="148">
        <v>40764</v>
      </c>
    </row>
    <row r="56" spans="1:49" ht="15" customHeight="1" x14ac:dyDescent="0.25">
      <c r="A56" s="32"/>
      <c r="B56" s="33"/>
      <c r="C56" s="33"/>
      <c r="D56" s="33"/>
      <c r="E56" s="33"/>
      <c r="F56" s="33"/>
      <c r="G56" s="33"/>
      <c r="H56" s="33"/>
      <c r="I56" s="33"/>
      <c r="J56" s="33"/>
      <c r="L56" s="33"/>
      <c r="M56" s="33"/>
      <c r="N56" s="33"/>
      <c r="O56" s="33"/>
      <c r="P56" s="33"/>
      <c r="Q56" s="33"/>
      <c r="R56" s="33"/>
      <c r="S56" s="33"/>
      <c r="T56" s="33"/>
      <c r="U56" s="33"/>
      <c r="V56" s="33"/>
      <c r="W56" s="33"/>
      <c r="X56" s="33"/>
      <c r="Y56" s="33"/>
      <c r="Z56" s="33"/>
      <c r="AA56" s="56"/>
      <c r="AB56" s="33"/>
      <c r="AC56" s="33"/>
      <c r="AD56" s="33"/>
      <c r="AF56" s="33"/>
      <c r="AG56" s="33"/>
      <c r="AH56" s="33"/>
      <c r="AI56" s="33"/>
      <c r="AJ56" s="33"/>
      <c r="AK56" s="33"/>
      <c r="AL56" s="40"/>
      <c r="AV56" s="102" t="s">
        <v>728</v>
      </c>
      <c r="AW56" s="148">
        <v>40593</v>
      </c>
    </row>
    <row r="57" spans="1:49" ht="13.5" customHeight="1" x14ac:dyDescent="0.25">
      <c r="A57" s="32"/>
      <c r="B57" s="121" t="s">
        <v>737</v>
      </c>
      <c r="C57" s="33"/>
      <c r="D57" s="33"/>
      <c r="E57" s="33"/>
      <c r="F57" s="33"/>
      <c r="G57" s="33"/>
      <c r="H57" s="33"/>
      <c r="I57" s="33"/>
      <c r="J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40"/>
      <c r="AV57" s="103" t="s">
        <v>727</v>
      </c>
      <c r="AW57" s="148">
        <v>38749</v>
      </c>
    </row>
    <row r="58" spans="1:49" ht="7.5" customHeight="1" x14ac:dyDescent="0.25">
      <c r="A58" s="72"/>
      <c r="B58" s="73"/>
      <c r="D58" s="73"/>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4"/>
    </row>
    <row r="59" spans="1:49" ht="15" customHeight="1" x14ac:dyDescent="0.25">
      <c r="A59" s="33"/>
      <c r="B59" s="33"/>
      <c r="C59" s="33"/>
      <c r="D59" s="33"/>
      <c r="E59" s="33"/>
      <c r="F59" s="33"/>
      <c r="G59" s="33"/>
      <c r="H59" s="33"/>
      <c r="I59" s="33"/>
      <c r="J59" s="33"/>
      <c r="L59" s="33"/>
      <c r="M59" s="33"/>
      <c r="N59" s="33"/>
      <c r="O59" s="33"/>
      <c r="P59" s="33"/>
      <c r="Q59" s="33"/>
      <c r="R59" s="33"/>
      <c r="S59" s="33"/>
      <c r="T59" s="33"/>
      <c r="U59" s="33"/>
      <c r="V59" s="33"/>
      <c r="W59" s="33"/>
      <c r="X59" s="33"/>
      <c r="Y59" s="33"/>
    </row>
    <row r="60" spans="1:49" x14ac:dyDescent="0.25">
      <c r="A60" s="33"/>
      <c r="B60" s="33"/>
      <c r="C60" s="33"/>
      <c r="D60" s="33"/>
      <c r="E60" s="33"/>
      <c r="F60" s="33"/>
      <c r="G60" s="33"/>
      <c r="H60" s="33"/>
      <c r="I60" s="33"/>
      <c r="J60" s="33"/>
      <c r="L60" s="33"/>
      <c r="M60" s="33"/>
      <c r="N60" s="33"/>
      <c r="O60" s="33"/>
      <c r="P60" s="33"/>
      <c r="Q60" s="33"/>
      <c r="R60" s="33"/>
      <c r="S60" s="33"/>
      <c r="T60" s="33"/>
      <c r="U60" s="33"/>
      <c r="V60" s="33"/>
      <c r="W60" s="33"/>
      <c r="X60" s="33"/>
      <c r="Y60" s="33"/>
    </row>
    <row r="61" spans="1:49" x14ac:dyDescent="0.25">
      <c r="A61" s="33"/>
      <c r="B61" s="33"/>
      <c r="C61" s="33"/>
      <c r="D61" s="33"/>
      <c r="E61" s="33"/>
      <c r="F61" s="33"/>
      <c r="G61" s="33"/>
      <c r="H61" s="33"/>
      <c r="I61" s="33"/>
      <c r="J61" s="33"/>
      <c r="L61" s="33"/>
      <c r="M61" s="33"/>
      <c r="N61" s="33"/>
      <c r="O61" s="33"/>
      <c r="P61" s="33"/>
      <c r="Q61" s="33"/>
      <c r="R61" s="33"/>
      <c r="S61" s="33"/>
      <c r="T61" s="33"/>
      <c r="U61" s="33"/>
      <c r="V61" s="33"/>
      <c r="W61" s="33"/>
      <c r="X61" s="33"/>
      <c r="Y61" s="33"/>
    </row>
  </sheetData>
  <sheetProtection algorithmName="SHA-512" hashValue="K8SEsEcXvgdwa+at01QPy5atgxRB3Xahkj1+4hCx2YFSkq58DiVxTtTTtdGGNg8KKzOQWWkV8x5vF0FBFrVZQA==" saltValue="ACTb6JtlDEEUtWO73HOZwg==" spinCount="100000" sheet="1" scenarios="1" formatCells="0" formatColumns="0" formatRows="0"/>
  <mergeCells count="74">
    <mergeCell ref="S53:AB53"/>
    <mergeCell ref="C27:D27"/>
    <mergeCell ref="F27:J27"/>
    <mergeCell ref="AD21:AE21"/>
    <mergeCell ref="Z21:AB21"/>
    <mergeCell ref="B23:AF23"/>
    <mergeCell ref="U33:AB33"/>
    <mergeCell ref="N53:Q53"/>
    <mergeCell ref="S51:AB51"/>
    <mergeCell ref="W35:Z35"/>
    <mergeCell ref="W37:Z37"/>
    <mergeCell ref="J33:O33"/>
    <mergeCell ref="S35:U35"/>
    <mergeCell ref="S37:U37"/>
    <mergeCell ref="S39:U39"/>
    <mergeCell ref="N37:Q37"/>
    <mergeCell ref="N51:Q51"/>
    <mergeCell ref="Q33:S33"/>
    <mergeCell ref="N35:Q35"/>
    <mergeCell ref="N41:Q41"/>
    <mergeCell ref="S41:U41"/>
    <mergeCell ref="F51:L51"/>
    <mergeCell ref="B31:AF31"/>
    <mergeCell ref="J47:U47"/>
    <mergeCell ref="C53:D53"/>
    <mergeCell ref="C33:D33"/>
    <mergeCell ref="F33:H33"/>
    <mergeCell ref="B43:AF43"/>
    <mergeCell ref="B49:AF49"/>
    <mergeCell ref="W39:Z39"/>
    <mergeCell ref="F35:H35"/>
    <mergeCell ref="C45:H45"/>
    <mergeCell ref="C47:H47"/>
    <mergeCell ref="C37:H37"/>
    <mergeCell ref="C39:H39"/>
    <mergeCell ref="F53:L53"/>
    <mergeCell ref="C51:D51"/>
    <mergeCell ref="D5:AD5"/>
    <mergeCell ref="W41:Z41"/>
    <mergeCell ref="W45:AE45"/>
    <mergeCell ref="J45:U45"/>
    <mergeCell ref="W47:AE47"/>
    <mergeCell ref="C41:H41"/>
    <mergeCell ref="N39:Q39"/>
    <mergeCell ref="AB29:AE29"/>
    <mergeCell ref="N29:Z29"/>
    <mergeCell ref="F29:L29"/>
    <mergeCell ref="C17:D17"/>
    <mergeCell ref="C19:D19"/>
    <mergeCell ref="AB25:AE25"/>
    <mergeCell ref="C29:D29"/>
    <mergeCell ref="U21:X21"/>
    <mergeCell ref="N21:S21"/>
    <mergeCell ref="F21:L21"/>
    <mergeCell ref="N25:Z25"/>
    <mergeCell ref="F25:L25"/>
    <mergeCell ref="F17:AE17"/>
    <mergeCell ref="F19:AE19"/>
    <mergeCell ref="AE1:AL5"/>
    <mergeCell ref="C9:D9"/>
    <mergeCell ref="C21:D21"/>
    <mergeCell ref="C25:D25"/>
    <mergeCell ref="A1:C5"/>
    <mergeCell ref="B7:AF7"/>
    <mergeCell ref="F9:AE9"/>
    <mergeCell ref="D1:AD1"/>
    <mergeCell ref="D2:AD2"/>
    <mergeCell ref="F11:AE11"/>
    <mergeCell ref="F13:AE13"/>
    <mergeCell ref="C11:D11"/>
    <mergeCell ref="C13:D13"/>
    <mergeCell ref="B15:AF15"/>
    <mergeCell ref="D3:AD3"/>
    <mergeCell ref="D4:AD4"/>
  </mergeCells>
  <dataValidations count="9">
    <dataValidation type="list" allowBlank="1" showInputMessage="1" showErrorMessage="1" sqref="W47:AE47">
      <formula1>Domaine</formula1>
    </dataValidation>
    <dataValidation type="whole" operator="greaterThanOrEqual" allowBlank="1" showInputMessage="1" showErrorMessage="1" sqref="J37 L37 T33 J41 J39 N37:Q37 S37:U37 W37:Z37 AB37 L39 N39:Q39 S39:U39 W39:Z39">
      <formula1>0</formula1>
    </dataValidation>
    <dataValidation type="whole" operator="greaterThan" allowBlank="1" showInputMessage="1" showErrorMessage="1" sqref="J40">
      <formula1>0</formula1>
    </dataValidation>
    <dataValidation type="decimal" operator="greaterThanOrEqual" allowBlank="1" showInputMessage="1" showErrorMessage="1" sqref="L40:L41">
      <formula1>0</formula1>
    </dataValidation>
    <dataValidation type="list" allowBlank="1" showInputMessage="1" showErrorMessage="1" sqref="F33:H33">
      <formula1>"4,5,6,7,8,9,10,11,12,13,14,15,16,17,18 et plus"</formula1>
    </dataValidation>
    <dataValidation type="list" allowBlank="1" showInputMessage="1" showErrorMessage="1" sqref="F9:AE9">
      <formula1>Structure_page1</formula1>
    </dataValidation>
    <dataValidation type="list" allowBlank="1" showInputMessage="1" showErrorMessage="1" sqref="U21">
      <formula1>Arrete</formula1>
    </dataValidation>
    <dataValidation type="list" allowBlank="1" showInputMessage="1" showErrorMessage="1" sqref="C47:H47">
      <formula1>Grand_Dom</formula1>
    </dataValidation>
    <dataValidation type="list" allowBlank="1" showInputMessage="1" showErrorMessage="1" sqref="J47:U47">
      <formula1>Domaine</formula1>
    </dataValidation>
  </dataValidations>
  <printOptions horizontalCentered="1"/>
  <pageMargins left="0.19685039370078741" right="0.19685039370078741" top="0.19685039370078741" bottom="0.19685039370078741" header="0.31496062992125984" footer="0.31496062992125984"/>
  <pageSetup paperSize="9" scale="95" fitToHeight="0" orientation="landscape" r:id="rId1"/>
  <drawing r:id="rId2"/>
  <legacy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rgb="FF7030A0"/>
  </sheetPr>
  <dimension ref="A1:K325"/>
  <sheetViews>
    <sheetView showGridLines="0" zoomScale="75" zoomScaleNormal="75" workbookViewId="0">
      <selection activeCell="C47" sqref="C47:H47"/>
    </sheetView>
  </sheetViews>
  <sheetFormatPr baseColWidth="10" defaultRowHeight="15.75" x14ac:dyDescent="0.25"/>
  <cols>
    <col min="1" max="1" width="5.7109375" style="129" customWidth="1"/>
    <col min="2" max="2" width="46.7109375" style="129" customWidth="1"/>
    <col min="3" max="3" width="43.28515625" style="129" customWidth="1"/>
    <col min="4" max="4" width="1.7109375" style="129" customWidth="1"/>
    <col min="5" max="5" width="8.42578125" style="129" customWidth="1"/>
    <col min="6" max="6" width="43.42578125" style="129" customWidth="1"/>
    <col min="7" max="7" width="38.85546875" style="129" customWidth="1"/>
    <col min="8" max="8" width="1.7109375" style="129" customWidth="1"/>
    <col min="9" max="9" width="6.7109375" style="129" customWidth="1"/>
    <col min="10" max="10" width="33.5703125" style="129" customWidth="1"/>
    <col min="11" max="11" width="18.28515625" style="129" customWidth="1"/>
    <col min="12" max="16384" width="11.42578125" style="129"/>
  </cols>
  <sheetData>
    <row r="1" spans="1:11" ht="37.5" x14ac:dyDescent="0.25">
      <c r="B1" s="144" t="s">
        <v>416</v>
      </c>
      <c r="D1" s="139"/>
      <c r="F1" s="144" t="s">
        <v>439</v>
      </c>
      <c r="H1" s="139"/>
      <c r="J1" s="144" t="s">
        <v>464</v>
      </c>
    </row>
    <row r="2" spans="1:11" ht="18.75" x14ac:dyDescent="0.25">
      <c r="B2" s="145" t="s">
        <v>911</v>
      </c>
      <c r="D2" s="139"/>
      <c r="F2" s="145" t="s">
        <v>1381</v>
      </c>
      <c r="H2" s="139"/>
      <c r="J2" s="145" t="s">
        <v>927</v>
      </c>
    </row>
    <row r="3" spans="1:11" ht="18.75" x14ac:dyDescent="0.25">
      <c r="B3" s="145" t="s">
        <v>912</v>
      </c>
      <c r="D3" s="139"/>
      <c r="F3" s="145" t="s">
        <v>1382</v>
      </c>
      <c r="H3" s="139"/>
      <c r="J3" s="145" t="s">
        <v>429</v>
      </c>
    </row>
    <row r="4" spans="1:11" ht="18.75" x14ac:dyDescent="0.3">
      <c r="B4" s="145" t="s">
        <v>913</v>
      </c>
      <c r="D4" s="139"/>
      <c r="F4" s="146" t="s">
        <v>1397</v>
      </c>
      <c r="H4" s="139"/>
    </row>
    <row r="5" spans="1:11" ht="18.75" x14ac:dyDescent="0.25">
      <c r="B5" s="145" t="s">
        <v>914</v>
      </c>
      <c r="D5" s="139"/>
      <c r="F5" s="145" t="s">
        <v>1383</v>
      </c>
      <c r="H5" s="139"/>
    </row>
    <row r="6" spans="1:11" ht="18.75" x14ac:dyDescent="0.25">
      <c r="B6" s="145" t="s">
        <v>915</v>
      </c>
      <c r="D6" s="139"/>
      <c r="F6" s="145" t="s">
        <v>1384</v>
      </c>
      <c r="H6" s="139"/>
    </row>
    <row r="7" spans="1:11" ht="18.75" x14ac:dyDescent="0.25">
      <c r="B7" s="145" t="s">
        <v>670</v>
      </c>
      <c r="D7" s="139"/>
      <c r="F7" s="145" t="s">
        <v>1385</v>
      </c>
      <c r="H7" s="139"/>
    </row>
    <row r="8" spans="1:11" ht="18.75" x14ac:dyDescent="0.25">
      <c r="B8" s="145" t="s">
        <v>605</v>
      </c>
      <c r="D8" s="139"/>
      <c r="H8" s="139"/>
    </row>
    <row r="9" spans="1:11" ht="18.75" x14ac:dyDescent="0.25">
      <c r="B9" s="145" t="s">
        <v>627</v>
      </c>
      <c r="D9" s="139"/>
      <c r="H9" s="139"/>
    </row>
    <row r="10" spans="1:11" x14ac:dyDescent="0.25">
      <c r="D10" s="143"/>
      <c r="H10" s="139"/>
    </row>
    <row r="11" spans="1:11" x14ac:dyDescent="0.25">
      <c r="D11" s="143"/>
      <c r="H11" s="139"/>
    </row>
    <row r="12" spans="1:11" x14ac:dyDescent="0.25">
      <c r="A12" s="353" t="s">
        <v>565</v>
      </c>
      <c r="B12" s="353"/>
      <c r="C12" s="353"/>
      <c r="D12" s="143"/>
      <c r="E12" s="353" t="s">
        <v>928</v>
      </c>
      <c r="F12" s="353"/>
      <c r="G12" s="353"/>
      <c r="H12" s="140"/>
      <c r="I12" s="350" t="s">
        <v>417</v>
      </c>
      <c r="J12" s="351"/>
      <c r="K12" s="352"/>
    </row>
    <row r="13" spans="1:11" x14ac:dyDescent="0.25">
      <c r="A13" s="132" t="s">
        <v>438</v>
      </c>
      <c r="B13" s="132" t="s">
        <v>463</v>
      </c>
      <c r="C13" s="132" t="s">
        <v>464</v>
      </c>
      <c r="D13" s="143"/>
      <c r="E13" s="132" t="s">
        <v>8</v>
      </c>
      <c r="F13" s="132" t="s">
        <v>9</v>
      </c>
      <c r="G13" s="132" t="s">
        <v>10</v>
      </c>
      <c r="H13" s="140"/>
      <c r="I13" s="132" t="s">
        <v>438</v>
      </c>
      <c r="J13" s="133" t="s">
        <v>417</v>
      </c>
      <c r="K13" s="133" t="s">
        <v>464</v>
      </c>
    </row>
    <row r="14" spans="1:11" x14ac:dyDescent="0.25">
      <c r="A14" s="141">
        <v>1</v>
      </c>
      <c r="B14" s="127" t="s">
        <v>788</v>
      </c>
      <c r="C14" s="137" t="s">
        <v>471</v>
      </c>
      <c r="D14" s="143"/>
      <c r="E14" s="141" t="s">
        <v>11</v>
      </c>
      <c r="F14" s="127" t="s">
        <v>12</v>
      </c>
      <c r="G14" s="127" t="s">
        <v>13</v>
      </c>
      <c r="H14" s="140"/>
      <c r="I14" s="141">
        <v>1</v>
      </c>
      <c r="J14" s="127" t="s">
        <v>419</v>
      </c>
      <c r="K14" s="142" t="s">
        <v>696</v>
      </c>
    </row>
    <row r="15" spans="1:11" x14ac:dyDescent="0.25">
      <c r="A15" s="141">
        <v>2</v>
      </c>
      <c r="B15" s="127" t="s">
        <v>789</v>
      </c>
      <c r="C15" s="137" t="s">
        <v>493</v>
      </c>
      <c r="D15" s="143"/>
      <c r="E15" s="141" t="s">
        <v>14</v>
      </c>
      <c r="F15" s="127" t="s">
        <v>15</v>
      </c>
      <c r="G15" s="127" t="s">
        <v>16</v>
      </c>
      <c r="H15" s="140"/>
      <c r="I15" s="141">
        <v>2</v>
      </c>
      <c r="J15" s="127" t="s">
        <v>420</v>
      </c>
      <c r="K15" s="142" t="s">
        <v>421</v>
      </c>
    </row>
    <row r="16" spans="1:11" x14ac:dyDescent="0.25">
      <c r="A16" s="141">
        <v>3</v>
      </c>
      <c r="B16" s="127" t="s">
        <v>790</v>
      </c>
      <c r="C16" s="137" t="s">
        <v>472</v>
      </c>
      <c r="D16" s="143"/>
      <c r="E16" s="141" t="s">
        <v>17</v>
      </c>
      <c r="F16" s="127" t="s">
        <v>18</v>
      </c>
      <c r="G16" s="127" t="s">
        <v>19</v>
      </c>
      <c r="H16" s="140"/>
      <c r="I16" s="141">
        <v>3</v>
      </c>
      <c r="J16" s="127" t="s">
        <v>422</v>
      </c>
      <c r="K16" s="142" t="s">
        <v>423</v>
      </c>
    </row>
    <row r="17" spans="1:11" x14ac:dyDescent="0.25">
      <c r="A17" s="141">
        <v>4</v>
      </c>
      <c r="B17" s="127" t="s">
        <v>791</v>
      </c>
      <c r="C17" s="137" t="s">
        <v>496</v>
      </c>
      <c r="D17" s="143"/>
      <c r="E17" s="141" t="s">
        <v>32</v>
      </c>
      <c r="F17" s="127" t="s">
        <v>33</v>
      </c>
      <c r="G17" s="127" t="s">
        <v>34</v>
      </c>
      <c r="H17" s="140"/>
      <c r="I17" s="141">
        <v>4</v>
      </c>
      <c r="J17" s="127" t="s">
        <v>754</v>
      </c>
      <c r="K17" s="142" t="s">
        <v>695</v>
      </c>
    </row>
    <row r="18" spans="1:11" x14ac:dyDescent="0.25">
      <c r="A18" s="141">
        <v>5</v>
      </c>
      <c r="B18" s="127" t="s">
        <v>792</v>
      </c>
      <c r="C18" s="137" t="s">
        <v>734</v>
      </c>
      <c r="D18" s="143"/>
      <c r="E18" s="141" t="s">
        <v>20</v>
      </c>
      <c r="F18" s="127" t="s">
        <v>21</v>
      </c>
      <c r="G18" s="127" t="s">
        <v>22</v>
      </c>
      <c r="H18" s="140"/>
      <c r="I18" s="141">
        <v>5</v>
      </c>
      <c r="J18" s="127" t="s">
        <v>424</v>
      </c>
      <c r="K18" s="142" t="s">
        <v>425</v>
      </c>
    </row>
    <row r="19" spans="1:11" ht="31.5" x14ac:dyDescent="0.25">
      <c r="A19" s="141">
        <v>6</v>
      </c>
      <c r="B19" s="127" t="s">
        <v>793</v>
      </c>
      <c r="C19" s="137" t="s">
        <v>735</v>
      </c>
      <c r="D19" s="143"/>
      <c r="E19" s="141" t="s">
        <v>23</v>
      </c>
      <c r="F19" s="127" t="s">
        <v>24</v>
      </c>
      <c r="G19" s="127" t="s">
        <v>25</v>
      </c>
      <c r="H19" s="140"/>
      <c r="I19" s="141">
        <v>6</v>
      </c>
      <c r="J19" s="127" t="s">
        <v>755</v>
      </c>
      <c r="K19" s="142" t="s">
        <v>694</v>
      </c>
    </row>
    <row r="20" spans="1:11" x14ac:dyDescent="0.25">
      <c r="A20" s="141">
        <v>7</v>
      </c>
      <c r="B20" s="127" t="s">
        <v>794</v>
      </c>
      <c r="C20" s="137" t="s">
        <v>787</v>
      </c>
      <c r="D20" s="143"/>
      <c r="E20" s="141" t="s">
        <v>26</v>
      </c>
      <c r="F20" s="127" t="s">
        <v>27</v>
      </c>
      <c r="G20" s="127" t="s">
        <v>28</v>
      </c>
      <c r="H20" s="140"/>
      <c r="I20" s="141">
        <v>7</v>
      </c>
      <c r="J20" s="127" t="s">
        <v>426</v>
      </c>
      <c r="K20" s="142" t="s">
        <v>427</v>
      </c>
    </row>
    <row r="21" spans="1:11" x14ac:dyDescent="0.25">
      <c r="A21" s="141">
        <v>8</v>
      </c>
      <c r="B21" s="127" t="s">
        <v>795</v>
      </c>
      <c r="C21" s="137" t="s">
        <v>501</v>
      </c>
      <c r="D21" s="143"/>
      <c r="E21" s="141" t="s">
        <v>35</v>
      </c>
      <c r="F21" s="127" t="s">
        <v>36</v>
      </c>
      <c r="G21" s="127" t="s">
        <v>37</v>
      </c>
      <c r="H21" s="140"/>
      <c r="I21" s="141">
        <v>8</v>
      </c>
      <c r="J21" s="127" t="s">
        <v>428</v>
      </c>
      <c r="K21" s="142" t="s">
        <v>697</v>
      </c>
    </row>
    <row r="22" spans="1:11" x14ac:dyDescent="0.25">
      <c r="A22" s="141">
        <v>9</v>
      </c>
      <c r="B22" s="127" t="s">
        <v>796</v>
      </c>
      <c r="C22" s="137" t="s">
        <v>475</v>
      </c>
      <c r="D22" s="143"/>
      <c r="E22" s="141" t="s">
        <v>29</v>
      </c>
      <c r="F22" s="127" t="s">
        <v>30</v>
      </c>
      <c r="G22" s="127" t="s">
        <v>31</v>
      </c>
      <c r="H22" s="140"/>
      <c r="I22" s="141">
        <v>9</v>
      </c>
      <c r="J22" s="127" t="s">
        <v>756</v>
      </c>
      <c r="K22" s="142" t="s">
        <v>757</v>
      </c>
    </row>
    <row r="23" spans="1:11" x14ac:dyDescent="0.25">
      <c r="A23" s="141">
        <v>10</v>
      </c>
      <c r="B23" s="127" t="s">
        <v>797</v>
      </c>
      <c r="C23" s="137" t="s">
        <v>506</v>
      </c>
      <c r="D23" s="143"/>
      <c r="E23" s="353" t="s">
        <v>6</v>
      </c>
      <c r="F23" s="353"/>
      <c r="G23" s="353"/>
      <c r="H23" s="140"/>
      <c r="I23" s="141">
        <v>10</v>
      </c>
      <c r="J23" s="127" t="s">
        <v>758</v>
      </c>
      <c r="K23" s="142" t="s">
        <v>759</v>
      </c>
    </row>
    <row r="24" spans="1:11" x14ac:dyDescent="0.25">
      <c r="A24" s="141">
        <v>11</v>
      </c>
      <c r="B24" s="127" t="s">
        <v>798</v>
      </c>
      <c r="C24" s="137" t="s">
        <v>498</v>
      </c>
      <c r="D24" s="143"/>
      <c r="E24" s="133" t="s">
        <v>8</v>
      </c>
      <c r="F24" s="133" t="s">
        <v>38</v>
      </c>
      <c r="G24" s="133" t="s">
        <v>39</v>
      </c>
      <c r="H24" s="140"/>
      <c r="I24" s="141">
        <v>11</v>
      </c>
      <c r="J24" s="127" t="s">
        <v>760</v>
      </c>
      <c r="K24" s="142" t="s">
        <v>761</v>
      </c>
    </row>
    <row r="25" spans="1:11" x14ac:dyDescent="0.25">
      <c r="A25" s="141">
        <v>12</v>
      </c>
      <c r="B25" s="127" t="s">
        <v>799</v>
      </c>
      <c r="C25" s="137" t="s">
        <v>477</v>
      </c>
      <c r="D25" s="143"/>
      <c r="E25" s="141" t="s">
        <v>40</v>
      </c>
      <c r="F25" s="127" t="s">
        <v>528</v>
      </c>
      <c r="G25" s="115" t="s">
        <v>508</v>
      </c>
      <c r="H25" s="140"/>
      <c r="I25" s="141">
        <v>12</v>
      </c>
      <c r="J25" s="127" t="s">
        <v>762</v>
      </c>
      <c r="K25" s="142" t="s">
        <v>763</v>
      </c>
    </row>
    <row r="26" spans="1:11" x14ac:dyDescent="0.25">
      <c r="A26" s="141">
        <v>13</v>
      </c>
      <c r="B26" s="127" t="s">
        <v>800</v>
      </c>
      <c r="C26" s="137" t="s">
        <v>497</v>
      </c>
      <c r="D26" s="143"/>
      <c r="E26" s="141" t="s">
        <v>41</v>
      </c>
      <c r="F26" s="127" t="s">
        <v>12</v>
      </c>
      <c r="G26" s="115" t="s">
        <v>13</v>
      </c>
      <c r="H26" s="140"/>
      <c r="I26" s="141">
        <v>13</v>
      </c>
      <c r="J26" s="127" t="s">
        <v>764</v>
      </c>
      <c r="K26" s="142" t="s">
        <v>765</v>
      </c>
    </row>
    <row r="27" spans="1:11" x14ac:dyDescent="0.25">
      <c r="A27" s="141">
        <v>14</v>
      </c>
      <c r="B27" s="127" t="s">
        <v>801</v>
      </c>
      <c r="C27" s="137" t="s">
        <v>470</v>
      </c>
      <c r="D27" s="143"/>
      <c r="E27" s="141" t="s">
        <v>42</v>
      </c>
      <c r="F27" s="127" t="s">
        <v>51</v>
      </c>
      <c r="G27" s="115" t="s">
        <v>52</v>
      </c>
      <c r="H27" s="140"/>
      <c r="I27" s="141">
        <v>14</v>
      </c>
      <c r="J27" s="127" t="s">
        <v>766</v>
      </c>
      <c r="K27" s="142" t="s">
        <v>767</v>
      </c>
    </row>
    <row r="28" spans="1:11" x14ac:dyDescent="0.25">
      <c r="A28" s="141">
        <v>15</v>
      </c>
      <c r="B28" s="127" t="s">
        <v>802</v>
      </c>
      <c r="C28" s="137" t="s">
        <v>494</v>
      </c>
      <c r="D28" s="143"/>
      <c r="E28" s="141" t="s">
        <v>43</v>
      </c>
      <c r="F28" s="127" t="s">
        <v>548</v>
      </c>
      <c r="G28" s="115" t="s">
        <v>509</v>
      </c>
      <c r="H28" s="140"/>
      <c r="I28" s="141">
        <v>15</v>
      </c>
      <c r="J28" s="127" t="s">
        <v>916</v>
      </c>
      <c r="K28" s="142" t="s">
        <v>920</v>
      </c>
    </row>
    <row r="29" spans="1:11" ht="30.75" customHeight="1" x14ac:dyDescent="0.25">
      <c r="A29" s="141">
        <v>16</v>
      </c>
      <c r="B29" s="127" t="s">
        <v>803</v>
      </c>
      <c r="C29" s="137" t="s">
        <v>502</v>
      </c>
      <c r="D29" s="143"/>
      <c r="E29" s="141" t="s">
        <v>44</v>
      </c>
      <c r="F29" s="127" t="s">
        <v>529</v>
      </c>
      <c r="G29" s="115" t="s">
        <v>510</v>
      </c>
      <c r="H29" s="140"/>
      <c r="I29" s="350" t="s">
        <v>429</v>
      </c>
      <c r="J29" s="351"/>
      <c r="K29" s="352"/>
    </row>
    <row r="30" spans="1:11" x14ac:dyDescent="0.25">
      <c r="A30" s="141">
        <v>17</v>
      </c>
      <c r="B30" s="127" t="s">
        <v>804</v>
      </c>
      <c r="C30" s="137" t="s">
        <v>474</v>
      </c>
      <c r="D30" s="143"/>
      <c r="E30" s="141" t="s">
        <v>45</v>
      </c>
      <c r="F30" s="127" t="s">
        <v>549</v>
      </c>
      <c r="G30" s="115" t="s">
        <v>511</v>
      </c>
      <c r="H30" s="140"/>
      <c r="I30" s="132" t="s">
        <v>438</v>
      </c>
      <c r="J30" s="132" t="s">
        <v>429</v>
      </c>
      <c r="K30" s="133" t="s">
        <v>1386</v>
      </c>
    </row>
    <row r="31" spans="1:11" ht="31.5" x14ac:dyDescent="0.25">
      <c r="A31" s="141">
        <v>18</v>
      </c>
      <c r="B31" s="127" t="s">
        <v>805</v>
      </c>
      <c r="C31" s="137" t="s">
        <v>783</v>
      </c>
      <c r="D31" s="143"/>
      <c r="E31" s="141" t="s">
        <v>46</v>
      </c>
      <c r="F31" s="127" t="s">
        <v>530</v>
      </c>
      <c r="G31" s="115" t="s">
        <v>512</v>
      </c>
      <c r="H31" s="140"/>
      <c r="I31" s="141">
        <v>1</v>
      </c>
      <c r="J31" s="115" t="s">
        <v>430</v>
      </c>
      <c r="K31" s="130" t="s">
        <v>693</v>
      </c>
    </row>
    <row r="32" spans="1:11" x14ac:dyDescent="0.25">
      <c r="A32" s="141">
        <v>19</v>
      </c>
      <c r="B32" s="127" t="s">
        <v>806</v>
      </c>
      <c r="C32" s="137" t="s">
        <v>784</v>
      </c>
      <c r="D32" s="143"/>
      <c r="E32" s="141" t="s">
        <v>48</v>
      </c>
      <c r="F32" s="127" t="s">
        <v>531</v>
      </c>
      <c r="G32" s="115" t="s">
        <v>47</v>
      </c>
      <c r="H32" s="140"/>
      <c r="I32" s="141">
        <v>2</v>
      </c>
      <c r="J32" s="115" t="s">
        <v>431</v>
      </c>
      <c r="K32" s="130" t="s">
        <v>431</v>
      </c>
    </row>
    <row r="33" spans="1:11" x14ac:dyDescent="0.25">
      <c r="A33" s="141">
        <v>20</v>
      </c>
      <c r="B33" s="127" t="s">
        <v>566</v>
      </c>
      <c r="C33" s="137" t="s">
        <v>567</v>
      </c>
      <c r="D33" s="143"/>
      <c r="E33" s="141" t="s">
        <v>60</v>
      </c>
      <c r="F33" s="127" t="s">
        <v>550</v>
      </c>
      <c r="G33" s="115" t="s">
        <v>513</v>
      </c>
      <c r="H33" s="140"/>
      <c r="I33" s="141">
        <v>3</v>
      </c>
      <c r="J33" s="115" t="s">
        <v>776</v>
      </c>
      <c r="K33" s="130" t="s">
        <v>776</v>
      </c>
    </row>
    <row r="34" spans="1:11" ht="31.5" x14ac:dyDescent="0.25">
      <c r="A34" s="141">
        <v>21</v>
      </c>
      <c r="B34" s="127" t="s">
        <v>807</v>
      </c>
      <c r="C34" s="137" t="s">
        <v>488</v>
      </c>
      <c r="D34" s="143"/>
      <c r="E34" s="141" t="s">
        <v>49</v>
      </c>
      <c r="F34" s="127" t="s">
        <v>532</v>
      </c>
      <c r="G34" s="115" t="s">
        <v>514</v>
      </c>
      <c r="H34" s="140"/>
      <c r="I34" s="141">
        <v>4</v>
      </c>
      <c r="J34" s="115" t="s">
        <v>716</v>
      </c>
      <c r="K34" s="130" t="s">
        <v>712</v>
      </c>
    </row>
    <row r="35" spans="1:11" x14ac:dyDescent="0.25">
      <c r="A35" s="141">
        <v>22</v>
      </c>
      <c r="B35" s="127" t="s">
        <v>808</v>
      </c>
      <c r="C35" s="137" t="s">
        <v>505</v>
      </c>
      <c r="D35" s="143"/>
      <c r="E35" s="141" t="s">
        <v>50</v>
      </c>
      <c r="F35" s="127" t="s">
        <v>533</v>
      </c>
      <c r="G35" s="115" t="s">
        <v>515</v>
      </c>
      <c r="H35" s="140"/>
      <c r="I35" s="141">
        <v>5</v>
      </c>
      <c r="J35" s="115" t="s">
        <v>432</v>
      </c>
      <c r="K35" s="130" t="s">
        <v>432</v>
      </c>
    </row>
    <row r="36" spans="1:11" ht="31.5" x14ac:dyDescent="0.25">
      <c r="A36" s="141">
        <v>23</v>
      </c>
      <c r="B36" s="127" t="s">
        <v>809</v>
      </c>
      <c r="C36" s="137" t="s">
        <v>467</v>
      </c>
      <c r="D36" s="143"/>
      <c r="E36" s="141" t="s">
        <v>53</v>
      </c>
      <c r="F36" s="127" t="s">
        <v>534</v>
      </c>
      <c r="G36" s="115" t="s">
        <v>516</v>
      </c>
      <c r="H36" s="140"/>
      <c r="I36" s="141">
        <v>6</v>
      </c>
      <c r="J36" s="115" t="s">
        <v>715</v>
      </c>
      <c r="K36" s="130" t="s">
        <v>713</v>
      </c>
    </row>
    <row r="37" spans="1:11" x14ac:dyDescent="0.25">
      <c r="A37" s="141">
        <v>24</v>
      </c>
      <c r="B37" s="127" t="s">
        <v>810</v>
      </c>
      <c r="C37" s="137" t="s">
        <v>492</v>
      </c>
      <c r="D37" s="143"/>
      <c r="E37" s="141" t="s">
        <v>54</v>
      </c>
      <c r="F37" s="127" t="s">
        <v>535</v>
      </c>
      <c r="G37" s="115" t="s">
        <v>517</v>
      </c>
      <c r="H37" s="140"/>
      <c r="I37" s="141">
        <v>7</v>
      </c>
      <c r="J37" s="115" t="s">
        <v>445</v>
      </c>
      <c r="K37" s="130" t="s">
        <v>445</v>
      </c>
    </row>
    <row r="38" spans="1:11" ht="31.5" x14ac:dyDescent="0.25">
      <c r="A38" s="141">
        <v>25</v>
      </c>
      <c r="B38" s="127" t="s">
        <v>811</v>
      </c>
      <c r="C38" s="137" t="s">
        <v>485</v>
      </c>
      <c r="D38" s="143"/>
      <c r="E38" s="141" t="s">
        <v>56</v>
      </c>
      <c r="F38" s="127" t="s">
        <v>536</v>
      </c>
      <c r="G38" s="115" t="s">
        <v>173</v>
      </c>
      <c r="H38" s="140"/>
      <c r="I38" s="141">
        <v>8</v>
      </c>
      <c r="J38" s="115" t="s">
        <v>777</v>
      </c>
      <c r="K38" s="130" t="s">
        <v>777</v>
      </c>
    </row>
    <row r="39" spans="1:11" x14ac:dyDescent="0.25">
      <c r="A39" s="141">
        <v>26</v>
      </c>
      <c r="B39" s="127" t="s">
        <v>812</v>
      </c>
      <c r="C39" s="137" t="s">
        <v>503</v>
      </c>
      <c r="D39" s="143"/>
      <c r="E39" s="141" t="s">
        <v>57</v>
      </c>
      <c r="F39" s="127" t="s">
        <v>545</v>
      </c>
      <c r="G39" s="115" t="s">
        <v>518</v>
      </c>
      <c r="H39" s="140"/>
    </row>
    <row r="40" spans="1:11" x14ac:dyDescent="0.25">
      <c r="A40" s="141">
        <v>27</v>
      </c>
      <c r="B40" s="127" t="s">
        <v>785</v>
      </c>
      <c r="C40" s="137" t="s">
        <v>465</v>
      </c>
      <c r="D40" s="143"/>
      <c r="E40" s="141" t="s">
        <v>61</v>
      </c>
      <c r="F40" s="127" t="s">
        <v>537</v>
      </c>
      <c r="G40" s="115" t="s">
        <v>519</v>
      </c>
      <c r="H40" s="140"/>
    </row>
    <row r="41" spans="1:11" x14ac:dyDescent="0.25">
      <c r="A41" s="141">
        <v>28</v>
      </c>
      <c r="B41" s="127" t="s">
        <v>813</v>
      </c>
      <c r="C41" s="137" t="s">
        <v>491</v>
      </c>
      <c r="D41" s="143"/>
      <c r="E41" s="141" t="s">
        <v>62</v>
      </c>
      <c r="F41" s="127" t="s">
        <v>538</v>
      </c>
      <c r="G41" s="115" t="s">
        <v>520</v>
      </c>
      <c r="H41" s="140"/>
    </row>
    <row r="42" spans="1:11" x14ac:dyDescent="0.25">
      <c r="A42" s="141">
        <v>29</v>
      </c>
      <c r="B42" s="127" t="s">
        <v>814</v>
      </c>
      <c r="C42" s="137" t="s">
        <v>473</v>
      </c>
      <c r="D42" s="143"/>
      <c r="E42" s="141" t="s">
        <v>58</v>
      </c>
      <c r="F42" s="127" t="s">
        <v>539</v>
      </c>
      <c r="G42" s="115" t="s">
        <v>521</v>
      </c>
      <c r="H42" s="140"/>
    </row>
    <row r="43" spans="1:11" x14ac:dyDescent="0.25">
      <c r="A43" s="141">
        <v>30</v>
      </c>
      <c r="B43" s="127" t="s">
        <v>469</v>
      </c>
      <c r="C43" s="137" t="s">
        <v>466</v>
      </c>
      <c r="D43" s="143"/>
      <c r="E43" s="141" t="s">
        <v>59</v>
      </c>
      <c r="F43" s="127" t="s">
        <v>551</v>
      </c>
      <c r="G43" s="115" t="s">
        <v>522</v>
      </c>
      <c r="H43" s="140"/>
    </row>
    <row r="44" spans="1:11" x14ac:dyDescent="0.25">
      <c r="A44" s="141">
        <v>31</v>
      </c>
      <c r="B44" s="127" t="s">
        <v>815</v>
      </c>
      <c r="C44" s="137" t="s">
        <v>499</v>
      </c>
      <c r="D44" s="143"/>
      <c r="E44" s="141" t="s">
        <v>553</v>
      </c>
      <c r="F44" s="127" t="s">
        <v>546</v>
      </c>
      <c r="G44" s="115" t="s">
        <v>370</v>
      </c>
      <c r="H44" s="140"/>
    </row>
    <row r="45" spans="1:11" ht="31.5" x14ac:dyDescent="0.25">
      <c r="A45" s="141">
        <v>32</v>
      </c>
      <c r="B45" s="127" t="s">
        <v>816</v>
      </c>
      <c r="C45" s="137" t="s">
        <v>478</v>
      </c>
      <c r="D45" s="143"/>
      <c r="E45" s="141" t="s">
        <v>554</v>
      </c>
      <c r="F45" s="127" t="s">
        <v>540</v>
      </c>
      <c r="G45" s="115" t="s">
        <v>523</v>
      </c>
      <c r="H45" s="140"/>
    </row>
    <row r="46" spans="1:11" x14ac:dyDescent="0.25">
      <c r="A46" s="141">
        <v>33</v>
      </c>
      <c r="B46" s="127" t="s">
        <v>817</v>
      </c>
      <c r="C46" s="137" t="s">
        <v>479</v>
      </c>
      <c r="D46" s="143"/>
      <c r="E46" s="141" t="s">
        <v>555</v>
      </c>
      <c r="F46" s="127" t="s">
        <v>541</v>
      </c>
      <c r="G46" s="115" t="s">
        <v>524</v>
      </c>
      <c r="H46" s="140"/>
    </row>
    <row r="47" spans="1:11" ht="31.5" x14ac:dyDescent="0.25">
      <c r="A47" s="141">
        <v>34</v>
      </c>
      <c r="B47" s="127" t="s">
        <v>818</v>
      </c>
      <c r="C47" s="137" t="s">
        <v>490</v>
      </c>
      <c r="D47" s="143"/>
      <c r="E47" s="141" t="s">
        <v>556</v>
      </c>
      <c r="F47" s="127" t="s">
        <v>547</v>
      </c>
      <c r="G47" s="115" t="s">
        <v>525</v>
      </c>
      <c r="H47" s="140"/>
    </row>
    <row r="48" spans="1:11" x14ac:dyDescent="0.25">
      <c r="A48" s="141">
        <v>35</v>
      </c>
      <c r="B48" s="127" t="s">
        <v>819</v>
      </c>
      <c r="C48" s="137" t="s">
        <v>504</v>
      </c>
      <c r="D48" s="143"/>
      <c r="E48" s="141" t="s">
        <v>557</v>
      </c>
      <c r="F48" s="127" t="s">
        <v>542</v>
      </c>
      <c r="G48" s="115" t="s">
        <v>526</v>
      </c>
      <c r="H48" s="140"/>
    </row>
    <row r="49" spans="1:8" ht="31.5" x14ac:dyDescent="0.25">
      <c r="A49" s="141">
        <v>36</v>
      </c>
      <c r="B49" s="127" t="s">
        <v>820</v>
      </c>
      <c r="C49" s="137" t="s">
        <v>468</v>
      </c>
      <c r="D49" s="143"/>
      <c r="E49" s="141" t="s">
        <v>558</v>
      </c>
      <c r="F49" s="127" t="s">
        <v>543</v>
      </c>
      <c r="G49" s="115" t="s">
        <v>55</v>
      </c>
      <c r="H49" s="140"/>
    </row>
    <row r="50" spans="1:8" ht="31.5" x14ac:dyDescent="0.25">
      <c r="A50" s="141">
        <v>37</v>
      </c>
      <c r="B50" s="127" t="s">
        <v>821</v>
      </c>
      <c r="C50" s="137" t="s">
        <v>484</v>
      </c>
      <c r="D50" s="143"/>
      <c r="E50" s="141" t="s">
        <v>559</v>
      </c>
      <c r="F50" s="127" t="s">
        <v>544</v>
      </c>
      <c r="G50" s="115" t="s">
        <v>527</v>
      </c>
      <c r="H50" s="140"/>
    </row>
    <row r="51" spans="1:8" x14ac:dyDescent="0.25">
      <c r="A51" s="141">
        <v>38</v>
      </c>
      <c r="B51" s="127" t="s">
        <v>822</v>
      </c>
      <c r="C51" s="137" t="s">
        <v>483</v>
      </c>
      <c r="D51" s="143"/>
      <c r="E51" s="141" t="s">
        <v>560</v>
      </c>
      <c r="F51" s="127" t="s">
        <v>30</v>
      </c>
      <c r="G51" s="115" t="s">
        <v>31</v>
      </c>
      <c r="H51" s="140"/>
    </row>
    <row r="52" spans="1:8" ht="15.75" customHeight="1" x14ac:dyDescent="0.25">
      <c r="A52" s="141">
        <v>39</v>
      </c>
      <c r="B52" s="127" t="s">
        <v>823</v>
      </c>
      <c r="C52" s="137" t="s">
        <v>495</v>
      </c>
      <c r="D52" s="143"/>
      <c r="E52" s="353" t="s">
        <v>1377</v>
      </c>
      <c r="F52" s="353"/>
      <c r="G52" s="353"/>
      <c r="H52" s="140"/>
    </row>
    <row r="53" spans="1:8" ht="31.5" x14ac:dyDescent="0.25">
      <c r="A53" s="141">
        <v>40</v>
      </c>
      <c r="B53" s="127" t="s">
        <v>824</v>
      </c>
      <c r="C53" s="137" t="s">
        <v>489</v>
      </c>
      <c r="D53" s="143"/>
      <c r="E53" s="175" t="s">
        <v>8</v>
      </c>
      <c r="F53" s="176" t="s">
        <v>1378</v>
      </c>
      <c r="G53" s="177" t="s">
        <v>1379</v>
      </c>
      <c r="H53" s="140"/>
    </row>
    <row r="54" spans="1:8" ht="31.5" x14ac:dyDescent="0.25">
      <c r="A54" s="141">
        <v>41</v>
      </c>
      <c r="B54" s="127" t="s">
        <v>825</v>
      </c>
      <c r="C54" s="137" t="s">
        <v>732</v>
      </c>
      <c r="D54" s="143"/>
      <c r="E54" s="173" t="s">
        <v>953</v>
      </c>
      <c r="F54" s="127" t="s">
        <v>64</v>
      </c>
      <c r="G54" s="174" t="s">
        <v>65</v>
      </c>
      <c r="H54" s="140"/>
    </row>
    <row r="55" spans="1:8" ht="31.5" x14ac:dyDescent="0.25">
      <c r="A55" s="141">
        <v>42</v>
      </c>
      <c r="B55" s="127" t="s">
        <v>826</v>
      </c>
      <c r="C55" s="137" t="s">
        <v>733</v>
      </c>
      <c r="D55" s="143"/>
      <c r="E55" s="173" t="s">
        <v>960</v>
      </c>
      <c r="F55" s="127" t="s">
        <v>66</v>
      </c>
      <c r="G55" s="174" t="s">
        <v>67</v>
      </c>
      <c r="H55" s="140"/>
    </row>
    <row r="56" spans="1:8" ht="31.5" x14ac:dyDescent="0.25">
      <c r="A56" s="141">
        <v>43</v>
      </c>
      <c r="B56" s="127" t="s">
        <v>827</v>
      </c>
      <c r="C56" s="137" t="s">
        <v>476</v>
      </c>
      <c r="D56" s="143"/>
      <c r="E56" s="173" t="s">
        <v>966</v>
      </c>
      <c r="F56" s="127" t="s">
        <v>68</v>
      </c>
      <c r="G56" s="174" t="s">
        <v>69</v>
      </c>
      <c r="H56" s="140"/>
    </row>
    <row r="57" spans="1:8" ht="31.5" x14ac:dyDescent="0.25">
      <c r="A57" s="141">
        <v>44</v>
      </c>
      <c r="B57" s="127" t="s">
        <v>828</v>
      </c>
      <c r="C57" s="137" t="s">
        <v>500</v>
      </c>
      <c r="D57" s="143"/>
      <c r="E57" s="173" t="s">
        <v>972</v>
      </c>
      <c r="F57" s="127" t="s">
        <v>70</v>
      </c>
      <c r="G57" s="174" t="s">
        <v>71</v>
      </c>
      <c r="H57" s="140"/>
    </row>
    <row r="58" spans="1:8" ht="31.5" x14ac:dyDescent="0.25">
      <c r="A58" s="141">
        <v>45</v>
      </c>
      <c r="B58" s="127" t="s">
        <v>829</v>
      </c>
      <c r="C58" s="137" t="s">
        <v>786</v>
      </c>
      <c r="D58" s="143"/>
      <c r="E58" s="173" t="s">
        <v>979</v>
      </c>
      <c r="F58" s="127" t="s">
        <v>72</v>
      </c>
      <c r="G58" s="174" t="s">
        <v>73</v>
      </c>
      <c r="H58" s="140"/>
    </row>
    <row r="59" spans="1:8" ht="31.5" x14ac:dyDescent="0.25">
      <c r="A59" s="141">
        <v>46</v>
      </c>
      <c r="B59" s="127" t="s">
        <v>830</v>
      </c>
      <c r="C59" s="137" t="s">
        <v>487</v>
      </c>
      <c r="D59" s="143"/>
      <c r="E59" s="173" t="s">
        <v>986</v>
      </c>
      <c r="F59" s="127" t="s">
        <v>74</v>
      </c>
      <c r="G59" s="174" t="s">
        <v>75</v>
      </c>
      <c r="H59" s="140"/>
    </row>
    <row r="60" spans="1:8" ht="31.5" x14ac:dyDescent="0.25">
      <c r="A60" s="141">
        <v>47</v>
      </c>
      <c r="B60" s="127" t="s">
        <v>831</v>
      </c>
      <c r="C60" s="137" t="s">
        <v>482</v>
      </c>
      <c r="D60" s="143"/>
      <c r="E60" s="173" t="s">
        <v>993</v>
      </c>
      <c r="F60" s="127" t="s">
        <v>76</v>
      </c>
      <c r="G60" s="174" t="s">
        <v>77</v>
      </c>
      <c r="H60" s="140"/>
    </row>
    <row r="61" spans="1:8" ht="31.5" x14ac:dyDescent="0.25">
      <c r="A61" s="141">
        <v>48</v>
      </c>
      <c r="B61" s="127" t="s">
        <v>832</v>
      </c>
      <c r="C61" s="137" t="s">
        <v>486</v>
      </c>
      <c r="D61" s="143"/>
      <c r="E61" s="173" t="s">
        <v>1000</v>
      </c>
      <c r="F61" s="127" t="s">
        <v>78</v>
      </c>
      <c r="G61" s="174" t="s">
        <v>79</v>
      </c>
      <c r="H61" s="140"/>
    </row>
    <row r="62" spans="1:8" ht="31.5" x14ac:dyDescent="0.25">
      <c r="A62" s="141">
        <v>49</v>
      </c>
      <c r="B62" s="127" t="s">
        <v>833</v>
      </c>
      <c r="C62" s="137" t="s">
        <v>481</v>
      </c>
      <c r="D62" s="143"/>
      <c r="E62" s="173" t="s">
        <v>1007</v>
      </c>
      <c r="F62" s="127" t="s">
        <v>80</v>
      </c>
      <c r="G62" s="174" t="s">
        <v>81</v>
      </c>
      <c r="H62" s="140"/>
    </row>
    <row r="63" spans="1:8" ht="31.5" x14ac:dyDescent="0.25">
      <c r="A63" s="141">
        <v>50</v>
      </c>
      <c r="B63" s="127" t="s">
        <v>834</v>
      </c>
      <c r="C63" s="137" t="s">
        <v>480</v>
      </c>
      <c r="D63" s="143"/>
      <c r="E63" s="173" t="s">
        <v>1013</v>
      </c>
      <c r="F63" s="127" t="s">
        <v>82</v>
      </c>
      <c r="G63" s="174" t="s">
        <v>83</v>
      </c>
      <c r="H63" s="140"/>
    </row>
    <row r="64" spans="1:8" ht="31.5" x14ac:dyDescent="0.25">
      <c r="A64" s="353" t="s">
        <v>597</v>
      </c>
      <c r="B64" s="353"/>
      <c r="C64" s="353"/>
      <c r="D64" s="143"/>
      <c r="E64" s="173" t="s">
        <v>1020</v>
      </c>
      <c r="F64" s="127" t="s">
        <v>84</v>
      </c>
      <c r="G64" s="174" t="s">
        <v>85</v>
      </c>
      <c r="H64" s="140"/>
    </row>
    <row r="65" spans="1:8" ht="31.5" x14ac:dyDescent="0.25">
      <c r="A65" s="132" t="s">
        <v>438</v>
      </c>
      <c r="B65" s="132" t="s">
        <v>463</v>
      </c>
      <c r="C65" s="132" t="s">
        <v>464</v>
      </c>
      <c r="D65" s="143"/>
      <c r="E65" s="173" t="s">
        <v>1025</v>
      </c>
      <c r="F65" s="127" t="s">
        <v>86</v>
      </c>
      <c r="G65" s="174" t="s">
        <v>87</v>
      </c>
      <c r="H65" s="140"/>
    </row>
    <row r="66" spans="1:8" ht="31.5" x14ac:dyDescent="0.25">
      <c r="A66" s="141">
        <v>1</v>
      </c>
      <c r="B66" s="127" t="s">
        <v>843</v>
      </c>
      <c r="C66" s="137" t="s">
        <v>604</v>
      </c>
      <c r="D66" s="143"/>
      <c r="E66" s="173" t="s">
        <v>1032</v>
      </c>
      <c r="F66" s="127" t="s">
        <v>88</v>
      </c>
      <c r="G66" s="174" t="s">
        <v>89</v>
      </c>
      <c r="H66" s="140"/>
    </row>
    <row r="67" spans="1:8" ht="31.5" x14ac:dyDescent="0.25">
      <c r="A67" s="141">
        <v>2</v>
      </c>
      <c r="B67" s="127" t="s">
        <v>844</v>
      </c>
      <c r="C67" s="137" t="s">
        <v>598</v>
      </c>
      <c r="D67" s="143"/>
      <c r="E67" s="173" t="s">
        <v>1039</v>
      </c>
      <c r="F67" s="127" t="s">
        <v>90</v>
      </c>
      <c r="G67" s="174" t="s">
        <v>91</v>
      </c>
      <c r="H67" s="140"/>
    </row>
    <row r="68" spans="1:8" ht="31.5" x14ac:dyDescent="0.25">
      <c r="A68" s="141">
        <v>3</v>
      </c>
      <c r="B68" s="127" t="s">
        <v>845</v>
      </c>
      <c r="C68" s="137" t="s">
        <v>835</v>
      </c>
      <c r="D68" s="143"/>
      <c r="E68" s="173" t="s">
        <v>1046</v>
      </c>
      <c r="F68" s="127" t="s">
        <v>92</v>
      </c>
      <c r="G68" s="174" t="s">
        <v>93</v>
      </c>
      <c r="H68" s="140"/>
    </row>
    <row r="69" spans="1:8" ht="31.5" x14ac:dyDescent="0.25">
      <c r="A69" s="141">
        <v>4</v>
      </c>
      <c r="B69" s="127" t="s">
        <v>836</v>
      </c>
      <c r="C69" s="137" t="s">
        <v>837</v>
      </c>
      <c r="D69" s="143"/>
      <c r="E69" s="173" t="s">
        <v>1053</v>
      </c>
      <c r="F69" s="127" t="s">
        <v>94</v>
      </c>
      <c r="G69" s="174" t="s">
        <v>95</v>
      </c>
      <c r="H69" s="140"/>
    </row>
    <row r="70" spans="1:8" ht="31.5" customHeight="1" x14ac:dyDescent="0.25">
      <c r="A70" s="141">
        <v>5</v>
      </c>
      <c r="B70" s="127" t="s">
        <v>846</v>
      </c>
      <c r="C70" s="137" t="s">
        <v>599</v>
      </c>
      <c r="D70" s="143"/>
      <c r="E70" s="173" t="s">
        <v>1060</v>
      </c>
      <c r="F70" s="127" t="s">
        <v>96</v>
      </c>
      <c r="G70" s="174" t="s">
        <v>97</v>
      </c>
      <c r="H70" s="140"/>
    </row>
    <row r="71" spans="1:8" ht="31.5" x14ac:dyDescent="0.25">
      <c r="A71" s="141">
        <v>6</v>
      </c>
      <c r="B71" s="127" t="s">
        <v>847</v>
      </c>
      <c r="C71" s="137" t="s">
        <v>838</v>
      </c>
      <c r="D71" s="143"/>
      <c r="E71" s="173" t="s">
        <v>1067</v>
      </c>
      <c r="F71" s="127" t="s">
        <v>98</v>
      </c>
      <c r="G71" s="174" t="s">
        <v>99</v>
      </c>
      <c r="H71" s="140"/>
    </row>
    <row r="72" spans="1:8" ht="31.5" x14ac:dyDescent="0.25">
      <c r="A72" s="141">
        <v>7</v>
      </c>
      <c r="B72" s="127" t="s">
        <v>848</v>
      </c>
      <c r="C72" s="137" t="s">
        <v>839</v>
      </c>
      <c r="D72" s="143"/>
      <c r="E72" s="173" t="s">
        <v>1073</v>
      </c>
      <c r="F72" s="127" t="s">
        <v>100</v>
      </c>
      <c r="G72" s="174" t="s">
        <v>101</v>
      </c>
      <c r="H72" s="140"/>
    </row>
    <row r="73" spans="1:8" ht="31.5" x14ac:dyDescent="0.25">
      <c r="A73" s="141">
        <v>8</v>
      </c>
      <c r="B73" s="127" t="s">
        <v>849</v>
      </c>
      <c r="C73" s="137" t="s">
        <v>602</v>
      </c>
      <c r="D73" s="143"/>
      <c r="E73" s="173" t="s">
        <v>1078</v>
      </c>
      <c r="F73" s="127" t="s">
        <v>102</v>
      </c>
      <c r="G73" s="174" t="s">
        <v>103</v>
      </c>
      <c r="H73" s="140"/>
    </row>
    <row r="74" spans="1:8" ht="31.5" x14ac:dyDescent="0.25">
      <c r="A74" s="141">
        <v>9</v>
      </c>
      <c r="B74" s="127" t="s">
        <v>850</v>
      </c>
      <c r="C74" s="137" t="s">
        <v>840</v>
      </c>
      <c r="D74" s="143"/>
      <c r="E74" s="173" t="s">
        <v>1083</v>
      </c>
      <c r="F74" s="127" t="s">
        <v>104</v>
      </c>
      <c r="G74" s="174" t="s">
        <v>105</v>
      </c>
      <c r="H74" s="140"/>
    </row>
    <row r="75" spans="1:8" ht="31.5" x14ac:dyDescent="0.25">
      <c r="A75" s="141">
        <v>10</v>
      </c>
      <c r="B75" s="127" t="s">
        <v>851</v>
      </c>
      <c r="C75" s="137" t="s">
        <v>600</v>
      </c>
      <c r="D75" s="143"/>
      <c r="E75" s="173" t="s">
        <v>1090</v>
      </c>
      <c r="F75" s="127" t="s">
        <v>106</v>
      </c>
      <c r="G75" s="174" t="s">
        <v>107</v>
      </c>
      <c r="H75" s="140"/>
    </row>
    <row r="76" spans="1:8" ht="31.5" x14ac:dyDescent="0.25">
      <c r="A76" s="141">
        <v>11</v>
      </c>
      <c r="B76" s="127" t="s">
        <v>852</v>
      </c>
      <c r="C76" s="137" t="s">
        <v>603</v>
      </c>
      <c r="D76" s="143"/>
      <c r="E76" s="173" t="s">
        <v>1097</v>
      </c>
      <c r="F76" s="127" t="s">
        <v>108</v>
      </c>
      <c r="G76" s="174" t="s">
        <v>109</v>
      </c>
      <c r="H76" s="140"/>
    </row>
    <row r="77" spans="1:8" ht="31.5" x14ac:dyDescent="0.25">
      <c r="A77" s="141">
        <v>12</v>
      </c>
      <c r="B77" s="127" t="s">
        <v>853</v>
      </c>
      <c r="C77" s="137" t="s">
        <v>601</v>
      </c>
      <c r="D77" s="143"/>
      <c r="E77" s="173" t="s">
        <v>1104</v>
      </c>
      <c r="F77" s="127" t="s">
        <v>110</v>
      </c>
      <c r="G77" s="174" t="s">
        <v>111</v>
      </c>
      <c r="H77" s="140"/>
    </row>
    <row r="78" spans="1:8" ht="31.5" x14ac:dyDescent="0.25">
      <c r="A78" s="141">
        <v>13</v>
      </c>
      <c r="B78" s="127" t="s">
        <v>841</v>
      </c>
      <c r="C78" s="137" t="s">
        <v>842</v>
      </c>
      <c r="D78" s="143"/>
      <c r="E78" s="173" t="s">
        <v>1111</v>
      </c>
      <c r="F78" s="127" t="s">
        <v>112</v>
      </c>
      <c r="G78" s="174" t="s">
        <v>113</v>
      </c>
      <c r="H78" s="140"/>
    </row>
    <row r="79" spans="1:8" ht="31.5" x14ac:dyDescent="0.25">
      <c r="A79" s="353" t="s">
        <v>588</v>
      </c>
      <c r="B79" s="353"/>
      <c r="C79" s="353"/>
      <c r="D79" s="143"/>
      <c r="E79" s="173" t="s">
        <v>1118</v>
      </c>
      <c r="F79" s="127" t="s">
        <v>114</v>
      </c>
      <c r="G79" s="174" t="s">
        <v>115</v>
      </c>
      <c r="H79" s="143"/>
    </row>
    <row r="80" spans="1:8" ht="31.5" x14ac:dyDescent="0.25">
      <c r="A80" s="132" t="s">
        <v>438</v>
      </c>
      <c r="B80" s="132" t="s">
        <v>463</v>
      </c>
      <c r="C80" s="132" t="s">
        <v>464</v>
      </c>
      <c r="D80" s="143"/>
      <c r="E80" s="173" t="s">
        <v>1125</v>
      </c>
      <c r="F80" s="127" t="s">
        <v>116</v>
      </c>
      <c r="G80" s="174" t="s">
        <v>117</v>
      </c>
      <c r="H80" s="143"/>
    </row>
    <row r="81" spans="1:8" ht="31.5" x14ac:dyDescent="0.25">
      <c r="A81" s="141">
        <v>1</v>
      </c>
      <c r="B81" s="127" t="s">
        <v>863</v>
      </c>
      <c r="C81" s="137" t="s">
        <v>591</v>
      </c>
      <c r="D81" s="143"/>
      <c r="E81" s="173" t="s">
        <v>1132</v>
      </c>
      <c r="F81" s="127" t="s">
        <v>118</v>
      </c>
      <c r="G81" s="174" t="s">
        <v>119</v>
      </c>
      <c r="H81" s="143"/>
    </row>
    <row r="82" spans="1:8" ht="31.5" x14ac:dyDescent="0.25">
      <c r="A82" s="141">
        <v>2</v>
      </c>
      <c r="B82" s="127" t="s">
        <v>864</v>
      </c>
      <c r="C82" s="137" t="s">
        <v>589</v>
      </c>
      <c r="D82" s="143"/>
      <c r="E82" s="173" t="s">
        <v>1139</v>
      </c>
      <c r="F82" s="127" t="s">
        <v>120</v>
      </c>
      <c r="G82" s="174" t="s">
        <v>121</v>
      </c>
      <c r="H82" s="143"/>
    </row>
    <row r="83" spans="1:8" ht="31.5" x14ac:dyDescent="0.25">
      <c r="A83" s="141">
        <v>3</v>
      </c>
      <c r="B83" s="127" t="s">
        <v>865</v>
      </c>
      <c r="C83" s="137" t="s">
        <v>592</v>
      </c>
      <c r="D83" s="143"/>
      <c r="E83" s="173" t="s">
        <v>1144</v>
      </c>
      <c r="F83" s="127" t="s">
        <v>122</v>
      </c>
      <c r="G83" s="174" t="s">
        <v>123</v>
      </c>
      <c r="H83" s="143"/>
    </row>
    <row r="84" spans="1:8" ht="31.5" x14ac:dyDescent="0.25">
      <c r="A84" s="141">
        <v>4</v>
      </c>
      <c r="B84" s="127" t="s">
        <v>866</v>
      </c>
      <c r="C84" s="137" t="s">
        <v>590</v>
      </c>
      <c r="D84" s="143"/>
      <c r="E84" s="173" t="s">
        <v>1151</v>
      </c>
      <c r="F84" s="127" t="s">
        <v>126</v>
      </c>
      <c r="G84" s="174" t="s">
        <v>127</v>
      </c>
      <c r="H84" s="143"/>
    </row>
    <row r="85" spans="1:8" ht="31.5" x14ac:dyDescent="0.25">
      <c r="A85" s="141">
        <v>5</v>
      </c>
      <c r="B85" s="127" t="s">
        <v>593</v>
      </c>
      <c r="C85" s="137" t="s">
        <v>594</v>
      </c>
      <c r="D85" s="143"/>
      <c r="E85" s="173" t="s">
        <v>1157</v>
      </c>
      <c r="F85" s="127" t="s">
        <v>128</v>
      </c>
      <c r="G85" s="174" t="s">
        <v>129</v>
      </c>
      <c r="H85" s="143"/>
    </row>
    <row r="86" spans="1:8" ht="31.5" x14ac:dyDescent="0.25">
      <c r="A86" s="141">
        <v>6</v>
      </c>
      <c r="B86" s="127" t="s">
        <v>867</v>
      </c>
      <c r="C86" s="137" t="s">
        <v>854</v>
      </c>
      <c r="D86" s="143"/>
      <c r="E86" s="173" t="s">
        <v>1162</v>
      </c>
      <c r="F86" s="127" t="s">
        <v>130</v>
      </c>
      <c r="G86" s="174" t="s">
        <v>131</v>
      </c>
      <c r="H86" s="143"/>
    </row>
    <row r="87" spans="1:8" ht="31.5" x14ac:dyDescent="0.25">
      <c r="A87" s="141">
        <v>7</v>
      </c>
      <c r="B87" s="127" t="s">
        <v>862</v>
      </c>
      <c r="C87" s="137" t="s">
        <v>855</v>
      </c>
      <c r="D87" s="143"/>
      <c r="E87" s="173" t="s">
        <v>1169</v>
      </c>
      <c r="F87" s="127" t="s">
        <v>132</v>
      </c>
      <c r="G87" s="174" t="s">
        <v>133</v>
      </c>
      <c r="H87" s="143"/>
    </row>
    <row r="88" spans="1:8" ht="31.5" x14ac:dyDescent="0.25">
      <c r="A88" s="141">
        <v>8</v>
      </c>
      <c r="B88" s="127" t="s">
        <v>856</v>
      </c>
      <c r="C88" s="137" t="s">
        <v>857</v>
      </c>
      <c r="D88" s="143"/>
      <c r="E88" s="173" t="s">
        <v>1174</v>
      </c>
      <c r="F88" s="127" t="s">
        <v>134</v>
      </c>
      <c r="G88" s="174" t="s">
        <v>135</v>
      </c>
      <c r="H88" s="143"/>
    </row>
    <row r="89" spans="1:8" ht="31.5" x14ac:dyDescent="0.25">
      <c r="A89" s="141">
        <v>9</v>
      </c>
      <c r="B89" s="127" t="s">
        <v>717</v>
      </c>
      <c r="C89" s="137" t="s">
        <v>718</v>
      </c>
      <c r="D89" s="143"/>
      <c r="E89" s="173" t="s">
        <v>1179</v>
      </c>
      <c r="F89" s="127" t="s">
        <v>136</v>
      </c>
      <c r="G89" s="174" t="s">
        <v>137</v>
      </c>
      <c r="H89" s="143"/>
    </row>
    <row r="90" spans="1:8" ht="31.5" x14ac:dyDescent="0.25">
      <c r="A90" s="141">
        <v>10</v>
      </c>
      <c r="B90" s="127" t="s">
        <v>858</v>
      </c>
      <c r="C90" s="137" t="s">
        <v>859</v>
      </c>
      <c r="D90" s="143"/>
      <c r="E90" s="173" t="s">
        <v>1184</v>
      </c>
      <c r="F90" s="127" t="s">
        <v>138</v>
      </c>
      <c r="G90" s="174" t="s">
        <v>139</v>
      </c>
      <c r="H90" s="143"/>
    </row>
    <row r="91" spans="1:8" ht="31.5" x14ac:dyDescent="0.25">
      <c r="A91" s="141">
        <v>11</v>
      </c>
      <c r="B91" s="127" t="s">
        <v>860</v>
      </c>
      <c r="C91" s="137" t="s">
        <v>861</v>
      </c>
      <c r="D91" s="143"/>
      <c r="E91" s="173" t="s">
        <v>1188</v>
      </c>
      <c r="F91" s="127" t="s">
        <v>140</v>
      </c>
      <c r="G91" s="174" t="s">
        <v>141</v>
      </c>
      <c r="H91" s="143"/>
    </row>
    <row r="92" spans="1:8" ht="31.5" x14ac:dyDescent="0.25">
      <c r="A92" s="353" t="s">
        <v>568</v>
      </c>
      <c r="B92" s="353"/>
      <c r="C92" s="353"/>
      <c r="D92" s="143"/>
      <c r="E92" s="173" t="s">
        <v>1192</v>
      </c>
      <c r="F92" s="127" t="s">
        <v>142</v>
      </c>
      <c r="G92" s="174" t="s">
        <v>143</v>
      </c>
      <c r="H92" s="143"/>
    </row>
    <row r="93" spans="1:8" ht="31.5" x14ac:dyDescent="0.25">
      <c r="A93" s="132" t="s">
        <v>438</v>
      </c>
      <c r="B93" s="132" t="s">
        <v>463</v>
      </c>
      <c r="C93" s="132" t="s">
        <v>464</v>
      </c>
      <c r="D93" s="143"/>
      <c r="E93" s="173" t="s">
        <v>1196</v>
      </c>
      <c r="F93" s="127" t="s">
        <v>144</v>
      </c>
      <c r="G93" s="174" t="s">
        <v>145</v>
      </c>
      <c r="H93" s="143"/>
    </row>
    <row r="94" spans="1:8" ht="31.5" x14ac:dyDescent="0.25">
      <c r="A94" s="141">
        <v>1</v>
      </c>
      <c r="B94" s="127" t="s">
        <v>898</v>
      </c>
      <c r="C94" s="137" t="s">
        <v>578</v>
      </c>
      <c r="D94" s="143"/>
      <c r="E94" s="173" t="s">
        <v>1200</v>
      </c>
      <c r="F94" s="127" t="s">
        <v>146</v>
      </c>
      <c r="G94" s="174" t="s">
        <v>147</v>
      </c>
      <c r="H94" s="143"/>
    </row>
    <row r="95" spans="1:8" ht="31.5" x14ac:dyDescent="0.25">
      <c r="A95" s="141">
        <v>2</v>
      </c>
      <c r="B95" s="127" t="s">
        <v>868</v>
      </c>
      <c r="C95" s="137" t="s">
        <v>869</v>
      </c>
      <c r="D95" s="143"/>
      <c r="E95" s="173" t="s">
        <v>1204</v>
      </c>
      <c r="F95" s="127" t="s">
        <v>148</v>
      </c>
      <c r="G95" s="174" t="s">
        <v>149</v>
      </c>
      <c r="H95" s="143"/>
    </row>
    <row r="96" spans="1:8" ht="31.5" x14ac:dyDescent="0.25">
      <c r="A96" s="141">
        <v>3</v>
      </c>
      <c r="B96" s="127" t="s">
        <v>899</v>
      </c>
      <c r="C96" s="137" t="s">
        <v>587</v>
      </c>
      <c r="D96" s="143"/>
      <c r="E96" s="173" t="s">
        <v>1208</v>
      </c>
      <c r="F96" s="127" t="s">
        <v>150</v>
      </c>
      <c r="G96" s="174" t="s">
        <v>151</v>
      </c>
      <c r="H96" s="143"/>
    </row>
    <row r="97" spans="1:8" ht="31.5" x14ac:dyDescent="0.25">
      <c r="A97" s="141">
        <v>4</v>
      </c>
      <c r="B97" s="127" t="s">
        <v>900</v>
      </c>
      <c r="C97" s="137" t="s">
        <v>579</v>
      </c>
      <c r="D97" s="143"/>
      <c r="E97" s="173" t="s">
        <v>1212</v>
      </c>
      <c r="F97" s="127" t="s">
        <v>152</v>
      </c>
      <c r="G97" s="174" t="s">
        <v>153</v>
      </c>
      <c r="H97" s="143"/>
    </row>
    <row r="98" spans="1:8" ht="31.5" x14ac:dyDescent="0.25">
      <c r="A98" s="141">
        <v>5</v>
      </c>
      <c r="B98" s="127" t="s">
        <v>901</v>
      </c>
      <c r="C98" s="137" t="s">
        <v>571</v>
      </c>
      <c r="D98" s="143"/>
      <c r="E98" s="173" t="s">
        <v>1214</v>
      </c>
      <c r="F98" s="127" t="s">
        <v>154</v>
      </c>
      <c r="G98" s="174" t="s">
        <v>155</v>
      </c>
      <c r="H98" s="143"/>
    </row>
    <row r="99" spans="1:8" ht="31.5" x14ac:dyDescent="0.25">
      <c r="A99" s="141">
        <v>6</v>
      </c>
      <c r="B99" s="127" t="s">
        <v>902</v>
      </c>
      <c r="C99" s="137" t="s">
        <v>870</v>
      </c>
      <c r="D99" s="143"/>
      <c r="E99" s="173" t="s">
        <v>1217</v>
      </c>
      <c r="F99" s="127" t="s">
        <v>156</v>
      </c>
      <c r="G99" s="174" t="s">
        <v>157</v>
      </c>
      <c r="H99" s="143"/>
    </row>
    <row r="100" spans="1:8" ht="31.5" x14ac:dyDescent="0.25">
      <c r="A100" s="141">
        <v>7</v>
      </c>
      <c r="B100" s="127" t="s">
        <v>584</v>
      </c>
      <c r="C100" s="137" t="s">
        <v>585</v>
      </c>
      <c r="D100" s="143"/>
      <c r="E100" s="173" t="s">
        <v>1221</v>
      </c>
      <c r="F100" s="127" t="s">
        <v>158</v>
      </c>
      <c r="G100" s="174" t="s">
        <v>159</v>
      </c>
      <c r="H100" s="143"/>
    </row>
    <row r="101" spans="1:8" ht="31.5" x14ac:dyDescent="0.25">
      <c r="A101" s="141">
        <v>8</v>
      </c>
      <c r="B101" s="127" t="s">
        <v>580</v>
      </c>
      <c r="C101" s="137" t="s">
        <v>581</v>
      </c>
      <c r="D101" s="143"/>
      <c r="E101" s="173" t="s">
        <v>1225</v>
      </c>
      <c r="F101" s="127" t="s">
        <v>160</v>
      </c>
      <c r="G101" s="174" t="s">
        <v>161</v>
      </c>
      <c r="H101" s="143"/>
    </row>
    <row r="102" spans="1:8" ht="31.5" x14ac:dyDescent="0.25">
      <c r="A102" s="141">
        <v>9</v>
      </c>
      <c r="B102" s="127" t="s">
        <v>586</v>
      </c>
      <c r="C102" s="137" t="s">
        <v>871</v>
      </c>
      <c r="D102" s="143"/>
      <c r="E102" s="173" t="s">
        <v>1229</v>
      </c>
      <c r="F102" s="127" t="s">
        <v>162</v>
      </c>
      <c r="G102" s="174" t="s">
        <v>163</v>
      </c>
      <c r="H102" s="143"/>
    </row>
    <row r="103" spans="1:8" ht="31.5" x14ac:dyDescent="0.25">
      <c r="A103" s="141">
        <v>10</v>
      </c>
      <c r="B103" s="127" t="s">
        <v>583</v>
      </c>
      <c r="C103" s="137" t="s">
        <v>872</v>
      </c>
      <c r="D103" s="143"/>
      <c r="E103" s="173" t="s">
        <v>1233</v>
      </c>
      <c r="F103" s="127" t="s">
        <v>164</v>
      </c>
      <c r="G103" s="174" t="s">
        <v>165</v>
      </c>
      <c r="H103" s="143"/>
    </row>
    <row r="104" spans="1:8" ht="31.5" x14ac:dyDescent="0.25">
      <c r="A104" s="141">
        <v>11</v>
      </c>
      <c r="B104" s="127" t="s">
        <v>903</v>
      </c>
      <c r="C104" s="137" t="s">
        <v>873</v>
      </c>
      <c r="D104" s="143"/>
      <c r="E104" s="173" t="s">
        <v>1237</v>
      </c>
      <c r="F104" s="127" t="s">
        <v>166</v>
      </c>
      <c r="G104" s="174" t="s">
        <v>167</v>
      </c>
      <c r="H104" s="143"/>
    </row>
    <row r="105" spans="1:8" ht="31.5" x14ac:dyDescent="0.25">
      <c r="A105" s="141">
        <v>12</v>
      </c>
      <c r="B105" s="127" t="s">
        <v>582</v>
      </c>
      <c r="C105" s="137" t="s">
        <v>874</v>
      </c>
      <c r="D105" s="143"/>
      <c r="E105" s="173" t="s">
        <v>1241</v>
      </c>
      <c r="F105" s="127" t="s">
        <v>168</v>
      </c>
      <c r="G105" s="174" t="s">
        <v>169</v>
      </c>
      <c r="H105" s="143"/>
    </row>
    <row r="106" spans="1:8" ht="31.5" x14ac:dyDescent="0.25">
      <c r="A106" s="141">
        <v>13</v>
      </c>
      <c r="B106" s="127" t="s">
        <v>904</v>
      </c>
      <c r="C106" s="137" t="s">
        <v>569</v>
      </c>
      <c r="D106" s="143"/>
      <c r="E106" s="173" t="s">
        <v>1245</v>
      </c>
      <c r="F106" s="127" t="s">
        <v>170</v>
      </c>
      <c r="G106" s="174" t="s">
        <v>171</v>
      </c>
      <c r="H106" s="143"/>
    </row>
    <row r="107" spans="1:8" ht="31.5" x14ac:dyDescent="0.25">
      <c r="A107" s="141">
        <v>14</v>
      </c>
      <c r="B107" s="127" t="s">
        <v>905</v>
      </c>
      <c r="C107" s="137" t="s">
        <v>576</v>
      </c>
      <c r="D107" s="143"/>
      <c r="E107" s="173" t="s">
        <v>1249</v>
      </c>
      <c r="F107" s="127" t="s">
        <v>174</v>
      </c>
      <c r="G107" s="174" t="s">
        <v>175</v>
      </c>
      <c r="H107" s="143"/>
    </row>
    <row r="108" spans="1:8" ht="31.5" x14ac:dyDescent="0.25">
      <c r="A108" s="141">
        <v>15</v>
      </c>
      <c r="B108" s="127" t="s">
        <v>433</v>
      </c>
      <c r="C108" s="137" t="s">
        <v>577</v>
      </c>
      <c r="D108" s="143"/>
      <c r="E108" s="173" t="s">
        <v>1253</v>
      </c>
      <c r="F108" s="127" t="s">
        <v>176</v>
      </c>
      <c r="G108" s="174" t="s">
        <v>177</v>
      </c>
      <c r="H108" s="143"/>
    </row>
    <row r="109" spans="1:8" ht="31.5" x14ac:dyDescent="0.25">
      <c r="A109" s="141">
        <v>16</v>
      </c>
      <c r="B109" s="127" t="s">
        <v>435</v>
      </c>
      <c r="C109" s="137" t="s">
        <v>573</v>
      </c>
      <c r="D109" s="143"/>
      <c r="E109" s="173" t="s">
        <v>1255</v>
      </c>
      <c r="F109" s="127" t="s">
        <v>178</v>
      </c>
      <c r="G109" s="174" t="s">
        <v>179</v>
      </c>
      <c r="H109" s="143"/>
    </row>
    <row r="110" spans="1:8" ht="31.5" x14ac:dyDescent="0.25">
      <c r="A110" s="141">
        <v>17</v>
      </c>
      <c r="B110" s="127" t="s">
        <v>906</v>
      </c>
      <c r="C110" s="137" t="s">
        <v>575</v>
      </c>
      <c r="D110" s="143"/>
      <c r="E110" s="173" t="s">
        <v>1256</v>
      </c>
      <c r="F110" s="127" t="s">
        <v>180</v>
      </c>
      <c r="G110" s="174" t="s">
        <v>181</v>
      </c>
      <c r="H110" s="143"/>
    </row>
    <row r="111" spans="1:8" ht="31.5" x14ac:dyDescent="0.25">
      <c r="A111" s="141">
        <v>18</v>
      </c>
      <c r="B111" s="127" t="s">
        <v>907</v>
      </c>
      <c r="C111" s="137" t="s">
        <v>574</v>
      </c>
      <c r="D111" s="143"/>
      <c r="E111" s="173" t="s">
        <v>1257</v>
      </c>
      <c r="F111" s="127" t="s">
        <v>182</v>
      </c>
      <c r="G111" s="174" t="s">
        <v>183</v>
      </c>
      <c r="H111" s="143"/>
    </row>
    <row r="112" spans="1:8" ht="31.5" x14ac:dyDescent="0.25">
      <c r="A112" s="141">
        <v>19</v>
      </c>
      <c r="B112" s="127" t="s">
        <v>875</v>
      </c>
      <c r="C112" s="137" t="s">
        <v>876</v>
      </c>
      <c r="D112" s="143"/>
      <c r="E112" s="173" t="s">
        <v>1258</v>
      </c>
      <c r="F112" s="127" t="s">
        <v>186</v>
      </c>
      <c r="G112" s="174" t="s">
        <v>187</v>
      </c>
      <c r="H112" s="143"/>
    </row>
    <row r="113" spans="1:8" ht="31.5" x14ac:dyDescent="0.25">
      <c r="A113" s="141">
        <v>20</v>
      </c>
      <c r="B113" s="127" t="s">
        <v>908</v>
      </c>
      <c r="C113" s="137" t="s">
        <v>572</v>
      </c>
      <c r="D113" s="143"/>
      <c r="E113" s="173" t="s">
        <v>1259</v>
      </c>
      <c r="F113" s="127" t="s">
        <v>188</v>
      </c>
      <c r="G113" s="174" t="s">
        <v>189</v>
      </c>
      <c r="H113" s="143"/>
    </row>
    <row r="114" spans="1:8" ht="31.5" x14ac:dyDescent="0.25">
      <c r="A114" s="141">
        <v>21</v>
      </c>
      <c r="B114" s="127" t="s">
        <v>877</v>
      </c>
      <c r="C114" s="137" t="s">
        <v>878</v>
      </c>
      <c r="D114" s="143"/>
      <c r="E114" s="173" t="s">
        <v>1260</v>
      </c>
      <c r="F114" s="127" t="s">
        <v>190</v>
      </c>
      <c r="G114" s="174" t="s">
        <v>191</v>
      </c>
      <c r="H114" s="143"/>
    </row>
    <row r="115" spans="1:8" ht="31.5" x14ac:dyDescent="0.25">
      <c r="A115" s="141">
        <v>22</v>
      </c>
      <c r="B115" s="127" t="s">
        <v>879</v>
      </c>
      <c r="C115" s="137" t="s">
        <v>880</v>
      </c>
      <c r="D115" s="143"/>
      <c r="E115" s="173" t="s">
        <v>1261</v>
      </c>
      <c r="F115" s="127" t="s">
        <v>192</v>
      </c>
      <c r="G115" s="174" t="s">
        <v>193</v>
      </c>
      <c r="H115" s="143"/>
    </row>
    <row r="116" spans="1:8" ht="31.5" x14ac:dyDescent="0.25">
      <c r="A116" s="141">
        <v>23</v>
      </c>
      <c r="B116" s="127" t="s">
        <v>881</v>
      </c>
      <c r="C116" s="137" t="s">
        <v>882</v>
      </c>
      <c r="D116" s="143"/>
      <c r="E116" s="173" t="s">
        <v>1262</v>
      </c>
      <c r="F116" s="127" t="s">
        <v>194</v>
      </c>
      <c r="G116" s="174" t="s">
        <v>195</v>
      </c>
      <c r="H116" s="143"/>
    </row>
    <row r="117" spans="1:8" ht="31.5" x14ac:dyDescent="0.25">
      <c r="A117" s="141">
        <v>24</v>
      </c>
      <c r="B117" s="127" t="s">
        <v>883</v>
      </c>
      <c r="C117" s="137" t="s">
        <v>884</v>
      </c>
      <c r="D117" s="143"/>
      <c r="E117" s="173" t="s">
        <v>1263</v>
      </c>
      <c r="F117" s="127" t="s">
        <v>196</v>
      </c>
      <c r="G117" s="174" t="s">
        <v>197</v>
      </c>
      <c r="H117" s="143"/>
    </row>
    <row r="118" spans="1:8" ht="31.5" x14ac:dyDescent="0.25">
      <c r="A118" s="141">
        <v>25</v>
      </c>
      <c r="B118" s="127" t="s">
        <v>885</v>
      </c>
      <c r="C118" s="137" t="s">
        <v>886</v>
      </c>
      <c r="D118" s="143"/>
      <c r="E118" s="173" t="s">
        <v>1264</v>
      </c>
      <c r="F118" s="127" t="s">
        <v>198</v>
      </c>
      <c r="G118" s="174" t="s">
        <v>199</v>
      </c>
      <c r="H118" s="143"/>
    </row>
    <row r="119" spans="1:8" ht="31.5" x14ac:dyDescent="0.25">
      <c r="A119" s="141">
        <v>26</v>
      </c>
      <c r="B119" s="127" t="s">
        <v>887</v>
      </c>
      <c r="C119" s="137" t="s">
        <v>888</v>
      </c>
      <c r="D119" s="143"/>
      <c r="E119" s="173" t="s">
        <v>1265</v>
      </c>
      <c r="F119" s="127" t="s">
        <v>200</v>
      </c>
      <c r="G119" s="174" t="s">
        <v>201</v>
      </c>
      <c r="H119" s="143"/>
    </row>
    <row r="120" spans="1:8" ht="31.5" x14ac:dyDescent="0.25">
      <c r="A120" s="141">
        <v>27</v>
      </c>
      <c r="B120" s="127" t="s">
        <v>889</v>
      </c>
      <c r="C120" s="137" t="s">
        <v>890</v>
      </c>
      <c r="D120" s="143"/>
      <c r="E120" s="173" t="s">
        <v>1266</v>
      </c>
      <c r="F120" s="127" t="s">
        <v>202</v>
      </c>
      <c r="G120" s="174" t="s">
        <v>203</v>
      </c>
      <c r="H120" s="143"/>
    </row>
    <row r="121" spans="1:8" ht="31.5" x14ac:dyDescent="0.25">
      <c r="A121" s="141">
        <v>28</v>
      </c>
      <c r="B121" s="127" t="s">
        <v>891</v>
      </c>
      <c r="C121" s="137" t="s">
        <v>892</v>
      </c>
      <c r="D121" s="143"/>
      <c r="E121" s="173" t="s">
        <v>1267</v>
      </c>
      <c r="F121" s="127" t="s">
        <v>204</v>
      </c>
      <c r="G121" s="174" t="s">
        <v>205</v>
      </c>
      <c r="H121" s="143"/>
    </row>
    <row r="122" spans="1:8" ht="31.5" x14ac:dyDescent="0.25">
      <c r="A122" s="141">
        <v>29</v>
      </c>
      <c r="B122" s="127" t="s">
        <v>893</v>
      </c>
      <c r="C122" s="137" t="s">
        <v>894</v>
      </c>
      <c r="D122" s="143"/>
      <c r="E122" s="173" t="s">
        <v>1268</v>
      </c>
      <c r="F122" s="127" t="s">
        <v>206</v>
      </c>
      <c r="G122" s="174" t="s">
        <v>207</v>
      </c>
      <c r="H122" s="143"/>
    </row>
    <row r="123" spans="1:8" ht="31.5" x14ac:dyDescent="0.25">
      <c r="A123" s="141">
        <v>30</v>
      </c>
      <c r="B123" s="127" t="s">
        <v>895</v>
      </c>
      <c r="C123" s="137" t="s">
        <v>896</v>
      </c>
      <c r="D123" s="143"/>
      <c r="E123" s="173" t="s">
        <v>1269</v>
      </c>
      <c r="F123" s="127" t="s">
        <v>208</v>
      </c>
      <c r="G123" s="174" t="s">
        <v>209</v>
      </c>
      <c r="H123" s="143"/>
    </row>
    <row r="124" spans="1:8" ht="31.5" x14ac:dyDescent="0.25">
      <c r="A124" s="141">
        <v>31</v>
      </c>
      <c r="B124" s="127" t="s">
        <v>897</v>
      </c>
      <c r="C124" s="137" t="s">
        <v>909</v>
      </c>
      <c r="D124" s="143"/>
      <c r="E124" s="173" t="s">
        <v>1270</v>
      </c>
      <c r="F124" s="127" t="s">
        <v>212</v>
      </c>
      <c r="G124" s="174" t="s">
        <v>213</v>
      </c>
      <c r="H124" s="143"/>
    </row>
    <row r="125" spans="1:8" ht="31.5" x14ac:dyDescent="0.25">
      <c r="A125" s="353" t="s">
        <v>595</v>
      </c>
      <c r="B125" s="353"/>
      <c r="C125" s="353"/>
      <c r="D125" s="143"/>
      <c r="E125" s="173" t="s">
        <v>1271</v>
      </c>
      <c r="F125" s="127" t="s">
        <v>216</v>
      </c>
      <c r="G125" s="174" t="s">
        <v>217</v>
      </c>
      <c r="H125" s="143"/>
    </row>
    <row r="126" spans="1:8" ht="31.5" x14ac:dyDescent="0.25">
      <c r="A126" s="132" t="s">
        <v>438</v>
      </c>
      <c r="B126" s="132" t="s">
        <v>463</v>
      </c>
      <c r="C126" s="132" t="s">
        <v>464</v>
      </c>
      <c r="D126" s="143"/>
      <c r="E126" s="173" t="s">
        <v>1272</v>
      </c>
      <c r="F126" s="127" t="s">
        <v>218</v>
      </c>
      <c r="G126" s="174" t="s">
        <v>219</v>
      </c>
      <c r="H126" s="143"/>
    </row>
    <row r="127" spans="1:8" ht="31.5" x14ac:dyDescent="0.25">
      <c r="A127" s="141">
        <v>1</v>
      </c>
      <c r="B127" s="127" t="s">
        <v>910</v>
      </c>
      <c r="C127" s="137" t="s">
        <v>596</v>
      </c>
      <c r="D127" s="143"/>
      <c r="E127" s="173" t="s">
        <v>1273</v>
      </c>
      <c r="F127" s="127" t="s">
        <v>220</v>
      </c>
      <c r="G127" s="174" t="s">
        <v>221</v>
      </c>
      <c r="H127" s="143"/>
    </row>
    <row r="128" spans="1:8" ht="31.5" x14ac:dyDescent="0.25">
      <c r="A128" s="353" t="s">
        <v>670</v>
      </c>
      <c r="B128" s="353"/>
      <c r="C128" s="353"/>
      <c r="D128" s="143"/>
      <c r="E128" s="173" t="s">
        <v>1274</v>
      </c>
      <c r="F128" s="127" t="s">
        <v>222</v>
      </c>
      <c r="G128" s="174" t="s">
        <v>223</v>
      </c>
      <c r="H128" s="143"/>
    </row>
    <row r="129" spans="1:8" ht="31.5" x14ac:dyDescent="0.25">
      <c r="A129" s="132" t="s">
        <v>438</v>
      </c>
      <c r="B129" s="132" t="s">
        <v>463</v>
      </c>
      <c r="C129" s="132" t="s">
        <v>464</v>
      </c>
      <c r="D129" s="143"/>
      <c r="E129" s="173" t="s">
        <v>1275</v>
      </c>
      <c r="F129" s="127" t="s">
        <v>224</v>
      </c>
      <c r="G129" s="174" t="s">
        <v>225</v>
      </c>
      <c r="H129" s="143"/>
    </row>
    <row r="130" spans="1:8" ht="31.5" x14ac:dyDescent="0.25">
      <c r="A130" s="141">
        <v>1</v>
      </c>
      <c r="B130" s="127" t="s">
        <v>671</v>
      </c>
      <c r="C130" s="137" t="s">
        <v>672</v>
      </c>
      <c r="D130" s="143"/>
      <c r="E130" s="173" t="s">
        <v>1276</v>
      </c>
      <c r="F130" s="127" t="s">
        <v>226</v>
      </c>
      <c r="G130" s="174" t="s">
        <v>227</v>
      </c>
      <c r="H130" s="143"/>
    </row>
    <row r="131" spans="1:8" ht="31.5" x14ac:dyDescent="0.25">
      <c r="A131" s="141">
        <v>2</v>
      </c>
      <c r="B131" s="127" t="s">
        <v>673</v>
      </c>
      <c r="C131" s="137" t="s">
        <v>674</v>
      </c>
      <c r="D131" s="143"/>
      <c r="E131" s="173" t="s">
        <v>1277</v>
      </c>
      <c r="F131" s="127" t="s">
        <v>228</v>
      </c>
      <c r="G131" s="174" t="s">
        <v>229</v>
      </c>
      <c r="H131" s="143"/>
    </row>
    <row r="132" spans="1:8" ht="31.5" x14ac:dyDescent="0.25">
      <c r="A132" s="141">
        <v>3</v>
      </c>
      <c r="B132" s="127" t="s">
        <v>675</v>
      </c>
      <c r="C132" s="137" t="s">
        <v>676</v>
      </c>
      <c r="D132" s="143"/>
      <c r="E132" s="173" t="s">
        <v>1278</v>
      </c>
      <c r="F132" s="127" t="s">
        <v>230</v>
      </c>
      <c r="G132" s="174" t="s">
        <v>231</v>
      </c>
      <c r="H132" s="143"/>
    </row>
    <row r="133" spans="1:8" ht="31.5" x14ac:dyDescent="0.25">
      <c r="A133" s="141">
        <v>4</v>
      </c>
      <c r="B133" s="127" t="s">
        <v>677</v>
      </c>
      <c r="C133" s="137" t="s">
        <v>678</v>
      </c>
      <c r="D133" s="143"/>
      <c r="E133" s="173" t="s">
        <v>1279</v>
      </c>
      <c r="F133" s="127" t="s">
        <v>124</v>
      </c>
      <c r="G133" s="174" t="s">
        <v>125</v>
      </c>
      <c r="H133" s="143"/>
    </row>
    <row r="134" spans="1:8" ht="31.5" x14ac:dyDescent="0.25">
      <c r="A134" s="141">
        <v>5</v>
      </c>
      <c r="B134" s="127" t="s">
        <v>679</v>
      </c>
      <c r="C134" s="137" t="s">
        <v>680</v>
      </c>
      <c r="D134" s="143"/>
      <c r="E134" s="173" t="s">
        <v>1280</v>
      </c>
      <c r="F134" s="127" t="s">
        <v>234</v>
      </c>
      <c r="G134" s="174" t="s">
        <v>235</v>
      </c>
      <c r="H134" s="143"/>
    </row>
    <row r="135" spans="1:8" ht="31.5" x14ac:dyDescent="0.25">
      <c r="A135" s="141">
        <v>6</v>
      </c>
      <c r="B135" s="127" t="s">
        <v>681</v>
      </c>
      <c r="C135" s="137" t="s">
        <v>682</v>
      </c>
      <c r="D135" s="143"/>
      <c r="E135" s="173" t="s">
        <v>1281</v>
      </c>
      <c r="F135" s="127" t="s">
        <v>236</v>
      </c>
      <c r="G135" s="174" t="s">
        <v>237</v>
      </c>
      <c r="H135" s="143"/>
    </row>
    <row r="136" spans="1:8" ht="31.5" x14ac:dyDescent="0.25">
      <c r="A136" s="353" t="s">
        <v>605</v>
      </c>
      <c r="B136" s="353"/>
      <c r="C136" s="353"/>
      <c r="D136" s="143"/>
      <c r="E136" s="173" t="s">
        <v>1282</v>
      </c>
      <c r="F136" s="127" t="s">
        <v>238</v>
      </c>
      <c r="G136" s="174" t="s">
        <v>239</v>
      </c>
      <c r="H136" s="143"/>
    </row>
    <row r="137" spans="1:8" ht="31.5" x14ac:dyDescent="0.25">
      <c r="A137" s="132" t="s">
        <v>438</v>
      </c>
      <c r="B137" s="132" t="s">
        <v>463</v>
      </c>
      <c r="C137" s="132" t="s">
        <v>464</v>
      </c>
      <c r="D137" s="143"/>
      <c r="E137" s="173" t="s">
        <v>1283</v>
      </c>
      <c r="F137" s="127" t="s">
        <v>240</v>
      </c>
      <c r="G137" s="174" t="s">
        <v>241</v>
      </c>
      <c r="H137" s="143"/>
    </row>
    <row r="138" spans="1:8" ht="31.5" x14ac:dyDescent="0.25">
      <c r="A138" s="141">
        <v>1</v>
      </c>
      <c r="B138" s="127" t="s">
        <v>606</v>
      </c>
      <c r="C138" s="137" t="s">
        <v>607</v>
      </c>
      <c r="D138" s="143"/>
      <c r="E138" s="173" t="s">
        <v>1284</v>
      </c>
      <c r="F138" s="127" t="s">
        <v>242</v>
      </c>
      <c r="G138" s="174" t="s">
        <v>243</v>
      </c>
      <c r="H138" s="143"/>
    </row>
    <row r="139" spans="1:8" ht="31.5" x14ac:dyDescent="0.25">
      <c r="A139" s="141">
        <v>2</v>
      </c>
      <c r="B139" s="127" t="s">
        <v>608</v>
      </c>
      <c r="C139" s="137" t="s">
        <v>609</v>
      </c>
      <c r="D139" s="143"/>
      <c r="E139" s="173" t="s">
        <v>1285</v>
      </c>
      <c r="F139" s="127" t="s">
        <v>244</v>
      </c>
      <c r="G139" s="174" t="s">
        <v>245</v>
      </c>
      <c r="H139" s="143"/>
    </row>
    <row r="140" spans="1:8" ht="31.5" x14ac:dyDescent="0.25">
      <c r="A140" s="141">
        <v>3</v>
      </c>
      <c r="B140" s="127" t="s">
        <v>610</v>
      </c>
      <c r="C140" s="137" t="s">
        <v>611</v>
      </c>
      <c r="D140" s="143"/>
      <c r="E140" s="173" t="s">
        <v>1286</v>
      </c>
      <c r="F140" s="127" t="s">
        <v>246</v>
      </c>
      <c r="G140" s="174" t="s">
        <v>247</v>
      </c>
      <c r="H140" s="143"/>
    </row>
    <row r="141" spans="1:8" ht="31.5" x14ac:dyDescent="0.25">
      <c r="A141" s="141">
        <v>4</v>
      </c>
      <c r="B141" s="127" t="s">
        <v>612</v>
      </c>
      <c r="C141" s="137" t="s">
        <v>613</v>
      </c>
      <c r="D141" s="143"/>
      <c r="E141" s="173" t="s">
        <v>1287</v>
      </c>
      <c r="F141" s="127" t="s">
        <v>248</v>
      </c>
      <c r="G141" s="174" t="s">
        <v>249</v>
      </c>
      <c r="H141" s="143"/>
    </row>
    <row r="142" spans="1:8" ht="31.5" x14ac:dyDescent="0.25">
      <c r="A142" s="141">
        <v>5</v>
      </c>
      <c r="B142" s="127" t="s">
        <v>614</v>
      </c>
      <c r="C142" s="137" t="s">
        <v>615</v>
      </c>
      <c r="D142" s="143"/>
      <c r="E142" s="173" t="s">
        <v>1288</v>
      </c>
      <c r="F142" s="127" t="s">
        <v>250</v>
      </c>
      <c r="G142" s="174" t="s">
        <v>251</v>
      </c>
      <c r="H142" s="143"/>
    </row>
    <row r="143" spans="1:8" ht="31.5" x14ac:dyDescent="0.25">
      <c r="A143" s="141">
        <v>6</v>
      </c>
      <c r="B143" s="127" t="s">
        <v>616</v>
      </c>
      <c r="C143" s="137" t="s">
        <v>617</v>
      </c>
      <c r="D143" s="143"/>
      <c r="E143" s="173" t="s">
        <v>1289</v>
      </c>
      <c r="F143" s="127" t="s">
        <v>252</v>
      </c>
      <c r="G143" s="174" t="s">
        <v>253</v>
      </c>
      <c r="H143" s="143"/>
    </row>
    <row r="144" spans="1:8" ht="31.5" x14ac:dyDescent="0.25">
      <c r="A144" s="141">
        <v>7</v>
      </c>
      <c r="B144" s="127" t="s">
        <v>618</v>
      </c>
      <c r="C144" s="137" t="s">
        <v>619</v>
      </c>
      <c r="D144" s="143"/>
      <c r="E144" s="173" t="s">
        <v>1290</v>
      </c>
      <c r="F144" s="127" t="s">
        <v>254</v>
      </c>
      <c r="G144" s="174" t="s">
        <v>255</v>
      </c>
      <c r="H144" s="143"/>
    </row>
    <row r="145" spans="1:8" ht="31.5" x14ac:dyDescent="0.25">
      <c r="A145" s="141">
        <v>8</v>
      </c>
      <c r="B145" s="127" t="s">
        <v>620</v>
      </c>
      <c r="C145" s="137" t="s">
        <v>621</v>
      </c>
      <c r="D145" s="143"/>
      <c r="E145" s="173" t="s">
        <v>1291</v>
      </c>
      <c r="F145" s="127" t="s">
        <v>256</v>
      </c>
      <c r="G145" s="174" t="s">
        <v>257</v>
      </c>
      <c r="H145" s="143"/>
    </row>
    <row r="146" spans="1:8" ht="31.5" x14ac:dyDescent="0.25">
      <c r="A146" s="141">
        <v>9</v>
      </c>
      <c r="B146" s="127" t="s">
        <v>622</v>
      </c>
      <c r="C146" s="137" t="s">
        <v>736</v>
      </c>
      <c r="D146" s="143"/>
      <c r="E146" s="173" t="s">
        <v>1292</v>
      </c>
      <c r="F146" s="127" t="s">
        <v>258</v>
      </c>
      <c r="G146" s="174" t="s">
        <v>259</v>
      </c>
      <c r="H146" s="143"/>
    </row>
    <row r="147" spans="1:8" ht="31.5" x14ac:dyDescent="0.25">
      <c r="A147" s="141">
        <v>10</v>
      </c>
      <c r="B147" s="127" t="s">
        <v>623</v>
      </c>
      <c r="C147" s="137" t="s">
        <v>624</v>
      </c>
      <c r="D147" s="143"/>
      <c r="E147" s="173" t="s">
        <v>1293</v>
      </c>
      <c r="F147" s="127" t="s">
        <v>260</v>
      </c>
      <c r="G147" s="174" t="s">
        <v>261</v>
      </c>
      <c r="H147" s="143"/>
    </row>
    <row r="148" spans="1:8" ht="31.5" x14ac:dyDescent="0.25">
      <c r="A148" s="141">
        <v>11</v>
      </c>
      <c r="B148" s="127" t="s">
        <v>625</v>
      </c>
      <c r="C148" s="137" t="s">
        <v>626</v>
      </c>
      <c r="D148" s="143"/>
      <c r="E148" s="173" t="s">
        <v>1294</v>
      </c>
      <c r="F148" s="127" t="s">
        <v>262</v>
      </c>
      <c r="G148" s="174" t="s">
        <v>263</v>
      </c>
      <c r="H148" s="143"/>
    </row>
    <row r="149" spans="1:8" ht="31.5" x14ac:dyDescent="0.25">
      <c r="A149" s="141">
        <v>12</v>
      </c>
      <c r="B149" s="127" t="s">
        <v>1387</v>
      </c>
      <c r="C149" s="137" t="s">
        <v>1388</v>
      </c>
      <c r="D149" s="143"/>
      <c r="E149" s="173" t="s">
        <v>1295</v>
      </c>
      <c r="F149" s="127" t="s">
        <v>264</v>
      </c>
      <c r="G149" s="174" t="s">
        <v>265</v>
      </c>
      <c r="H149" s="143"/>
    </row>
    <row r="150" spans="1:8" ht="31.5" x14ac:dyDescent="0.25">
      <c r="A150" s="141">
        <v>13</v>
      </c>
      <c r="B150" s="127" t="s">
        <v>1390</v>
      </c>
      <c r="C150" s="137" t="s">
        <v>1389</v>
      </c>
      <c r="D150" s="143"/>
      <c r="E150" s="173" t="s">
        <v>1296</v>
      </c>
      <c r="F150" s="127" t="s">
        <v>266</v>
      </c>
      <c r="G150" s="174" t="s">
        <v>267</v>
      </c>
      <c r="H150" s="143"/>
    </row>
    <row r="151" spans="1:8" ht="31.5" x14ac:dyDescent="0.25">
      <c r="A151" s="141">
        <v>14</v>
      </c>
      <c r="B151" s="127" t="s">
        <v>1391</v>
      </c>
      <c r="C151" s="137" t="s">
        <v>1392</v>
      </c>
      <c r="D151" s="143"/>
      <c r="E151" s="173" t="s">
        <v>1297</v>
      </c>
      <c r="F151" s="127" t="s">
        <v>268</v>
      </c>
      <c r="G151" s="174" t="s">
        <v>269</v>
      </c>
      <c r="H151" s="143"/>
    </row>
    <row r="152" spans="1:8" ht="31.5" x14ac:dyDescent="0.25">
      <c r="A152" s="141">
        <v>15</v>
      </c>
      <c r="B152" s="127" t="s">
        <v>1394</v>
      </c>
      <c r="C152" s="137" t="s">
        <v>1393</v>
      </c>
      <c r="D152" s="143"/>
      <c r="E152" s="173" t="s">
        <v>1298</v>
      </c>
      <c r="F152" s="127" t="s">
        <v>270</v>
      </c>
      <c r="G152" s="174" t="s">
        <v>52</v>
      </c>
      <c r="H152" s="143"/>
    </row>
    <row r="153" spans="1:8" ht="31.5" x14ac:dyDescent="0.25">
      <c r="A153" s="353" t="s">
        <v>627</v>
      </c>
      <c r="B153" s="353"/>
      <c r="C153" s="353"/>
      <c r="D153" s="143"/>
      <c r="E153" s="173" t="s">
        <v>1299</v>
      </c>
      <c r="F153" s="127" t="s">
        <v>271</v>
      </c>
      <c r="G153" s="174" t="s">
        <v>272</v>
      </c>
      <c r="H153" s="143"/>
    </row>
    <row r="154" spans="1:8" ht="31.5" x14ac:dyDescent="0.25">
      <c r="A154" s="132" t="s">
        <v>438</v>
      </c>
      <c r="B154" s="132" t="s">
        <v>463</v>
      </c>
      <c r="C154" s="132" t="s">
        <v>464</v>
      </c>
      <c r="D154" s="143"/>
      <c r="E154" s="173" t="s">
        <v>1300</v>
      </c>
      <c r="F154" s="127" t="s">
        <v>273</v>
      </c>
      <c r="G154" s="174" t="s">
        <v>274</v>
      </c>
      <c r="H154" s="143"/>
    </row>
    <row r="155" spans="1:8" ht="31.5" x14ac:dyDescent="0.25">
      <c r="A155" s="141">
        <v>1</v>
      </c>
      <c r="B155" s="127" t="s">
        <v>652</v>
      </c>
      <c r="C155" s="137" t="s">
        <v>653</v>
      </c>
      <c r="D155" s="143"/>
      <c r="E155" s="173" t="s">
        <v>1301</v>
      </c>
      <c r="F155" s="127" t="s">
        <v>275</v>
      </c>
      <c r="G155" s="174" t="s">
        <v>276</v>
      </c>
      <c r="H155" s="143"/>
    </row>
    <row r="156" spans="1:8" ht="31.5" x14ac:dyDescent="0.25">
      <c r="A156" s="141">
        <v>2</v>
      </c>
      <c r="B156" s="127" t="s">
        <v>650</v>
      </c>
      <c r="C156" s="137" t="s">
        <v>651</v>
      </c>
      <c r="D156" s="143"/>
      <c r="E156" s="173" t="s">
        <v>1302</v>
      </c>
      <c r="F156" s="127" t="s">
        <v>277</v>
      </c>
      <c r="G156" s="174" t="s">
        <v>278</v>
      </c>
      <c r="H156" s="143"/>
    </row>
    <row r="157" spans="1:8" ht="31.5" x14ac:dyDescent="0.25">
      <c r="A157" s="141">
        <v>3</v>
      </c>
      <c r="B157" s="127" t="s">
        <v>663</v>
      </c>
      <c r="C157" s="137" t="s">
        <v>664</v>
      </c>
      <c r="D157" s="143"/>
      <c r="E157" s="173" t="s">
        <v>1303</v>
      </c>
      <c r="F157" s="127" t="s">
        <v>279</v>
      </c>
      <c r="G157" s="174" t="s">
        <v>280</v>
      </c>
      <c r="H157" s="143"/>
    </row>
    <row r="158" spans="1:8" ht="31.5" x14ac:dyDescent="0.25">
      <c r="A158" s="141">
        <v>4</v>
      </c>
      <c r="B158" s="127" t="s">
        <v>665</v>
      </c>
      <c r="C158" s="137" t="s">
        <v>666</v>
      </c>
      <c r="D158" s="143"/>
      <c r="E158" s="173" t="s">
        <v>1304</v>
      </c>
      <c r="F158" s="127" t="s">
        <v>281</v>
      </c>
      <c r="G158" s="174" t="s">
        <v>282</v>
      </c>
      <c r="H158" s="143"/>
    </row>
    <row r="159" spans="1:8" ht="31.5" x14ac:dyDescent="0.25">
      <c r="A159" s="141">
        <v>5</v>
      </c>
      <c r="B159" s="127" t="s">
        <v>648</v>
      </c>
      <c r="C159" s="137" t="s">
        <v>649</v>
      </c>
      <c r="D159" s="143"/>
      <c r="E159" s="173" t="s">
        <v>1305</v>
      </c>
      <c r="F159" s="127" t="s">
        <v>283</v>
      </c>
      <c r="G159" s="174" t="s">
        <v>284</v>
      </c>
      <c r="H159" s="143"/>
    </row>
    <row r="160" spans="1:8" ht="31.5" x14ac:dyDescent="0.25">
      <c r="A160" s="141">
        <v>6</v>
      </c>
      <c r="B160" s="127" t="s">
        <v>644</v>
      </c>
      <c r="C160" s="137" t="s">
        <v>645</v>
      </c>
      <c r="D160" s="143"/>
      <c r="E160" s="173" t="s">
        <v>1306</v>
      </c>
      <c r="F160" s="127" t="s">
        <v>285</v>
      </c>
      <c r="G160" s="174" t="s">
        <v>286</v>
      </c>
      <c r="H160" s="143"/>
    </row>
    <row r="161" spans="1:8" ht="31.5" x14ac:dyDescent="0.25">
      <c r="A161" s="141">
        <v>7</v>
      </c>
      <c r="B161" s="127" t="s">
        <v>634</v>
      </c>
      <c r="C161" s="137" t="s">
        <v>635</v>
      </c>
      <c r="D161" s="143"/>
      <c r="E161" s="173" t="s">
        <v>1307</v>
      </c>
      <c r="F161" s="127" t="s">
        <v>287</v>
      </c>
      <c r="G161" s="174" t="s">
        <v>288</v>
      </c>
      <c r="H161" s="143"/>
    </row>
    <row r="162" spans="1:8" ht="31.5" x14ac:dyDescent="0.25">
      <c r="A162" s="141">
        <v>8</v>
      </c>
      <c r="B162" s="127" t="s">
        <v>654</v>
      </c>
      <c r="C162" s="137" t="s">
        <v>655</v>
      </c>
      <c r="D162" s="143"/>
      <c r="E162" s="173" t="s">
        <v>1308</v>
      </c>
      <c r="F162" s="127" t="s">
        <v>289</v>
      </c>
      <c r="G162" s="174" t="s">
        <v>290</v>
      </c>
      <c r="H162" s="143"/>
    </row>
    <row r="163" spans="1:8" ht="31.5" x14ac:dyDescent="0.25">
      <c r="A163" s="141">
        <v>9</v>
      </c>
      <c r="B163" s="127" t="s">
        <v>667</v>
      </c>
      <c r="C163" s="137" t="s">
        <v>668</v>
      </c>
      <c r="D163" s="143"/>
      <c r="E163" s="173" t="s">
        <v>1309</v>
      </c>
      <c r="F163" s="127" t="s">
        <v>291</v>
      </c>
      <c r="G163" s="174" t="s">
        <v>292</v>
      </c>
      <c r="H163" s="143"/>
    </row>
    <row r="164" spans="1:8" ht="47.25" x14ac:dyDescent="0.25">
      <c r="A164" s="141">
        <v>10</v>
      </c>
      <c r="B164" s="127" t="s">
        <v>437</v>
      </c>
      <c r="C164" s="137" t="s">
        <v>669</v>
      </c>
      <c r="D164" s="143"/>
      <c r="E164" s="173" t="s">
        <v>1310</v>
      </c>
      <c r="F164" s="127" t="s">
        <v>293</v>
      </c>
      <c r="G164" s="174" t="s">
        <v>294</v>
      </c>
      <c r="H164" s="143"/>
    </row>
    <row r="165" spans="1:8" ht="47.25" x14ac:dyDescent="0.25">
      <c r="A165" s="141">
        <v>11</v>
      </c>
      <c r="B165" s="127" t="s">
        <v>658</v>
      </c>
      <c r="C165" s="137" t="s">
        <v>659</v>
      </c>
      <c r="D165" s="143"/>
      <c r="E165" s="173" t="s">
        <v>1311</v>
      </c>
      <c r="F165" s="127" t="s">
        <v>295</v>
      </c>
      <c r="G165" s="174" t="s">
        <v>296</v>
      </c>
      <c r="H165" s="143"/>
    </row>
    <row r="166" spans="1:8" ht="31.5" x14ac:dyDescent="0.25">
      <c r="A166" s="141">
        <v>12</v>
      </c>
      <c r="B166" s="127" t="s">
        <v>636</v>
      </c>
      <c r="C166" s="137" t="s">
        <v>637</v>
      </c>
      <c r="D166" s="143"/>
      <c r="E166" s="173" t="s">
        <v>1312</v>
      </c>
      <c r="F166" s="127" t="s">
        <v>297</v>
      </c>
      <c r="G166" s="174" t="s">
        <v>298</v>
      </c>
      <c r="H166" s="143"/>
    </row>
    <row r="167" spans="1:8" ht="31.5" x14ac:dyDescent="0.25">
      <c r="A167" s="141">
        <v>13</v>
      </c>
      <c r="B167" s="127" t="s">
        <v>638</v>
      </c>
      <c r="C167" s="137" t="s">
        <v>639</v>
      </c>
      <c r="D167" s="143"/>
      <c r="E167" s="173" t="s">
        <v>1313</v>
      </c>
      <c r="F167" s="127" t="s">
        <v>299</v>
      </c>
      <c r="G167" s="174" t="s">
        <v>300</v>
      </c>
      <c r="H167" s="143"/>
    </row>
    <row r="168" spans="1:8" ht="31.5" x14ac:dyDescent="0.25">
      <c r="A168" s="141">
        <v>14</v>
      </c>
      <c r="B168" s="127" t="s">
        <v>640</v>
      </c>
      <c r="C168" s="137" t="s">
        <v>641</v>
      </c>
      <c r="D168" s="143"/>
      <c r="E168" s="173" t="s">
        <v>1314</v>
      </c>
      <c r="F168" s="127" t="s">
        <v>301</v>
      </c>
      <c r="G168" s="174" t="s">
        <v>302</v>
      </c>
      <c r="H168" s="143"/>
    </row>
    <row r="169" spans="1:8" ht="31.5" x14ac:dyDescent="0.25">
      <c r="A169" s="141">
        <v>15</v>
      </c>
      <c r="B169" s="127" t="s">
        <v>642</v>
      </c>
      <c r="C169" s="137" t="s">
        <v>643</v>
      </c>
      <c r="D169" s="143"/>
      <c r="E169" s="173" t="s">
        <v>1315</v>
      </c>
      <c r="F169" s="127" t="s">
        <v>303</v>
      </c>
      <c r="G169" s="174" t="s">
        <v>304</v>
      </c>
      <c r="H169" s="143"/>
    </row>
    <row r="170" spans="1:8" ht="31.5" x14ac:dyDescent="0.25">
      <c r="A170" s="141">
        <v>16</v>
      </c>
      <c r="B170" s="127" t="s">
        <v>656</v>
      </c>
      <c r="C170" s="137" t="s">
        <v>657</v>
      </c>
      <c r="D170" s="143"/>
      <c r="E170" s="173" t="s">
        <v>1316</v>
      </c>
      <c r="F170" s="127" t="s">
        <v>305</v>
      </c>
      <c r="G170" s="174" t="s">
        <v>306</v>
      </c>
      <c r="H170" s="143"/>
    </row>
    <row r="171" spans="1:8" ht="31.5" x14ac:dyDescent="0.25">
      <c r="A171" s="141">
        <v>17</v>
      </c>
      <c r="B171" s="127" t="s">
        <v>1395</v>
      </c>
      <c r="C171" s="137" t="s">
        <v>1396</v>
      </c>
      <c r="D171" s="143"/>
      <c r="E171" s="173" t="s">
        <v>1317</v>
      </c>
      <c r="F171" s="127" t="s">
        <v>307</v>
      </c>
      <c r="G171" s="174" t="s">
        <v>308</v>
      </c>
      <c r="H171" s="143"/>
    </row>
    <row r="172" spans="1:8" ht="31.5" x14ac:dyDescent="0.25">
      <c r="A172" s="141">
        <v>18</v>
      </c>
      <c r="B172" s="127" t="s">
        <v>628</v>
      </c>
      <c r="C172" s="137" t="s">
        <v>629</v>
      </c>
      <c r="D172" s="143"/>
      <c r="E172" s="173" t="s">
        <v>1318</v>
      </c>
      <c r="F172" s="127" t="s">
        <v>309</v>
      </c>
      <c r="G172" s="174" t="s">
        <v>310</v>
      </c>
      <c r="H172" s="143"/>
    </row>
    <row r="173" spans="1:8" ht="31.5" x14ac:dyDescent="0.25">
      <c r="A173" s="141">
        <v>19</v>
      </c>
      <c r="B173" s="127" t="s">
        <v>630</v>
      </c>
      <c r="C173" s="137" t="s">
        <v>631</v>
      </c>
      <c r="D173" s="143"/>
      <c r="E173" s="173" t="s">
        <v>1319</v>
      </c>
      <c r="F173" s="127" t="s">
        <v>311</v>
      </c>
      <c r="G173" s="174" t="s">
        <v>312</v>
      </c>
      <c r="H173" s="143"/>
    </row>
    <row r="174" spans="1:8" ht="31.5" x14ac:dyDescent="0.25">
      <c r="A174" s="141">
        <v>20</v>
      </c>
      <c r="B174" s="127" t="s">
        <v>632</v>
      </c>
      <c r="C174" s="137" t="s">
        <v>633</v>
      </c>
      <c r="D174" s="143"/>
      <c r="E174" s="173" t="s">
        <v>1320</v>
      </c>
      <c r="F174" s="127" t="s">
        <v>172</v>
      </c>
      <c r="G174" s="174" t="s">
        <v>173</v>
      </c>
      <c r="H174" s="143"/>
    </row>
    <row r="175" spans="1:8" ht="31.5" x14ac:dyDescent="0.25">
      <c r="A175" s="141">
        <v>21</v>
      </c>
      <c r="B175" s="127" t="s">
        <v>646</v>
      </c>
      <c r="C175" s="137" t="s">
        <v>647</v>
      </c>
      <c r="D175" s="143"/>
      <c r="E175" s="173" t="s">
        <v>1321</v>
      </c>
      <c r="F175" s="127" t="s">
        <v>313</v>
      </c>
      <c r="G175" s="174" t="s">
        <v>314</v>
      </c>
      <c r="H175" s="143"/>
    </row>
    <row r="176" spans="1:8" ht="31.5" x14ac:dyDescent="0.25">
      <c r="A176" s="141">
        <v>22</v>
      </c>
      <c r="B176" s="127" t="s">
        <v>660</v>
      </c>
      <c r="C176" s="137" t="s">
        <v>661</v>
      </c>
      <c r="D176" s="143"/>
      <c r="E176" s="173" t="s">
        <v>1322</v>
      </c>
      <c r="F176" s="127" t="s">
        <v>315</v>
      </c>
      <c r="G176" s="174" t="s">
        <v>316</v>
      </c>
      <c r="H176" s="143"/>
    </row>
    <row r="177" spans="1:8" ht="31.5" x14ac:dyDescent="0.25">
      <c r="A177" s="141">
        <v>23</v>
      </c>
      <c r="B177" s="127" t="s">
        <v>436</v>
      </c>
      <c r="C177" s="137" t="s">
        <v>662</v>
      </c>
      <c r="D177" s="143"/>
      <c r="E177" s="173" t="s">
        <v>1323</v>
      </c>
      <c r="F177" s="127" t="s">
        <v>317</v>
      </c>
      <c r="G177" s="174" t="s">
        <v>318</v>
      </c>
      <c r="H177" s="143"/>
    </row>
    <row r="178" spans="1:8" ht="31.5" x14ac:dyDescent="0.25">
      <c r="A178" s="141">
        <v>24</v>
      </c>
      <c r="B178" s="127" t="s">
        <v>730</v>
      </c>
      <c r="C178" s="137" t="s">
        <v>730</v>
      </c>
      <c r="D178" s="143"/>
      <c r="E178" s="173" t="s">
        <v>1324</v>
      </c>
      <c r="F178" s="127" t="s">
        <v>319</v>
      </c>
      <c r="G178" s="174" t="s">
        <v>320</v>
      </c>
      <c r="H178" s="143"/>
    </row>
    <row r="179" spans="1:8" ht="31.5" x14ac:dyDescent="0.25">
      <c r="A179" s="141">
        <v>25</v>
      </c>
      <c r="B179" s="127" t="s">
        <v>434</v>
      </c>
      <c r="C179" s="137" t="s">
        <v>731</v>
      </c>
      <c r="D179" s="143"/>
      <c r="E179" s="173" t="s">
        <v>1325</v>
      </c>
      <c r="F179" s="127" t="s">
        <v>321</v>
      </c>
      <c r="G179" s="174" t="s">
        <v>322</v>
      </c>
      <c r="H179" s="143"/>
    </row>
    <row r="180" spans="1:8" ht="31.5" x14ac:dyDescent="0.25">
      <c r="D180" s="143"/>
      <c r="E180" s="173" t="s">
        <v>1326</v>
      </c>
      <c r="F180" s="127" t="s">
        <v>323</v>
      </c>
      <c r="G180" s="174" t="s">
        <v>324</v>
      </c>
      <c r="H180" s="143"/>
    </row>
    <row r="181" spans="1:8" ht="31.5" x14ac:dyDescent="0.25">
      <c r="D181" s="143"/>
      <c r="E181" s="173" t="s">
        <v>1327</v>
      </c>
      <c r="F181" s="127" t="s">
        <v>325</v>
      </c>
      <c r="G181" s="174" t="s">
        <v>326</v>
      </c>
      <c r="H181" s="143"/>
    </row>
    <row r="182" spans="1:8" ht="31.5" x14ac:dyDescent="0.25">
      <c r="D182" s="143"/>
      <c r="E182" s="173" t="s">
        <v>1328</v>
      </c>
      <c r="F182" s="127" t="s">
        <v>327</v>
      </c>
      <c r="G182" s="174" t="s">
        <v>328</v>
      </c>
      <c r="H182" s="143"/>
    </row>
    <row r="183" spans="1:8" ht="31.5" x14ac:dyDescent="0.25">
      <c r="D183" s="143"/>
      <c r="E183" s="173" t="s">
        <v>1329</v>
      </c>
      <c r="F183" s="127" t="s">
        <v>329</v>
      </c>
      <c r="G183" s="174" t="s">
        <v>330</v>
      </c>
      <c r="H183" s="143"/>
    </row>
    <row r="184" spans="1:8" ht="31.5" x14ac:dyDescent="0.25">
      <c r="D184" s="143"/>
      <c r="E184" s="173" t="s">
        <v>1330</v>
      </c>
      <c r="F184" s="127" t="s">
        <v>331</v>
      </c>
      <c r="G184" s="174" t="s">
        <v>332</v>
      </c>
      <c r="H184" s="143"/>
    </row>
    <row r="185" spans="1:8" ht="31.5" x14ac:dyDescent="0.25">
      <c r="D185" s="143"/>
      <c r="E185" s="173" t="s">
        <v>1331</v>
      </c>
      <c r="F185" s="127" t="s">
        <v>333</v>
      </c>
      <c r="G185" s="174" t="s">
        <v>334</v>
      </c>
      <c r="H185" s="143"/>
    </row>
    <row r="186" spans="1:8" ht="31.5" x14ac:dyDescent="0.25">
      <c r="D186" s="143"/>
      <c r="E186" s="173" t="s">
        <v>1332</v>
      </c>
      <c r="F186" s="127" t="s">
        <v>335</v>
      </c>
      <c r="G186" s="174" t="s">
        <v>336</v>
      </c>
      <c r="H186" s="143"/>
    </row>
    <row r="187" spans="1:8" ht="31.5" x14ac:dyDescent="0.25">
      <c r="D187" s="143"/>
      <c r="E187" s="173" t="s">
        <v>1333</v>
      </c>
      <c r="F187" s="127" t="s">
        <v>337</v>
      </c>
      <c r="G187" s="174" t="s">
        <v>338</v>
      </c>
      <c r="H187" s="143"/>
    </row>
    <row r="188" spans="1:8" ht="31.5" x14ac:dyDescent="0.25">
      <c r="D188" s="143"/>
      <c r="E188" s="173" t="s">
        <v>1334</v>
      </c>
      <c r="F188" s="127" t="s">
        <v>339</v>
      </c>
      <c r="G188" s="174" t="s">
        <v>340</v>
      </c>
      <c r="H188" s="143"/>
    </row>
    <row r="189" spans="1:8" ht="31.5" x14ac:dyDescent="0.25">
      <c r="D189" s="143"/>
      <c r="E189" s="173" t="s">
        <v>1335</v>
      </c>
      <c r="F189" s="127" t="s">
        <v>341</v>
      </c>
      <c r="G189" s="174" t="s">
        <v>342</v>
      </c>
      <c r="H189" s="143"/>
    </row>
    <row r="190" spans="1:8" ht="31.5" x14ac:dyDescent="0.25">
      <c r="D190" s="143"/>
      <c r="E190" s="173" t="s">
        <v>1336</v>
      </c>
      <c r="F190" s="127" t="s">
        <v>343</v>
      </c>
      <c r="G190" s="174" t="s">
        <v>344</v>
      </c>
      <c r="H190" s="143"/>
    </row>
    <row r="191" spans="1:8" ht="31.5" x14ac:dyDescent="0.25">
      <c r="D191" s="143"/>
      <c r="E191" s="173" t="s">
        <v>1337</v>
      </c>
      <c r="F191" s="127" t="s">
        <v>345</v>
      </c>
      <c r="G191" s="174" t="s">
        <v>346</v>
      </c>
      <c r="H191" s="143"/>
    </row>
    <row r="192" spans="1:8" ht="31.5" x14ac:dyDescent="0.25">
      <c r="D192" s="143"/>
      <c r="E192" s="173" t="s">
        <v>1338</v>
      </c>
      <c r="F192" s="127" t="s">
        <v>347</v>
      </c>
      <c r="G192" s="174" t="s">
        <v>348</v>
      </c>
      <c r="H192" s="143"/>
    </row>
    <row r="193" spans="4:8" ht="31.5" x14ac:dyDescent="0.25">
      <c r="D193" s="143"/>
      <c r="E193" s="173" t="s">
        <v>1339</v>
      </c>
      <c r="F193" s="127" t="s">
        <v>349</v>
      </c>
      <c r="G193" s="174" t="s">
        <v>350</v>
      </c>
      <c r="H193" s="143"/>
    </row>
    <row r="194" spans="4:8" ht="31.5" x14ac:dyDescent="0.25">
      <c r="D194" s="143"/>
      <c r="E194" s="173" t="s">
        <v>1340</v>
      </c>
      <c r="F194" s="127" t="s">
        <v>351</v>
      </c>
      <c r="G194" s="174" t="s">
        <v>352</v>
      </c>
      <c r="H194" s="143"/>
    </row>
    <row r="195" spans="4:8" ht="31.5" x14ac:dyDescent="0.25">
      <c r="D195" s="143"/>
      <c r="E195" s="173" t="s">
        <v>1341</v>
      </c>
      <c r="F195" s="127" t="s">
        <v>353</v>
      </c>
      <c r="G195" s="174" t="s">
        <v>354</v>
      </c>
      <c r="H195" s="143"/>
    </row>
    <row r="196" spans="4:8" ht="31.5" x14ac:dyDescent="0.25">
      <c r="D196" s="143"/>
      <c r="E196" s="173" t="s">
        <v>1342</v>
      </c>
      <c r="F196" s="127" t="s">
        <v>355</v>
      </c>
      <c r="G196" s="174" t="s">
        <v>356</v>
      </c>
      <c r="H196" s="143"/>
    </row>
    <row r="197" spans="4:8" ht="31.5" x14ac:dyDescent="0.25">
      <c r="D197" s="143"/>
      <c r="E197" s="173" t="s">
        <v>1343</v>
      </c>
      <c r="F197" s="127" t="s">
        <v>357</v>
      </c>
      <c r="G197" s="174" t="s">
        <v>358</v>
      </c>
      <c r="H197" s="143"/>
    </row>
    <row r="198" spans="4:8" ht="31.5" x14ac:dyDescent="0.25">
      <c r="D198" s="143"/>
      <c r="E198" s="173" t="s">
        <v>1344</v>
      </c>
      <c r="F198" s="127" t="s">
        <v>359</v>
      </c>
      <c r="G198" s="174" t="s">
        <v>360</v>
      </c>
      <c r="H198" s="143"/>
    </row>
    <row r="199" spans="4:8" ht="31.5" x14ac:dyDescent="0.25">
      <c r="D199" s="143"/>
      <c r="E199" s="173" t="s">
        <v>1345</v>
      </c>
      <c r="F199" s="127" t="s">
        <v>361</v>
      </c>
      <c r="G199" s="174" t="s">
        <v>362</v>
      </c>
      <c r="H199" s="143"/>
    </row>
    <row r="200" spans="4:8" ht="31.5" x14ac:dyDescent="0.25">
      <c r="D200" s="143"/>
      <c r="E200" s="173" t="s">
        <v>1346</v>
      </c>
      <c r="F200" s="127" t="s">
        <v>363</v>
      </c>
      <c r="G200" s="174" t="s">
        <v>364</v>
      </c>
      <c r="H200" s="143"/>
    </row>
    <row r="201" spans="4:8" ht="31.5" x14ac:dyDescent="0.25">
      <c r="D201" s="143"/>
      <c r="E201" s="173" t="s">
        <v>1347</v>
      </c>
      <c r="F201" s="127" t="s">
        <v>365</v>
      </c>
      <c r="G201" s="174" t="s">
        <v>366</v>
      </c>
      <c r="H201" s="143"/>
    </row>
    <row r="202" spans="4:8" ht="31.5" x14ac:dyDescent="0.25">
      <c r="D202" s="143"/>
      <c r="E202" s="173" t="s">
        <v>1348</v>
      </c>
      <c r="F202" s="127" t="s">
        <v>367</v>
      </c>
      <c r="G202" s="174" t="s">
        <v>368</v>
      </c>
      <c r="H202" s="143"/>
    </row>
    <row r="203" spans="4:8" ht="31.5" x14ac:dyDescent="0.25">
      <c r="D203" s="143"/>
      <c r="E203" s="173" t="s">
        <v>1349</v>
      </c>
      <c r="F203" s="127" t="s">
        <v>184</v>
      </c>
      <c r="G203" s="174" t="s">
        <v>185</v>
      </c>
      <c r="H203" s="143"/>
    </row>
    <row r="204" spans="4:8" ht="31.5" x14ac:dyDescent="0.25">
      <c r="D204" s="143"/>
      <c r="E204" s="173" t="s">
        <v>1350</v>
      </c>
      <c r="F204" s="127" t="s">
        <v>369</v>
      </c>
      <c r="G204" s="174" t="s">
        <v>370</v>
      </c>
      <c r="H204" s="143"/>
    </row>
    <row r="205" spans="4:8" ht="31.5" x14ac:dyDescent="0.25">
      <c r="D205" s="143"/>
      <c r="E205" s="173" t="s">
        <v>1351</v>
      </c>
      <c r="F205" s="127" t="s">
        <v>210</v>
      </c>
      <c r="G205" s="174" t="s">
        <v>211</v>
      </c>
      <c r="H205" s="143"/>
    </row>
    <row r="206" spans="4:8" ht="31.5" x14ac:dyDescent="0.25">
      <c r="D206" s="143"/>
      <c r="E206" s="173" t="s">
        <v>1352</v>
      </c>
      <c r="F206" s="127" t="s">
        <v>371</v>
      </c>
      <c r="G206" s="174" t="s">
        <v>372</v>
      </c>
      <c r="H206" s="143"/>
    </row>
    <row r="207" spans="4:8" ht="31.5" x14ac:dyDescent="0.25">
      <c r="D207" s="143"/>
      <c r="E207" s="173" t="s">
        <v>1353</v>
      </c>
      <c r="F207" s="127" t="s">
        <v>214</v>
      </c>
      <c r="G207" s="174" t="s">
        <v>215</v>
      </c>
      <c r="H207" s="143"/>
    </row>
    <row r="208" spans="4:8" ht="31.5" x14ac:dyDescent="0.25">
      <c r="D208" s="143"/>
      <c r="E208" s="173" t="s">
        <v>1354</v>
      </c>
      <c r="F208" s="127" t="s">
        <v>373</v>
      </c>
      <c r="G208" s="174" t="s">
        <v>374</v>
      </c>
      <c r="H208" s="143"/>
    </row>
    <row r="209" spans="4:8" ht="31.5" x14ac:dyDescent="0.25">
      <c r="D209" s="143"/>
      <c r="E209" s="173" t="s">
        <v>1355</v>
      </c>
      <c r="F209" s="127" t="s">
        <v>375</v>
      </c>
      <c r="G209" s="174" t="s">
        <v>376</v>
      </c>
      <c r="H209" s="143"/>
    </row>
    <row r="210" spans="4:8" ht="31.5" x14ac:dyDescent="0.25">
      <c r="D210" s="143"/>
      <c r="E210" s="173" t="s">
        <v>1356</v>
      </c>
      <c r="F210" s="127" t="s">
        <v>377</v>
      </c>
      <c r="G210" s="174" t="s">
        <v>378</v>
      </c>
      <c r="H210" s="143"/>
    </row>
    <row r="211" spans="4:8" ht="31.5" x14ac:dyDescent="0.25">
      <c r="D211" s="143"/>
      <c r="E211" s="173" t="s">
        <v>1357</v>
      </c>
      <c r="F211" s="127" t="s">
        <v>379</v>
      </c>
      <c r="G211" s="174" t="s">
        <v>380</v>
      </c>
      <c r="H211" s="143"/>
    </row>
    <row r="212" spans="4:8" ht="31.5" x14ac:dyDescent="0.25">
      <c r="D212" s="143"/>
      <c r="E212" s="173" t="s">
        <v>1358</v>
      </c>
      <c r="F212" s="127" t="s">
        <v>381</v>
      </c>
      <c r="G212" s="174" t="s">
        <v>382</v>
      </c>
      <c r="H212" s="143"/>
    </row>
    <row r="213" spans="4:8" ht="31.5" x14ac:dyDescent="0.25">
      <c r="D213" s="143"/>
      <c r="E213" s="173" t="s">
        <v>1359</v>
      </c>
      <c r="F213" s="127" t="s">
        <v>383</v>
      </c>
      <c r="G213" s="174" t="s">
        <v>384</v>
      </c>
      <c r="H213" s="143"/>
    </row>
    <row r="214" spans="4:8" ht="31.5" x14ac:dyDescent="0.25">
      <c r="D214" s="143"/>
      <c r="E214" s="173" t="s">
        <v>1360</v>
      </c>
      <c r="F214" s="127" t="s">
        <v>385</v>
      </c>
      <c r="G214" s="174" t="s">
        <v>386</v>
      </c>
      <c r="H214" s="143"/>
    </row>
    <row r="215" spans="4:8" ht="31.5" x14ac:dyDescent="0.25">
      <c r="D215" s="143"/>
      <c r="E215" s="173" t="s">
        <v>1361</v>
      </c>
      <c r="F215" s="127" t="s">
        <v>387</v>
      </c>
      <c r="G215" s="174" t="s">
        <v>388</v>
      </c>
      <c r="H215" s="143"/>
    </row>
    <row r="216" spans="4:8" ht="31.5" x14ac:dyDescent="0.25">
      <c r="D216" s="143"/>
      <c r="E216" s="173" t="s">
        <v>1362</v>
      </c>
      <c r="F216" s="127" t="s">
        <v>389</v>
      </c>
      <c r="G216" s="174" t="s">
        <v>390</v>
      </c>
      <c r="H216" s="143"/>
    </row>
    <row r="217" spans="4:8" ht="31.5" x14ac:dyDescent="0.25">
      <c r="D217" s="143"/>
      <c r="E217" s="173" t="s">
        <v>1363</v>
      </c>
      <c r="F217" s="127" t="s">
        <v>232</v>
      </c>
      <c r="G217" s="174" t="s">
        <v>233</v>
      </c>
      <c r="H217" s="143"/>
    </row>
    <row r="218" spans="4:8" ht="31.5" x14ac:dyDescent="0.25">
      <c r="D218" s="143"/>
      <c r="E218" s="173" t="s">
        <v>1364</v>
      </c>
      <c r="F218" s="127" t="s">
        <v>391</v>
      </c>
      <c r="G218" s="174" t="s">
        <v>392</v>
      </c>
      <c r="H218" s="143"/>
    </row>
    <row r="219" spans="4:8" ht="31.5" x14ac:dyDescent="0.25">
      <c r="D219" s="143"/>
      <c r="E219" s="173" t="s">
        <v>1365</v>
      </c>
      <c r="F219" s="127" t="s">
        <v>393</v>
      </c>
      <c r="G219" s="174" t="s">
        <v>394</v>
      </c>
      <c r="H219" s="143"/>
    </row>
    <row r="220" spans="4:8" ht="31.5" x14ac:dyDescent="0.25">
      <c r="D220" s="143"/>
      <c r="E220" s="173" t="s">
        <v>1366</v>
      </c>
      <c r="F220" s="127" t="s">
        <v>395</v>
      </c>
      <c r="G220" s="174" t="s">
        <v>396</v>
      </c>
      <c r="H220" s="143"/>
    </row>
    <row r="221" spans="4:8" ht="31.5" x14ac:dyDescent="0.25">
      <c r="D221" s="143"/>
      <c r="E221" s="173" t="s">
        <v>1367</v>
      </c>
      <c r="F221" s="127" t="s">
        <v>397</v>
      </c>
      <c r="G221" s="174" t="s">
        <v>398</v>
      </c>
      <c r="H221" s="143"/>
    </row>
    <row r="222" spans="4:8" ht="31.5" x14ac:dyDescent="0.25">
      <c r="D222" s="143"/>
      <c r="E222" s="173" t="s">
        <v>1368</v>
      </c>
      <c r="F222" s="127" t="s">
        <v>399</v>
      </c>
      <c r="G222" s="174" t="s">
        <v>400</v>
      </c>
      <c r="H222" s="143"/>
    </row>
    <row r="223" spans="4:8" ht="31.5" x14ac:dyDescent="0.25">
      <c r="D223" s="143"/>
      <c r="E223" s="173" t="s">
        <v>1369</v>
      </c>
      <c r="F223" s="127" t="s">
        <v>401</v>
      </c>
      <c r="G223" s="174" t="s">
        <v>402</v>
      </c>
      <c r="H223" s="143"/>
    </row>
    <row r="224" spans="4:8" ht="31.5" x14ac:dyDescent="0.25">
      <c r="D224" s="143"/>
      <c r="E224" s="173" t="s">
        <v>1370</v>
      </c>
      <c r="F224" s="127" t="s">
        <v>403</v>
      </c>
      <c r="G224" s="174" t="s">
        <v>404</v>
      </c>
      <c r="H224" s="143"/>
    </row>
    <row r="225" spans="4:8" ht="31.5" x14ac:dyDescent="0.25">
      <c r="D225" s="143"/>
      <c r="E225" s="173" t="s">
        <v>1371</v>
      </c>
      <c r="F225" s="127" t="s">
        <v>405</v>
      </c>
      <c r="G225" s="174" t="s">
        <v>406</v>
      </c>
      <c r="H225" s="143"/>
    </row>
    <row r="226" spans="4:8" ht="31.5" x14ac:dyDescent="0.25">
      <c r="D226" s="143"/>
      <c r="E226" s="173" t="s">
        <v>1372</v>
      </c>
      <c r="F226" s="127" t="s">
        <v>407</v>
      </c>
      <c r="G226" s="174" t="s">
        <v>408</v>
      </c>
      <c r="H226" s="143"/>
    </row>
    <row r="227" spans="4:8" ht="31.5" x14ac:dyDescent="0.25">
      <c r="D227" s="143"/>
      <c r="E227" s="173" t="s">
        <v>1373</v>
      </c>
      <c r="F227" s="127" t="s">
        <v>409</v>
      </c>
      <c r="G227" s="174" t="s">
        <v>410</v>
      </c>
      <c r="H227" s="143"/>
    </row>
    <row r="228" spans="4:8" ht="31.5" x14ac:dyDescent="0.25">
      <c r="D228" s="143"/>
      <c r="E228" s="173" t="s">
        <v>1374</v>
      </c>
      <c r="F228" s="127" t="s">
        <v>411</v>
      </c>
      <c r="G228" s="174" t="s">
        <v>412</v>
      </c>
      <c r="H228" s="143"/>
    </row>
    <row r="229" spans="4:8" ht="31.5" x14ac:dyDescent="0.25">
      <c r="D229" s="143"/>
      <c r="E229" s="178" t="s">
        <v>1375</v>
      </c>
      <c r="F229" s="179" t="s">
        <v>413</v>
      </c>
      <c r="G229" s="180" t="s">
        <v>414</v>
      </c>
      <c r="H229" s="143"/>
    </row>
    <row r="230" spans="4:8" ht="15.75" customHeight="1" x14ac:dyDescent="0.25">
      <c r="D230" s="143"/>
      <c r="E230" s="350" t="s">
        <v>36</v>
      </c>
      <c r="F230" s="351"/>
      <c r="G230" s="352"/>
      <c r="H230" s="143"/>
    </row>
    <row r="231" spans="4:8" x14ac:dyDescent="0.25">
      <c r="D231" s="143"/>
      <c r="E231" s="181" t="s">
        <v>8</v>
      </c>
      <c r="F231" s="182" t="s">
        <v>1378</v>
      </c>
      <c r="G231" s="183" t="s">
        <v>1379</v>
      </c>
      <c r="H231" s="143"/>
    </row>
    <row r="232" spans="4:8" ht="31.5" x14ac:dyDescent="0.25">
      <c r="D232" s="143"/>
      <c r="E232" s="173" t="s">
        <v>954</v>
      </c>
      <c r="F232" s="127" t="s">
        <v>956</v>
      </c>
      <c r="G232" s="174" t="s">
        <v>955</v>
      </c>
      <c r="H232" s="143"/>
    </row>
    <row r="233" spans="4:8" ht="31.5" x14ac:dyDescent="0.25">
      <c r="D233" s="143"/>
      <c r="E233" s="173" t="s">
        <v>961</v>
      </c>
      <c r="F233" s="127" t="s">
        <v>963</v>
      </c>
      <c r="G233" s="174" t="s">
        <v>962</v>
      </c>
      <c r="H233" s="143"/>
    </row>
    <row r="234" spans="4:8" ht="31.5" x14ac:dyDescent="0.25">
      <c r="D234" s="143"/>
      <c r="E234" s="173" t="s">
        <v>967</v>
      </c>
      <c r="F234" s="127" t="s">
        <v>969</v>
      </c>
      <c r="G234" s="174" t="s">
        <v>968</v>
      </c>
      <c r="H234" s="143"/>
    </row>
    <row r="235" spans="4:8" ht="31.5" x14ac:dyDescent="0.25">
      <c r="D235" s="143"/>
      <c r="E235" s="173" t="s">
        <v>973</v>
      </c>
      <c r="F235" s="127" t="s">
        <v>975</v>
      </c>
      <c r="G235" s="174" t="s">
        <v>974</v>
      </c>
      <c r="H235" s="143"/>
    </row>
    <row r="236" spans="4:8" ht="31.5" x14ac:dyDescent="0.25">
      <c r="D236" s="143"/>
      <c r="E236" s="173" t="s">
        <v>980</v>
      </c>
      <c r="F236" s="127" t="s">
        <v>982</v>
      </c>
      <c r="G236" s="174" t="s">
        <v>981</v>
      </c>
      <c r="H236" s="143"/>
    </row>
    <row r="237" spans="4:8" ht="31.5" x14ac:dyDescent="0.25">
      <c r="D237" s="143"/>
      <c r="E237" s="173" t="s">
        <v>987</v>
      </c>
      <c r="F237" s="127" t="s">
        <v>989</v>
      </c>
      <c r="G237" s="174" t="s">
        <v>988</v>
      </c>
      <c r="H237" s="143"/>
    </row>
    <row r="238" spans="4:8" ht="31.5" x14ac:dyDescent="0.25">
      <c r="D238" s="143"/>
      <c r="E238" s="173" t="s">
        <v>994</v>
      </c>
      <c r="F238" s="127" t="s">
        <v>996</v>
      </c>
      <c r="G238" s="174" t="s">
        <v>995</v>
      </c>
      <c r="H238" s="143"/>
    </row>
    <row r="239" spans="4:8" ht="31.5" x14ac:dyDescent="0.25">
      <c r="D239" s="143"/>
      <c r="E239" s="173" t="s">
        <v>1001</v>
      </c>
      <c r="F239" s="127" t="s">
        <v>1003</v>
      </c>
      <c r="G239" s="174" t="s">
        <v>1002</v>
      </c>
      <c r="H239" s="143"/>
    </row>
    <row r="240" spans="4:8" ht="31.5" x14ac:dyDescent="0.25">
      <c r="D240" s="143"/>
      <c r="E240" s="173" t="s">
        <v>1008</v>
      </c>
      <c r="F240" s="127" t="s">
        <v>1010</v>
      </c>
      <c r="G240" s="174" t="s">
        <v>1009</v>
      </c>
      <c r="H240" s="143"/>
    </row>
    <row r="241" spans="4:8" ht="31.5" x14ac:dyDescent="0.25">
      <c r="D241" s="143"/>
      <c r="E241" s="173" t="s">
        <v>1014</v>
      </c>
      <c r="F241" s="127" t="s">
        <v>1016</v>
      </c>
      <c r="G241" s="174" t="s">
        <v>1015</v>
      </c>
      <c r="H241" s="143"/>
    </row>
    <row r="242" spans="4:8" ht="31.5" x14ac:dyDescent="0.25">
      <c r="D242" s="143"/>
      <c r="E242" s="173" t="s">
        <v>1021</v>
      </c>
      <c r="F242" s="127" t="s">
        <v>1023</v>
      </c>
      <c r="G242" s="174" t="s">
        <v>1022</v>
      </c>
      <c r="H242" s="143"/>
    </row>
    <row r="243" spans="4:8" ht="31.5" x14ac:dyDescent="0.25">
      <c r="D243" s="143"/>
      <c r="E243" s="173" t="s">
        <v>1026</v>
      </c>
      <c r="F243" s="127" t="s">
        <v>1028</v>
      </c>
      <c r="G243" s="174" t="s">
        <v>1027</v>
      </c>
      <c r="H243" s="143"/>
    </row>
    <row r="244" spans="4:8" ht="31.5" x14ac:dyDescent="0.25">
      <c r="D244" s="143"/>
      <c r="E244" s="173" t="s">
        <v>1033</v>
      </c>
      <c r="F244" s="127" t="s">
        <v>1035</v>
      </c>
      <c r="G244" s="174" t="s">
        <v>1034</v>
      </c>
      <c r="H244" s="143"/>
    </row>
    <row r="245" spans="4:8" ht="31.5" x14ac:dyDescent="0.25">
      <c r="D245" s="143"/>
      <c r="E245" s="173" t="s">
        <v>1040</v>
      </c>
      <c r="F245" s="127" t="s">
        <v>1042</v>
      </c>
      <c r="G245" s="174" t="s">
        <v>1041</v>
      </c>
      <c r="H245" s="143"/>
    </row>
    <row r="246" spans="4:8" ht="31.5" x14ac:dyDescent="0.25">
      <c r="D246" s="143"/>
      <c r="E246" s="173" t="s">
        <v>1047</v>
      </c>
      <c r="F246" s="127" t="s">
        <v>1049</v>
      </c>
      <c r="G246" s="174" t="s">
        <v>1048</v>
      </c>
      <c r="H246" s="143"/>
    </row>
    <row r="247" spans="4:8" ht="31.5" x14ac:dyDescent="0.25">
      <c r="D247" s="143"/>
      <c r="E247" s="173" t="s">
        <v>1054</v>
      </c>
      <c r="F247" s="127" t="s">
        <v>1056</v>
      </c>
      <c r="G247" s="174" t="s">
        <v>1055</v>
      </c>
      <c r="H247" s="143"/>
    </row>
    <row r="248" spans="4:8" ht="31.5" x14ac:dyDescent="0.25">
      <c r="D248" s="143"/>
      <c r="E248" s="173" t="s">
        <v>1061</v>
      </c>
      <c r="F248" s="127" t="s">
        <v>1063</v>
      </c>
      <c r="G248" s="174" t="s">
        <v>1062</v>
      </c>
      <c r="H248" s="143"/>
    </row>
    <row r="249" spans="4:8" ht="31.5" x14ac:dyDescent="0.25">
      <c r="D249" s="143"/>
      <c r="E249" s="173" t="s">
        <v>1068</v>
      </c>
      <c r="F249" s="127" t="s">
        <v>1070</v>
      </c>
      <c r="G249" s="174" t="s">
        <v>1069</v>
      </c>
      <c r="H249" s="143"/>
    </row>
    <row r="250" spans="4:8" ht="31.5" x14ac:dyDescent="0.25">
      <c r="D250" s="143"/>
      <c r="E250" s="173" t="s">
        <v>1074</v>
      </c>
      <c r="F250" s="127" t="s">
        <v>1019</v>
      </c>
      <c r="G250" s="174" t="s">
        <v>1018</v>
      </c>
      <c r="H250" s="143"/>
    </row>
    <row r="251" spans="4:8" ht="31.5" x14ac:dyDescent="0.25">
      <c r="D251" s="143"/>
      <c r="E251" s="173" t="s">
        <v>1079</v>
      </c>
      <c r="F251" s="127" t="s">
        <v>124</v>
      </c>
      <c r="G251" s="174" t="s">
        <v>125</v>
      </c>
      <c r="H251" s="143"/>
    </row>
    <row r="252" spans="4:8" ht="31.5" x14ac:dyDescent="0.25">
      <c r="D252" s="143"/>
      <c r="E252" s="173" t="s">
        <v>1084</v>
      </c>
      <c r="F252" s="127" t="s">
        <v>1086</v>
      </c>
      <c r="G252" s="174" t="s">
        <v>1085</v>
      </c>
      <c r="H252" s="143"/>
    </row>
    <row r="253" spans="4:8" ht="31.5" x14ac:dyDescent="0.25">
      <c r="D253" s="143"/>
      <c r="E253" s="173" t="s">
        <v>1091</v>
      </c>
      <c r="F253" s="127" t="s">
        <v>1093</v>
      </c>
      <c r="G253" s="174" t="s">
        <v>1092</v>
      </c>
      <c r="H253" s="143"/>
    </row>
    <row r="254" spans="4:8" ht="31.5" x14ac:dyDescent="0.25">
      <c r="D254" s="143"/>
      <c r="E254" s="173" t="s">
        <v>1098</v>
      </c>
      <c r="F254" s="127" t="s">
        <v>1100</v>
      </c>
      <c r="G254" s="174" t="s">
        <v>1099</v>
      </c>
      <c r="H254" s="143"/>
    </row>
    <row r="255" spans="4:8" ht="31.5" x14ac:dyDescent="0.25">
      <c r="D255" s="143"/>
      <c r="E255" s="173" t="s">
        <v>1105</v>
      </c>
      <c r="F255" s="127" t="s">
        <v>1107</v>
      </c>
      <c r="G255" s="174" t="s">
        <v>1106</v>
      </c>
      <c r="H255" s="143"/>
    </row>
    <row r="256" spans="4:8" ht="31.5" x14ac:dyDescent="0.25">
      <c r="D256" s="143"/>
      <c r="E256" s="173" t="s">
        <v>1112</v>
      </c>
      <c r="F256" s="127" t="s">
        <v>1114</v>
      </c>
      <c r="G256" s="174" t="s">
        <v>1113</v>
      </c>
      <c r="H256" s="143"/>
    </row>
    <row r="257" spans="4:8" ht="31.5" x14ac:dyDescent="0.25">
      <c r="D257" s="143"/>
      <c r="E257" s="173" t="s">
        <v>1119</v>
      </c>
      <c r="F257" s="127" t="s">
        <v>1121</v>
      </c>
      <c r="G257" s="174" t="s">
        <v>1120</v>
      </c>
      <c r="H257" s="143"/>
    </row>
    <row r="258" spans="4:8" ht="31.5" x14ac:dyDescent="0.25">
      <c r="D258" s="143"/>
      <c r="E258" s="173" t="s">
        <v>1126</v>
      </c>
      <c r="F258" s="127" t="s">
        <v>1128</v>
      </c>
      <c r="G258" s="174" t="s">
        <v>1127</v>
      </c>
      <c r="H258" s="143"/>
    </row>
    <row r="259" spans="4:8" ht="31.5" x14ac:dyDescent="0.25">
      <c r="D259" s="143"/>
      <c r="E259" s="173" t="s">
        <v>1133</v>
      </c>
      <c r="F259" s="127" t="s">
        <v>1135</v>
      </c>
      <c r="G259" s="174" t="s">
        <v>1134</v>
      </c>
      <c r="H259" s="143"/>
    </row>
    <row r="260" spans="4:8" ht="31.5" x14ac:dyDescent="0.25">
      <c r="D260" s="143"/>
      <c r="E260" s="173" t="s">
        <v>1140</v>
      </c>
      <c r="F260" s="127" t="s">
        <v>172</v>
      </c>
      <c r="G260" s="174" t="s">
        <v>173</v>
      </c>
      <c r="H260" s="143"/>
    </row>
    <row r="261" spans="4:8" ht="31.5" x14ac:dyDescent="0.25">
      <c r="D261" s="143"/>
      <c r="E261" s="173" t="s">
        <v>1145</v>
      </c>
      <c r="F261" s="127" t="s">
        <v>1147</v>
      </c>
      <c r="G261" s="174" t="s">
        <v>1146</v>
      </c>
      <c r="H261" s="143"/>
    </row>
    <row r="262" spans="4:8" ht="31.5" x14ac:dyDescent="0.25">
      <c r="D262" s="143"/>
      <c r="E262" s="173" t="s">
        <v>1152</v>
      </c>
      <c r="F262" s="127" t="s">
        <v>1154</v>
      </c>
      <c r="G262" s="174" t="s">
        <v>1153</v>
      </c>
      <c r="H262" s="143"/>
    </row>
    <row r="263" spans="4:8" ht="31.5" x14ac:dyDescent="0.25">
      <c r="D263" s="143"/>
      <c r="E263" s="173" t="s">
        <v>1158</v>
      </c>
      <c r="F263" s="127" t="s">
        <v>184</v>
      </c>
      <c r="G263" s="174" t="s">
        <v>185</v>
      </c>
      <c r="H263" s="143"/>
    </row>
    <row r="264" spans="4:8" ht="31.5" x14ac:dyDescent="0.25">
      <c r="D264" s="143"/>
      <c r="E264" s="173" t="s">
        <v>1163</v>
      </c>
      <c r="F264" s="127" t="s">
        <v>1165</v>
      </c>
      <c r="G264" s="174" t="s">
        <v>1164</v>
      </c>
      <c r="H264" s="143"/>
    </row>
    <row r="265" spans="4:8" ht="31.5" x14ac:dyDescent="0.25">
      <c r="D265" s="143"/>
      <c r="E265" s="173" t="s">
        <v>1170</v>
      </c>
      <c r="F265" s="127" t="s">
        <v>1172</v>
      </c>
      <c r="G265" s="174" t="s">
        <v>1171</v>
      </c>
      <c r="H265" s="143"/>
    </row>
    <row r="266" spans="4:8" ht="31.5" x14ac:dyDescent="0.25">
      <c r="D266" s="143"/>
      <c r="E266" s="173" t="s">
        <v>1175</v>
      </c>
      <c r="F266" s="127" t="s">
        <v>1177</v>
      </c>
      <c r="G266" s="174" t="s">
        <v>1176</v>
      </c>
      <c r="H266" s="143"/>
    </row>
    <row r="267" spans="4:8" ht="31.5" x14ac:dyDescent="0.25">
      <c r="D267" s="143"/>
      <c r="E267" s="173" t="s">
        <v>1180</v>
      </c>
      <c r="F267" s="127" t="s">
        <v>1182</v>
      </c>
      <c r="G267" s="174" t="s">
        <v>1181</v>
      </c>
      <c r="H267" s="143"/>
    </row>
    <row r="268" spans="4:8" ht="31.5" x14ac:dyDescent="0.25">
      <c r="D268" s="143"/>
      <c r="E268" s="173" t="s">
        <v>1185</v>
      </c>
      <c r="F268" s="127" t="s">
        <v>1187</v>
      </c>
      <c r="G268" s="174" t="s">
        <v>1186</v>
      </c>
      <c r="H268" s="143"/>
    </row>
    <row r="269" spans="4:8" ht="31.5" x14ac:dyDescent="0.25">
      <c r="D269" s="143"/>
      <c r="E269" s="173" t="s">
        <v>1189</v>
      </c>
      <c r="F269" s="127" t="s">
        <v>1191</v>
      </c>
      <c r="G269" s="174" t="s">
        <v>1190</v>
      </c>
      <c r="H269" s="143"/>
    </row>
    <row r="270" spans="4:8" ht="31.5" x14ac:dyDescent="0.25">
      <c r="D270" s="143"/>
      <c r="E270" s="173" t="s">
        <v>1193</v>
      </c>
      <c r="F270" s="127" t="s">
        <v>1195</v>
      </c>
      <c r="G270" s="174" t="s">
        <v>1194</v>
      </c>
      <c r="H270" s="143"/>
    </row>
    <row r="271" spans="4:8" ht="31.5" x14ac:dyDescent="0.25">
      <c r="D271" s="143"/>
      <c r="E271" s="173" t="s">
        <v>1197</v>
      </c>
      <c r="F271" s="127" t="s">
        <v>1199</v>
      </c>
      <c r="G271" s="174" t="s">
        <v>1198</v>
      </c>
      <c r="H271" s="143"/>
    </row>
    <row r="272" spans="4:8" ht="31.5" x14ac:dyDescent="0.25">
      <c r="D272" s="143"/>
      <c r="E272" s="173" t="s">
        <v>1201</v>
      </c>
      <c r="F272" s="127" t="s">
        <v>1203</v>
      </c>
      <c r="G272" s="174" t="s">
        <v>1202</v>
      </c>
      <c r="H272" s="143"/>
    </row>
    <row r="273" spans="4:8" ht="31.5" x14ac:dyDescent="0.25">
      <c r="D273" s="143"/>
      <c r="E273" s="173" t="s">
        <v>1205</v>
      </c>
      <c r="F273" s="127" t="s">
        <v>1207</v>
      </c>
      <c r="G273" s="174" t="s">
        <v>1206</v>
      </c>
      <c r="H273" s="143"/>
    </row>
    <row r="274" spans="4:8" ht="31.5" x14ac:dyDescent="0.25">
      <c r="D274" s="143"/>
      <c r="E274" s="173" t="s">
        <v>1209</v>
      </c>
      <c r="F274" s="127" t="s">
        <v>1211</v>
      </c>
      <c r="G274" s="174" t="s">
        <v>1210</v>
      </c>
      <c r="H274" s="143"/>
    </row>
    <row r="275" spans="4:8" ht="31.5" x14ac:dyDescent="0.25">
      <c r="D275" s="143"/>
      <c r="E275" s="173" t="s">
        <v>1213</v>
      </c>
      <c r="F275" s="127" t="s">
        <v>210</v>
      </c>
      <c r="G275" s="174" t="s">
        <v>211</v>
      </c>
      <c r="H275" s="143"/>
    </row>
    <row r="276" spans="4:8" ht="31.5" x14ac:dyDescent="0.25">
      <c r="D276" s="143"/>
      <c r="E276" s="173" t="s">
        <v>1215</v>
      </c>
      <c r="F276" s="127" t="s">
        <v>1216</v>
      </c>
      <c r="G276" s="174" t="s">
        <v>1216</v>
      </c>
      <c r="H276" s="143"/>
    </row>
    <row r="277" spans="4:8" ht="31.5" x14ac:dyDescent="0.25">
      <c r="D277" s="143"/>
      <c r="E277" s="173" t="s">
        <v>1218</v>
      </c>
      <c r="F277" s="127" t="s">
        <v>1220</v>
      </c>
      <c r="G277" s="174" t="s">
        <v>1219</v>
      </c>
      <c r="H277" s="143"/>
    </row>
    <row r="278" spans="4:8" ht="31.5" x14ac:dyDescent="0.25">
      <c r="D278" s="143"/>
      <c r="E278" s="173" t="s">
        <v>1222</v>
      </c>
      <c r="F278" s="127" t="s">
        <v>1224</v>
      </c>
      <c r="G278" s="174" t="s">
        <v>1223</v>
      </c>
      <c r="H278" s="143"/>
    </row>
    <row r="279" spans="4:8" ht="31.5" x14ac:dyDescent="0.25">
      <c r="D279" s="143"/>
      <c r="E279" s="173" t="s">
        <v>1226</v>
      </c>
      <c r="F279" s="127" t="s">
        <v>1228</v>
      </c>
      <c r="G279" s="174" t="s">
        <v>1227</v>
      </c>
      <c r="H279" s="143"/>
    </row>
    <row r="280" spans="4:8" ht="31.5" x14ac:dyDescent="0.25">
      <c r="D280" s="143"/>
      <c r="E280" s="173" t="s">
        <v>1230</v>
      </c>
      <c r="F280" s="127" t="s">
        <v>1232</v>
      </c>
      <c r="G280" s="174" t="s">
        <v>1231</v>
      </c>
      <c r="H280" s="143"/>
    </row>
    <row r="281" spans="4:8" ht="31.5" x14ac:dyDescent="0.25">
      <c r="D281" s="143"/>
      <c r="E281" s="173" t="s">
        <v>1234</v>
      </c>
      <c r="F281" s="127" t="s">
        <v>1236</v>
      </c>
      <c r="G281" s="174" t="s">
        <v>1235</v>
      </c>
      <c r="H281" s="143"/>
    </row>
    <row r="282" spans="4:8" ht="31.5" x14ac:dyDescent="0.25">
      <c r="D282" s="143"/>
      <c r="E282" s="173" t="s">
        <v>1238</v>
      </c>
      <c r="F282" s="127" t="s">
        <v>1240</v>
      </c>
      <c r="G282" s="174" t="s">
        <v>1239</v>
      </c>
      <c r="H282" s="143"/>
    </row>
    <row r="283" spans="4:8" ht="31.5" x14ac:dyDescent="0.25">
      <c r="D283" s="143"/>
      <c r="E283" s="173" t="s">
        <v>1242</v>
      </c>
      <c r="F283" s="127" t="s">
        <v>1244</v>
      </c>
      <c r="G283" s="174" t="s">
        <v>1243</v>
      </c>
      <c r="H283" s="143"/>
    </row>
    <row r="284" spans="4:8" ht="31.5" x14ac:dyDescent="0.25">
      <c r="D284" s="143"/>
      <c r="E284" s="173" t="s">
        <v>1246</v>
      </c>
      <c r="F284" s="127" t="s">
        <v>1248</v>
      </c>
      <c r="G284" s="174" t="s">
        <v>1247</v>
      </c>
      <c r="H284" s="143"/>
    </row>
    <row r="285" spans="4:8" ht="31.5" x14ac:dyDescent="0.25">
      <c r="D285" s="143"/>
      <c r="E285" s="173" t="s">
        <v>1250</v>
      </c>
      <c r="F285" s="127" t="s">
        <v>1252</v>
      </c>
      <c r="G285" s="174" t="s">
        <v>1251</v>
      </c>
      <c r="H285" s="143"/>
    </row>
    <row r="286" spans="4:8" ht="31.5" x14ac:dyDescent="0.25">
      <c r="D286" s="143"/>
      <c r="E286" s="178" t="s">
        <v>1254</v>
      </c>
      <c r="F286" s="179" t="s">
        <v>397</v>
      </c>
      <c r="G286" s="180" t="s">
        <v>398</v>
      </c>
      <c r="H286" s="143"/>
    </row>
    <row r="287" spans="4:8" ht="15.75" customHeight="1" x14ac:dyDescent="0.25">
      <c r="D287" s="143"/>
      <c r="E287" s="353" t="s">
        <v>33</v>
      </c>
      <c r="F287" s="353"/>
      <c r="G287" s="353"/>
      <c r="H287" s="143"/>
    </row>
    <row r="288" spans="4:8" x14ac:dyDescent="0.25">
      <c r="D288" s="143"/>
      <c r="E288" s="181" t="s">
        <v>8</v>
      </c>
      <c r="F288" s="182" t="s">
        <v>1378</v>
      </c>
      <c r="G288" s="183" t="s">
        <v>1379</v>
      </c>
      <c r="H288" s="143"/>
    </row>
    <row r="289" spans="4:8" ht="31.5" x14ac:dyDescent="0.25">
      <c r="D289" s="143"/>
      <c r="E289" s="173" t="s">
        <v>957</v>
      </c>
      <c r="F289" s="127" t="s">
        <v>959</v>
      </c>
      <c r="G289" s="174" t="s">
        <v>958</v>
      </c>
      <c r="H289" s="143"/>
    </row>
    <row r="290" spans="4:8" ht="31.5" x14ac:dyDescent="0.25">
      <c r="D290" s="143"/>
      <c r="E290" s="173" t="s">
        <v>964</v>
      </c>
      <c r="F290" s="127" t="s">
        <v>965</v>
      </c>
      <c r="G290" s="174" t="s">
        <v>965</v>
      </c>
      <c r="H290" s="143"/>
    </row>
    <row r="291" spans="4:8" ht="31.5" x14ac:dyDescent="0.25">
      <c r="D291" s="143"/>
      <c r="E291" s="173" t="s">
        <v>970</v>
      </c>
      <c r="F291" s="127" t="s">
        <v>971</v>
      </c>
      <c r="G291" s="174" t="s">
        <v>971</v>
      </c>
      <c r="H291" s="143"/>
    </row>
    <row r="292" spans="4:8" ht="31.5" x14ac:dyDescent="0.25">
      <c r="D292" s="143"/>
      <c r="E292" s="173" t="s">
        <v>976</v>
      </c>
      <c r="F292" s="127" t="s">
        <v>978</v>
      </c>
      <c r="G292" s="174" t="s">
        <v>977</v>
      </c>
      <c r="H292" s="143"/>
    </row>
    <row r="293" spans="4:8" ht="31.5" x14ac:dyDescent="0.25">
      <c r="D293" s="143"/>
      <c r="E293" s="173" t="s">
        <v>983</v>
      </c>
      <c r="F293" s="127" t="s">
        <v>985</v>
      </c>
      <c r="G293" s="174" t="s">
        <v>984</v>
      </c>
      <c r="H293" s="143"/>
    </row>
    <row r="294" spans="4:8" ht="31.5" x14ac:dyDescent="0.25">
      <c r="D294" s="143"/>
      <c r="E294" s="173" t="s">
        <v>990</v>
      </c>
      <c r="F294" s="127" t="s">
        <v>992</v>
      </c>
      <c r="G294" s="174" t="s">
        <v>991</v>
      </c>
      <c r="H294" s="143"/>
    </row>
    <row r="295" spans="4:8" ht="31.5" x14ac:dyDescent="0.25">
      <c r="D295" s="143"/>
      <c r="E295" s="173" t="s">
        <v>997</v>
      </c>
      <c r="F295" s="127" t="s">
        <v>999</v>
      </c>
      <c r="G295" s="174" t="s">
        <v>998</v>
      </c>
      <c r="H295" s="143"/>
    </row>
    <row r="296" spans="4:8" ht="31.5" x14ac:dyDescent="0.25">
      <c r="D296" s="143"/>
      <c r="E296" s="173" t="s">
        <v>1004</v>
      </c>
      <c r="F296" s="127" t="s">
        <v>1006</v>
      </c>
      <c r="G296" s="174" t="s">
        <v>1005</v>
      </c>
      <c r="H296" s="143"/>
    </row>
    <row r="297" spans="4:8" ht="31.5" x14ac:dyDescent="0.25">
      <c r="D297" s="143"/>
      <c r="E297" s="173" t="s">
        <v>1011</v>
      </c>
      <c r="F297" s="127" t="s">
        <v>1012</v>
      </c>
      <c r="G297" s="174" t="s">
        <v>1012</v>
      </c>
      <c r="H297" s="143"/>
    </row>
    <row r="298" spans="4:8" ht="31.5" x14ac:dyDescent="0.25">
      <c r="D298" s="143"/>
      <c r="E298" s="173" t="s">
        <v>1017</v>
      </c>
      <c r="F298" s="127" t="s">
        <v>1019</v>
      </c>
      <c r="G298" s="174" t="s">
        <v>1018</v>
      </c>
      <c r="H298" s="143"/>
    </row>
    <row r="299" spans="4:8" ht="31.5" x14ac:dyDescent="0.25">
      <c r="D299" s="143"/>
      <c r="E299" s="173" t="s">
        <v>1024</v>
      </c>
      <c r="F299" s="127" t="s">
        <v>124</v>
      </c>
      <c r="G299" s="174" t="s">
        <v>125</v>
      </c>
      <c r="H299" s="143"/>
    </row>
    <row r="300" spans="4:8" ht="31.5" x14ac:dyDescent="0.25">
      <c r="D300" s="143"/>
      <c r="E300" s="173" t="s">
        <v>1029</v>
      </c>
      <c r="F300" s="127" t="s">
        <v>1031</v>
      </c>
      <c r="G300" s="174" t="s">
        <v>1030</v>
      </c>
      <c r="H300" s="143"/>
    </row>
    <row r="301" spans="4:8" ht="31.5" x14ac:dyDescent="0.25">
      <c r="D301" s="143"/>
      <c r="E301" s="173" t="s">
        <v>1036</v>
      </c>
      <c r="F301" s="127" t="s">
        <v>1038</v>
      </c>
      <c r="G301" s="174" t="s">
        <v>1037</v>
      </c>
      <c r="H301" s="143"/>
    </row>
    <row r="302" spans="4:8" ht="31.5" x14ac:dyDescent="0.25">
      <c r="D302" s="143"/>
      <c r="E302" s="173" t="s">
        <v>1043</v>
      </c>
      <c r="F302" s="127" t="s">
        <v>1045</v>
      </c>
      <c r="G302" s="174" t="s">
        <v>1044</v>
      </c>
      <c r="H302" s="143"/>
    </row>
    <row r="303" spans="4:8" ht="31.5" x14ac:dyDescent="0.25">
      <c r="D303" s="143"/>
      <c r="E303" s="173" t="s">
        <v>1050</v>
      </c>
      <c r="F303" s="127" t="s">
        <v>1052</v>
      </c>
      <c r="G303" s="174" t="s">
        <v>1051</v>
      </c>
      <c r="H303" s="143"/>
    </row>
    <row r="304" spans="4:8" ht="31.5" x14ac:dyDescent="0.25">
      <c r="D304" s="143"/>
      <c r="E304" s="173" t="s">
        <v>1057</v>
      </c>
      <c r="F304" s="127" t="s">
        <v>1059</v>
      </c>
      <c r="G304" s="174" t="s">
        <v>1058</v>
      </c>
      <c r="H304" s="143"/>
    </row>
    <row r="305" spans="4:8" ht="31.5" x14ac:dyDescent="0.25">
      <c r="D305" s="143"/>
      <c r="E305" s="173" t="s">
        <v>1064</v>
      </c>
      <c r="F305" s="127" t="s">
        <v>1066</v>
      </c>
      <c r="G305" s="174" t="s">
        <v>1065</v>
      </c>
      <c r="H305" s="143"/>
    </row>
    <row r="306" spans="4:8" ht="31.5" x14ac:dyDescent="0.25">
      <c r="D306" s="143"/>
      <c r="E306" s="173" t="s">
        <v>1071</v>
      </c>
      <c r="F306" s="127" t="s">
        <v>1072</v>
      </c>
      <c r="G306" s="174" t="s">
        <v>1072</v>
      </c>
      <c r="H306" s="143"/>
    </row>
    <row r="307" spans="4:8" ht="31.5" x14ac:dyDescent="0.25">
      <c r="D307" s="143"/>
      <c r="E307" s="173" t="s">
        <v>1075</v>
      </c>
      <c r="F307" s="127" t="s">
        <v>1077</v>
      </c>
      <c r="G307" s="174" t="s">
        <v>1076</v>
      </c>
      <c r="H307" s="143"/>
    </row>
    <row r="308" spans="4:8" ht="31.5" x14ac:dyDescent="0.25">
      <c r="D308" s="143"/>
      <c r="E308" s="173" t="s">
        <v>1080</v>
      </c>
      <c r="F308" s="127" t="s">
        <v>1082</v>
      </c>
      <c r="G308" s="174" t="s">
        <v>1081</v>
      </c>
      <c r="H308" s="143"/>
    </row>
    <row r="309" spans="4:8" ht="31.5" x14ac:dyDescent="0.25">
      <c r="D309" s="143"/>
      <c r="E309" s="173" t="s">
        <v>1087</v>
      </c>
      <c r="F309" s="127" t="s">
        <v>1089</v>
      </c>
      <c r="G309" s="174" t="s">
        <v>1088</v>
      </c>
      <c r="H309" s="143"/>
    </row>
    <row r="310" spans="4:8" ht="31.5" x14ac:dyDescent="0.25">
      <c r="D310" s="143"/>
      <c r="E310" s="173" t="s">
        <v>1094</v>
      </c>
      <c r="F310" s="127" t="s">
        <v>1096</v>
      </c>
      <c r="G310" s="174" t="s">
        <v>1095</v>
      </c>
      <c r="H310" s="143"/>
    </row>
    <row r="311" spans="4:8" ht="31.5" x14ac:dyDescent="0.25">
      <c r="D311" s="143"/>
      <c r="E311" s="173" t="s">
        <v>1101</v>
      </c>
      <c r="F311" s="127" t="s">
        <v>1103</v>
      </c>
      <c r="G311" s="174" t="s">
        <v>1102</v>
      </c>
      <c r="H311" s="143"/>
    </row>
    <row r="312" spans="4:8" ht="31.5" x14ac:dyDescent="0.25">
      <c r="D312" s="143"/>
      <c r="E312" s="173" t="s">
        <v>1108</v>
      </c>
      <c r="F312" s="127" t="s">
        <v>1110</v>
      </c>
      <c r="G312" s="174" t="s">
        <v>1109</v>
      </c>
      <c r="H312" s="143"/>
    </row>
    <row r="313" spans="4:8" ht="31.5" x14ac:dyDescent="0.25">
      <c r="D313" s="143"/>
      <c r="E313" s="173" t="s">
        <v>1115</v>
      </c>
      <c r="F313" s="127" t="s">
        <v>1117</v>
      </c>
      <c r="G313" s="174" t="s">
        <v>1116</v>
      </c>
      <c r="H313" s="143"/>
    </row>
    <row r="314" spans="4:8" ht="31.5" x14ac:dyDescent="0.25">
      <c r="D314" s="143"/>
      <c r="E314" s="173" t="s">
        <v>1122</v>
      </c>
      <c r="F314" s="127" t="s">
        <v>1124</v>
      </c>
      <c r="G314" s="174" t="s">
        <v>1123</v>
      </c>
      <c r="H314" s="143"/>
    </row>
    <row r="315" spans="4:8" ht="31.5" x14ac:dyDescent="0.25">
      <c r="D315" s="143"/>
      <c r="E315" s="173" t="s">
        <v>1129</v>
      </c>
      <c r="F315" s="127" t="s">
        <v>1131</v>
      </c>
      <c r="G315" s="174" t="s">
        <v>1130</v>
      </c>
      <c r="H315" s="143"/>
    </row>
    <row r="316" spans="4:8" ht="31.5" x14ac:dyDescent="0.25">
      <c r="D316" s="143"/>
      <c r="E316" s="173" t="s">
        <v>1136</v>
      </c>
      <c r="F316" s="127" t="s">
        <v>1138</v>
      </c>
      <c r="G316" s="174" t="s">
        <v>1137</v>
      </c>
      <c r="H316" s="143"/>
    </row>
    <row r="317" spans="4:8" ht="31.5" x14ac:dyDescent="0.25">
      <c r="D317" s="143"/>
      <c r="E317" s="173" t="s">
        <v>1141</v>
      </c>
      <c r="F317" s="127" t="s">
        <v>1143</v>
      </c>
      <c r="G317" s="174" t="s">
        <v>1142</v>
      </c>
      <c r="H317" s="143"/>
    </row>
    <row r="318" spans="4:8" ht="31.5" x14ac:dyDescent="0.25">
      <c r="D318" s="143"/>
      <c r="E318" s="173" t="s">
        <v>1148</v>
      </c>
      <c r="F318" s="127" t="s">
        <v>1150</v>
      </c>
      <c r="G318" s="174" t="s">
        <v>1149</v>
      </c>
      <c r="H318" s="143"/>
    </row>
    <row r="319" spans="4:8" ht="31.5" x14ac:dyDescent="0.25">
      <c r="D319" s="143"/>
      <c r="E319" s="173" t="s">
        <v>1155</v>
      </c>
      <c r="F319" s="127" t="s">
        <v>1156</v>
      </c>
      <c r="G319" s="174" t="s">
        <v>1156</v>
      </c>
      <c r="H319" s="143"/>
    </row>
    <row r="320" spans="4:8" ht="31.5" x14ac:dyDescent="0.25">
      <c r="D320" s="143"/>
      <c r="E320" s="173" t="s">
        <v>1159</v>
      </c>
      <c r="F320" s="127" t="s">
        <v>1161</v>
      </c>
      <c r="G320" s="174" t="s">
        <v>1160</v>
      </c>
      <c r="H320" s="143"/>
    </row>
    <row r="321" spans="4:8" ht="31.5" x14ac:dyDescent="0.25">
      <c r="D321" s="143"/>
      <c r="E321" s="173" t="s">
        <v>1166</v>
      </c>
      <c r="F321" s="127" t="s">
        <v>1168</v>
      </c>
      <c r="G321" s="174" t="s">
        <v>1167</v>
      </c>
      <c r="H321" s="143"/>
    </row>
    <row r="322" spans="4:8" ht="31.5" x14ac:dyDescent="0.25">
      <c r="D322" s="143"/>
      <c r="E322" s="173" t="s">
        <v>1173</v>
      </c>
      <c r="F322" s="127" t="s">
        <v>214</v>
      </c>
      <c r="G322" s="174" t="s">
        <v>215</v>
      </c>
      <c r="H322" s="143"/>
    </row>
    <row r="323" spans="4:8" ht="31.5" x14ac:dyDescent="0.25">
      <c r="D323" s="143"/>
      <c r="E323" s="173" t="s">
        <v>1178</v>
      </c>
      <c r="F323" s="127" t="s">
        <v>232</v>
      </c>
      <c r="G323" s="174" t="s">
        <v>233</v>
      </c>
      <c r="H323" s="143"/>
    </row>
    <row r="324" spans="4:8" ht="31.5" x14ac:dyDescent="0.25">
      <c r="D324" s="143"/>
      <c r="E324" s="178" t="s">
        <v>1183</v>
      </c>
      <c r="F324" s="179" t="s">
        <v>367</v>
      </c>
      <c r="G324" s="180" t="s">
        <v>368</v>
      </c>
      <c r="H324" s="143"/>
    </row>
    <row r="325" spans="4:8" ht="12" customHeight="1" x14ac:dyDescent="0.25">
      <c r="D325" s="143"/>
      <c r="E325" s="143"/>
      <c r="F325" s="143"/>
      <c r="G325" s="143"/>
      <c r="H325" s="143"/>
    </row>
  </sheetData>
  <sheetProtection algorithmName="SHA-512" hashValue="6VdanOVDMpVbJCshMnZPZIwvcrRwJbM52uiC2bkrbX4xHdc57zflxpDepqAtaxw3h/lIfUG6C6xA9jcxQV+RUg==" saltValue="bb0v402GGUleDZA8c8uS8w==" spinCount="100000" sheet="1" objects="1" scenarios="1" formatCells="0" formatColumns="0"/>
  <mergeCells count="15">
    <mergeCell ref="E287:G287"/>
    <mergeCell ref="E230:G230"/>
    <mergeCell ref="E52:G52"/>
    <mergeCell ref="A136:C136"/>
    <mergeCell ref="A153:C153"/>
    <mergeCell ref="A92:C92"/>
    <mergeCell ref="A125:C125"/>
    <mergeCell ref="A128:C128"/>
    <mergeCell ref="I12:K12"/>
    <mergeCell ref="I29:K29"/>
    <mergeCell ref="A12:C12"/>
    <mergeCell ref="A64:C64"/>
    <mergeCell ref="A79:C79"/>
    <mergeCell ref="E12:G12"/>
    <mergeCell ref="E23:G23"/>
  </mergeCells>
  <hyperlinks>
    <hyperlink ref="B2" location="'Annexe 2'!B10" display="1. Universités"/>
    <hyperlink ref="B3" location="'Annexe 2'!A62" display="2. Centres Universitaires"/>
    <hyperlink ref="B4" location="'Annexe 2'!A77" display="3. Ecoles Normales Supérieures"/>
    <hyperlink ref="B5" location="'Annexe 2'!A90" display="4. Ecoles Nationales Supérieures"/>
    <hyperlink ref="B6" location="'Annexe 2'!A123" display="5. Ecoles Préparatoires"/>
    <hyperlink ref="B7" location="'Annexe 2'!A128" display="Agences de Recherche"/>
    <hyperlink ref="B8" location="'Annexe 2'!A136" display="Centres de recherche MESRS"/>
    <hyperlink ref="B9" location="'Annexe 2'!A152" display="Centres de recherche HORS MESRS"/>
    <hyperlink ref="F2" location="Annexe!F13" display="1. Grands domaines"/>
    <hyperlink ref="F3" location="Annexe!F24" display="2. Domaines"/>
    <hyperlink ref="F5" location="Annexe!F54" display="     a. Sciences et techniques"/>
    <hyperlink ref="F6" location="Annexe!F232" display="     b. Sciences sociales"/>
    <hyperlink ref="F7" location="Annexe!F289" display="     c. Sciences humaines et arts"/>
    <hyperlink ref="J2" location="Annexe!J14" display="Grade de recherche"/>
    <hyperlink ref="J3" location="Annexe!J34" display="Dernier diplôme obtenu"/>
  </hyperlinks>
  <pageMargins left="0.7" right="0.7" top="0.75" bottom="0.75" header="0.3" footer="0.3"/>
  <tableParts count="15">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Z163"/>
  <sheetViews>
    <sheetView showGridLines="0" showRowColHeaders="0" topLeftCell="B1" zoomScaleNormal="100" zoomScaleSheetLayoutView="100" zoomScalePageLayoutView="70" workbookViewId="0">
      <selection activeCell="AY9" sqref="AY9"/>
    </sheetView>
  </sheetViews>
  <sheetFormatPr baseColWidth="10" defaultRowHeight="15" x14ac:dyDescent="0.25"/>
  <cols>
    <col min="1" max="1" width="16" style="1" hidden="1" customWidth="1"/>
    <col min="2" max="2" width="6.7109375" style="1" customWidth="1"/>
    <col min="3" max="3" width="3.7109375" style="1" customWidth="1"/>
    <col min="4" max="4" width="5.28515625" style="1" customWidth="1"/>
    <col min="5" max="5" width="0.7109375" style="1" customWidth="1"/>
    <col min="6" max="6" width="14.7109375" style="1" customWidth="1"/>
    <col min="7" max="7" width="0.7109375" style="1" customWidth="1"/>
    <col min="8" max="8" width="3.85546875" style="1" customWidth="1"/>
    <col min="9" max="9" width="0.7109375" style="1" customWidth="1"/>
    <col min="10" max="10" width="18" style="1" customWidth="1"/>
    <col min="11" max="11" width="0.7109375" style="1" customWidth="1"/>
    <col min="12" max="12" width="10.28515625" style="1" customWidth="1"/>
    <col min="13" max="13" width="0.7109375" style="1" customWidth="1"/>
    <col min="14" max="14" width="3.7109375" style="1" customWidth="1"/>
    <col min="15" max="15" width="0.7109375" style="1" customWidth="1"/>
    <col min="16" max="16" width="4.42578125" style="1" customWidth="1"/>
    <col min="17" max="17" width="0.85546875" style="1" customWidth="1"/>
    <col min="18" max="19" width="0.7109375" style="1" customWidth="1"/>
    <col min="20" max="20" width="0.7109375" style="1" hidden="1" customWidth="1"/>
    <col min="21" max="21" width="6.7109375" style="1" customWidth="1"/>
    <col min="22" max="22" width="0.7109375" style="1" customWidth="1"/>
    <col min="23" max="23" width="3.140625" style="1" customWidth="1"/>
    <col min="24" max="24" width="0.7109375" style="1" customWidth="1"/>
    <col min="25" max="25" width="16.85546875" style="1" customWidth="1"/>
    <col min="26" max="27" width="0.7109375" style="1" customWidth="1"/>
    <col min="28" max="28" width="15.42578125" style="1" customWidth="1"/>
    <col min="29" max="29" width="0.7109375" style="1" customWidth="1"/>
    <col min="30" max="30" width="6.140625" style="1" customWidth="1"/>
    <col min="31" max="31" width="0.7109375" style="1" customWidth="1"/>
    <col min="32" max="32" width="3.85546875" style="1" customWidth="1"/>
    <col min="33" max="33" width="4.7109375" style="1" customWidth="1"/>
    <col min="34" max="35" width="0" style="1" hidden="1" customWidth="1"/>
    <col min="36" max="36" width="2.42578125" style="1" customWidth="1"/>
    <col min="37" max="41" width="11.42578125" style="1" hidden="1" customWidth="1"/>
    <col min="42" max="42" width="0.42578125" style="1" hidden="1" customWidth="1"/>
    <col min="43" max="43" width="3.7109375" style="1" customWidth="1"/>
    <col min="44" max="44" width="6.7109375" style="1" customWidth="1"/>
    <col min="45" max="49" width="11.42578125" style="1" hidden="1" customWidth="1"/>
    <col min="50" max="54" width="11.42578125" style="1" customWidth="1"/>
    <col min="55" max="16384" width="11.42578125" style="1"/>
  </cols>
  <sheetData>
    <row r="1" spans="2:44" ht="15.75" customHeight="1" x14ac:dyDescent="0.25">
      <c r="B1" s="76"/>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255" t="s">
        <v>708</v>
      </c>
      <c r="AH1" s="256"/>
      <c r="AI1" s="256"/>
      <c r="AJ1" s="256"/>
      <c r="AK1" s="256"/>
      <c r="AL1" s="256"/>
      <c r="AM1" s="256"/>
      <c r="AN1" s="256"/>
      <c r="AO1" s="256"/>
      <c r="AP1" s="256"/>
      <c r="AQ1" s="256"/>
      <c r="AR1" s="257"/>
    </row>
    <row r="2" spans="2:44" ht="15.75" customHeight="1" x14ac:dyDescent="0.25">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58"/>
      <c r="AH2" s="259"/>
      <c r="AI2" s="259"/>
      <c r="AJ2" s="259"/>
      <c r="AK2" s="259"/>
      <c r="AL2" s="259"/>
      <c r="AM2" s="259"/>
      <c r="AN2" s="259"/>
      <c r="AO2" s="259"/>
      <c r="AP2" s="259"/>
      <c r="AQ2" s="259"/>
      <c r="AR2" s="260"/>
    </row>
    <row r="3" spans="2:44" ht="15.75" customHeight="1" x14ac:dyDescent="0.25">
      <c r="B3" s="2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58"/>
      <c r="AH3" s="259"/>
      <c r="AI3" s="259"/>
      <c r="AJ3" s="259"/>
      <c r="AK3" s="259"/>
      <c r="AL3" s="259"/>
      <c r="AM3" s="259"/>
      <c r="AN3" s="259"/>
      <c r="AO3" s="259"/>
      <c r="AP3" s="259"/>
      <c r="AQ3" s="259"/>
      <c r="AR3" s="260"/>
    </row>
    <row r="4" spans="2:44" ht="15.75" customHeight="1" x14ac:dyDescent="0.25">
      <c r="B4" s="2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58"/>
      <c r="AH4" s="259"/>
      <c r="AI4" s="259"/>
      <c r="AJ4" s="259"/>
      <c r="AK4" s="259"/>
      <c r="AL4" s="259"/>
      <c r="AM4" s="259"/>
      <c r="AN4" s="259"/>
      <c r="AO4" s="259"/>
      <c r="AP4" s="259"/>
      <c r="AQ4" s="259"/>
      <c r="AR4" s="260"/>
    </row>
    <row r="5" spans="2:44" ht="24.95" customHeight="1" thickBot="1" x14ac:dyDescent="0.3">
      <c r="B5" s="232" t="s">
        <v>1494</v>
      </c>
      <c r="C5" s="233"/>
      <c r="D5" s="233"/>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61"/>
      <c r="AH5" s="262"/>
      <c r="AI5" s="262"/>
      <c r="AJ5" s="262"/>
      <c r="AK5" s="262"/>
      <c r="AL5" s="262"/>
      <c r="AM5" s="262"/>
      <c r="AN5" s="262"/>
      <c r="AO5" s="262"/>
      <c r="AP5" s="262"/>
      <c r="AQ5" s="262"/>
      <c r="AR5" s="263"/>
    </row>
    <row r="6" spans="2:44" ht="3.95" customHeight="1" x14ac:dyDescent="0.3">
      <c r="B6" s="79"/>
      <c r="C6" s="54"/>
      <c r="D6" s="54"/>
      <c r="E6" s="54"/>
      <c r="F6" s="54"/>
      <c r="G6" s="54"/>
      <c r="H6" s="54"/>
      <c r="I6" s="54"/>
      <c r="J6" s="54"/>
      <c r="K6" s="54"/>
      <c r="L6" s="54"/>
      <c r="M6" s="54"/>
      <c r="N6" s="54"/>
      <c r="O6" s="54"/>
      <c r="P6" s="54"/>
      <c r="Q6" s="54"/>
      <c r="R6" s="54"/>
      <c r="S6" s="54"/>
      <c r="T6" s="54"/>
      <c r="U6" s="54"/>
      <c r="V6" s="54"/>
      <c r="W6" s="54"/>
      <c r="X6" s="54"/>
      <c r="Y6" s="59"/>
      <c r="Z6" s="54"/>
      <c r="AA6" s="54"/>
      <c r="AB6" s="54"/>
      <c r="AC6" s="54"/>
      <c r="AD6" s="54"/>
      <c r="AE6" s="54"/>
      <c r="AF6" s="54"/>
      <c r="AG6" s="37"/>
      <c r="AH6" s="47"/>
      <c r="AI6" s="47"/>
      <c r="AJ6" s="51"/>
      <c r="AK6" s="47"/>
      <c r="AL6" s="47"/>
      <c r="AM6" s="47"/>
      <c r="AN6" s="47"/>
      <c r="AO6" s="2"/>
      <c r="AP6" s="2"/>
      <c r="AQ6" s="2"/>
      <c r="AR6" s="3"/>
    </row>
    <row r="7" spans="2:44" ht="17.100000000000001" customHeight="1" x14ac:dyDescent="0.25">
      <c r="B7" s="22"/>
      <c r="C7" s="236" t="s">
        <v>698</v>
      </c>
      <c r="D7" s="237"/>
      <c r="E7" s="237"/>
      <c r="F7" s="237"/>
      <c r="G7" s="237"/>
      <c r="H7" s="237"/>
      <c r="I7" s="237"/>
      <c r="J7" s="237"/>
      <c r="K7" s="237"/>
      <c r="L7" s="237"/>
      <c r="M7" s="237"/>
      <c r="N7" s="237"/>
      <c r="O7" s="237"/>
      <c r="P7" s="237"/>
      <c r="Q7" s="237"/>
      <c r="R7" s="237"/>
      <c r="S7" s="237"/>
      <c r="T7" s="172"/>
      <c r="U7" s="238" t="s">
        <v>746</v>
      </c>
      <c r="V7" s="238"/>
      <c r="W7" s="238"/>
      <c r="X7" s="238"/>
      <c r="Y7" s="238"/>
      <c r="Z7" s="238"/>
      <c r="AA7" s="238"/>
      <c r="AB7" s="238"/>
      <c r="AC7" s="238"/>
      <c r="AD7" s="238"/>
      <c r="AE7" s="238"/>
      <c r="AF7" s="238"/>
      <c r="AG7" s="238"/>
      <c r="AH7" s="238"/>
      <c r="AI7" s="238"/>
      <c r="AJ7" s="238"/>
      <c r="AK7" s="238"/>
      <c r="AL7" s="238"/>
      <c r="AM7" s="238"/>
      <c r="AN7" s="238"/>
      <c r="AO7" s="238"/>
      <c r="AP7" s="238"/>
      <c r="AQ7" s="239"/>
      <c r="AR7" s="80"/>
    </row>
    <row r="8" spans="2:44" ht="3.95" customHeight="1" x14ac:dyDescent="0.25">
      <c r="B8" s="22"/>
      <c r="C8" s="4"/>
      <c r="D8" s="5"/>
      <c r="E8" s="5"/>
      <c r="F8" s="5"/>
      <c r="G8" s="5"/>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3"/>
    </row>
    <row r="9" spans="2:44" ht="15" customHeight="1" x14ac:dyDescent="0.25">
      <c r="B9" s="22"/>
      <c r="C9" s="2"/>
      <c r="D9" s="234" t="s">
        <v>442</v>
      </c>
      <c r="E9" s="234"/>
      <c r="F9" s="234"/>
      <c r="G9" s="6" t="s">
        <v>1</v>
      </c>
      <c r="H9" s="196"/>
      <c r="I9" s="197"/>
      <c r="J9" s="197"/>
      <c r="K9" s="197"/>
      <c r="L9" s="197"/>
      <c r="M9" s="197"/>
      <c r="N9" s="197"/>
      <c r="O9" s="197"/>
      <c r="P9" s="197"/>
      <c r="Q9" s="197"/>
      <c r="R9" s="197"/>
      <c r="S9" s="197"/>
      <c r="T9" s="197"/>
      <c r="U9" s="197"/>
      <c r="V9" s="197"/>
      <c r="W9" s="197"/>
      <c r="X9" s="197"/>
      <c r="Y9" s="197"/>
      <c r="Z9" s="197"/>
      <c r="AA9" s="197"/>
      <c r="AB9" s="198"/>
      <c r="AC9" s="6" t="s">
        <v>1</v>
      </c>
      <c r="AD9" s="246" t="s">
        <v>692</v>
      </c>
      <c r="AE9" s="247"/>
      <c r="AF9" s="247"/>
      <c r="AG9" s="247"/>
      <c r="AH9" s="247"/>
      <c r="AI9" s="247"/>
      <c r="AJ9" s="248"/>
      <c r="AK9" s="2"/>
      <c r="AL9" s="2"/>
      <c r="AM9" s="2"/>
      <c r="AN9" s="2"/>
      <c r="AO9" s="2"/>
      <c r="AP9" s="2"/>
      <c r="AQ9" s="2"/>
      <c r="AR9" s="3"/>
    </row>
    <row r="10" spans="2:44" s="8" customFormat="1" ht="3.95" customHeight="1" x14ac:dyDescent="0.25">
      <c r="B10" s="23"/>
      <c r="C10" s="7"/>
      <c r="D10" s="2"/>
      <c r="E10" s="2"/>
      <c r="F10" s="2"/>
      <c r="G10" s="5"/>
      <c r="H10" s="5"/>
      <c r="I10" s="5"/>
      <c r="J10" s="5"/>
      <c r="K10" s="5"/>
      <c r="L10" s="5"/>
      <c r="M10" s="5"/>
      <c r="N10" s="5"/>
      <c r="O10" s="5"/>
      <c r="P10" s="5"/>
      <c r="Q10" s="5"/>
      <c r="R10" s="5"/>
      <c r="S10" s="5"/>
      <c r="T10" s="5"/>
      <c r="U10" s="5"/>
      <c r="V10" s="5"/>
      <c r="W10" s="5"/>
      <c r="X10" s="5"/>
      <c r="Y10" s="7"/>
      <c r="Z10" s="5"/>
      <c r="AA10" s="5"/>
      <c r="AB10" s="5"/>
      <c r="AC10" s="5"/>
      <c r="AD10" s="5"/>
      <c r="AE10" s="5"/>
      <c r="AF10" s="5"/>
      <c r="AG10" s="5"/>
      <c r="AH10" s="7"/>
      <c r="AI10" s="7"/>
      <c r="AJ10" s="7"/>
      <c r="AK10" s="7"/>
      <c r="AL10" s="7"/>
      <c r="AM10" s="7"/>
      <c r="AN10" s="7"/>
      <c r="AO10" s="7"/>
      <c r="AP10" s="7"/>
      <c r="AQ10" s="7"/>
      <c r="AR10" s="77"/>
    </row>
    <row r="11" spans="2:44" ht="15" customHeight="1" x14ac:dyDescent="0.25">
      <c r="B11" s="22"/>
      <c r="C11" s="2"/>
      <c r="D11" s="234" t="s">
        <v>443</v>
      </c>
      <c r="E11" s="234"/>
      <c r="F11" s="234"/>
      <c r="G11" s="6" t="s">
        <v>1</v>
      </c>
      <c r="H11" s="235"/>
      <c r="I11" s="235"/>
      <c r="J11" s="235"/>
      <c r="K11" s="7"/>
      <c r="L11" s="7"/>
      <c r="M11" s="7"/>
      <c r="N11" s="2"/>
      <c r="O11" s="2"/>
      <c r="P11" s="7"/>
      <c r="Q11" s="7"/>
      <c r="R11" s="46"/>
      <c r="S11" s="46"/>
      <c r="T11" s="167" t="s">
        <v>686</v>
      </c>
      <c r="U11" s="190" t="s">
        <v>700</v>
      </c>
      <c r="V11" s="191"/>
      <c r="W11" s="191"/>
      <c r="X11" s="191"/>
      <c r="Y11" s="192"/>
      <c r="Z11" s="6" t="s">
        <v>1</v>
      </c>
      <c r="AA11" s="193"/>
      <c r="AB11" s="194"/>
      <c r="AC11" s="194"/>
      <c r="AD11" s="194"/>
      <c r="AE11" s="194"/>
      <c r="AF11" s="194"/>
      <c r="AG11" s="194"/>
      <c r="AH11" s="194"/>
      <c r="AI11" s="194"/>
      <c r="AJ11" s="195"/>
      <c r="AK11" s="2"/>
      <c r="AL11" s="2"/>
      <c r="AM11" s="2"/>
      <c r="AN11" s="2"/>
      <c r="AO11" s="2"/>
      <c r="AP11" s="2"/>
      <c r="AQ11" s="2"/>
      <c r="AR11" s="3"/>
    </row>
    <row r="12" spans="2:44" ht="3.95" customHeight="1" x14ac:dyDescent="0.25">
      <c r="B12" s="22"/>
      <c r="C12" s="2"/>
      <c r="D12" s="2"/>
      <c r="E12" s="2"/>
      <c r="F12" s="2"/>
      <c r="G12" s="9"/>
      <c r="H12" s="9"/>
      <c r="I12" s="5"/>
      <c r="J12" s="5"/>
      <c r="K12" s="5"/>
      <c r="L12" s="5"/>
      <c r="M12" s="5"/>
      <c r="N12" s="5"/>
      <c r="O12" s="5"/>
      <c r="P12" s="5"/>
      <c r="Q12" s="5"/>
      <c r="R12" s="5"/>
      <c r="S12" s="5"/>
      <c r="T12" s="5"/>
      <c r="U12" s="9"/>
      <c r="V12" s="9"/>
      <c r="W12" s="9"/>
      <c r="X12" s="9"/>
      <c r="Y12" s="2"/>
      <c r="Z12" s="9"/>
      <c r="AA12" s="9"/>
      <c r="AB12" s="9"/>
      <c r="AC12" s="9"/>
      <c r="AD12" s="9"/>
      <c r="AE12" s="9"/>
      <c r="AF12" s="9"/>
      <c r="AG12" s="9"/>
      <c r="AH12" s="2"/>
      <c r="AI12" s="2"/>
      <c r="AJ12" s="2"/>
      <c r="AK12" s="2"/>
      <c r="AL12" s="2"/>
      <c r="AM12" s="2"/>
      <c r="AN12" s="2"/>
      <c r="AO12" s="2"/>
      <c r="AP12" s="2"/>
      <c r="AQ12" s="2"/>
      <c r="AR12" s="3"/>
    </row>
    <row r="13" spans="2:44" ht="15" customHeight="1" x14ac:dyDescent="0.25">
      <c r="B13" s="22"/>
      <c r="C13" s="2"/>
      <c r="D13" s="234" t="s">
        <v>444</v>
      </c>
      <c r="E13" s="234"/>
      <c r="F13" s="234"/>
      <c r="G13" s="6" t="s">
        <v>1</v>
      </c>
      <c r="H13" s="193"/>
      <c r="I13" s="194"/>
      <c r="J13" s="194"/>
      <c r="K13" s="194"/>
      <c r="L13" s="194"/>
      <c r="M13" s="194"/>
      <c r="N13" s="194"/>
      <c r="O13" s="194"/>
      <c r="P13" s="194"/>
      <c r="Q13" s="194"/>
      <c r="R13" s="195"/>
      <c r="S13" s="46"/>
      <c r="T13" s="68"/>
      <c r="U13" s="249"/>
      <c r="V13" s="250"/>
      <c r="W13" s="250"/>
      <c r="X13" s="250"/>
      <c r="Y13" s="250"/>
      <c r="Z13" s="250"/>
      <c r="AA13" s="250"/>
      <c r="AB13" s="251"/>
      <c r="AC13" s="6" t="s">
        <v>1</v>
      </c>
      <c r="AD13" s="252" t="s">
        <v>687</v>
      </c>
      <c r="AE13" s="253"/>
      <c r="AF13" s="253"/>
      <c r="AG13" s="253"/>
      <c r="AH13" s="253"/>
      <c r="AI13" s="253"/>
      <c r="AJ13" s="254"/>
      <c r="AK13" s="2"/>
      <c r="AL13" s="2"/>
      <c r="AM13" s="2"/>
      <c r="AN13" s="2"/>
      <c r="AO13" s="2"/>
      <c r="AP13" s="2"/>
      <c r="AQ13" s="2"/>
      <c r="AR13" s="3"/>
    </row>
    <row r="14" spans="2:44" ht="3.95" customHeight="1" x14ac:dyDescent="0.25">
      <c r="B14" s="22"/>
      <c r="C14" s="2"/>
      <c r="D14" s="2"/>
      <c r="E14" s="2"/>
      <c r="F14" s="2"/>
      <c r="G14" s="12"/>
      <c r="H14" s="20"/>
      <c r="I14" s="35"/>
      <c r="J14" s="35"/>
      <c r="K14" s="35"/>
      <c r="L14" s="35"/>
      <c r="M14" s="35"/>
      <c r="N14" s="35"/>
      <c r="O14" s="35"/>
      <c r="P14" s="35"/>
      <c r="Q14" s="9"/>
      <c r="R14" s="9"/>
      <c r="S14" s="9"/>
      <c r="T14" s="9"/>
      <c r="U14" s="9"/>
      <c r="V14" s="9"/>
      <c r="W14" s="9"/>
      <c r="X14" s="9"/>
      <c r="Y14" s="2"/>
      <c r="Z14" s="9"/>
      <c r="AA14" s="9"/>
      <c r="AB14" s="9"/>
      <c r="AC14" s="9"/>
      <c r="AD14" s="9"/>
      <c r="AE14" s="9"/>
      <c r="AF14" s="9"/>
      <c r="AG14" s="9"/>
      <c r="AH14" s="2"/>
      <c r="AI14" s="2"/>
      <c r="AJ14" s="2"/>
      <c r="AK14" s="2"/>
      <c r="AL14" s="2"/>
      <c r="AM14" s="2"/>
      <c r="AN14" s="2"/>
      <c r="AO14" s="2"/>
      <c r="AP14" s="2"/>
      <c r="AQ14" s="2"/>
      <c r="AR14" s="3"/>
    </row>
    <row r="15" spans="2:44" ht="17.100000000000001" customHeight="1" x14ac:dyDescent="0.25">
      <c r="B15" s="81"/>
      <c r="C15" s="236" t="s">
        <v>742</v>
      </c>
      <c r="D15" s="237"/>
      <c r="E15" s="237"/>
      <c r="F15" s="237"/>
      <c r="G15" s="237"/>
      <c r="H15" s="237"/>
      <c r="I15" s="237"/>
      <c r="J15" s="237"/>
      <c r="K15" s="237"/>
      <c r="L15" s="237"/>
      <c r="M15" s="237"/>
      <c r="N15" s="237"/>
      <c r="O15" s="237"/>
      <c r="P15" s="237"/>
      <c r="Q15" s="237"/>
      <c r="R15" s="237"/>
      <c r="S15" s="238" t="s">
        <v>747</v>
      </c>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9"/>
      <c r="AR15" s="80"/>
    </row>
    <row r="16" spans="2:44" ht="3.95" customHeight="1" x14ac:dyDescent="0.25">
      <c r="B16" s="22"/>
      <c r="C16" s="4"/>
      <c r="D16" s="4"/>
      <c r="E16" s="4"/>
      <c r="F16" s="4"/>
      <c r="G16" s="4"/>
      <c r="H16" s="4"/>
      <c r="I16" s="4"/>
      <c r="J16" s="4"/>
      <c r="K16" s="4"/>
      <c r="L16" s="4"/>
      <c r="M16" s="4"/>
      <c r="N16" s="4"/>
      <c r="O16" s="4"/>
      <c r="P16" s="4"/>
      <c r="Q16" s="4"/>
      <c r="R16" s="4"/>
      <c r="S16" s="4"/>
      <c r="T16" s="4"/>
      <c r="U16" s="4"/>
      <c r="V16" s="4"/>
      <c r="W16" s="4"/>
      <c r="X16" s="4"/>
      <c r="Y16" s="2"/>
      <c r="Z16" s="2"/>
      <c r="AA16" s="2"/>
      <c r="AB16" s="2"/>
      <c r="AC16" s="2"/>
      <c r="AD16" s="4"/>
      <c r="AE16" s="4"/>
      <c r="AF16" s="4"/>
      <c r="AG16" s="4"/>
      <c r="AH16" s="2"/>
      <c r="AI16" s="2"/>
      <c r="AJ16" s="2"/>
      <c r="AK16" s="2"/>
      <c r="AL16" s="2"/>
      <c r="AM16" s="2"/>
      <c r="AN16" s="2"/>
      <c r="AO16" s="2"/>
      <c r="AP16" s="2"/>
      <c r="AQ16" s="2"/>
      <c r="AR16" s="3"/>
    </row>
    <row r="17" spans="2:52" ht="15" customHeight="1" x14ac:dyDescent="0.25">
      <c r="B17" s="22"/>
      <c r="C17" s="4"/>
      <c r="D17" s="190" t="s">
        <v>705</v>
      </c>
      <c r="E17" s="191"/>
      <c r="F17" s="192"/>
      <c r="G17" s="6" t="s">
        <v>1</v>
      </c>
      <c r="H17" s="193"/>
      <c r="I17" s="194"/>
      <c r="J17" s="194"/>
      <c r="K17" s="194"/>
      <c r="L17" s="194"/>
      <c r="M17" s="194"/>
      <c r="N17" s="195"/>
      <c r="O17" s="46"/>
      <c r="P17" s="193"/>
      <c r="Q17" s="194"/>
      <c r="R17" s="194"/>
      <c r="S17" s="194"/>
      <c r="T17" s="194"/>
      <c r="U17" s="194"/>
      <c r="V17" s="194"/>
      <c r="W17" s="194"/>
      <c r="X17" s="194"/>
      <c r="Y17" s="194"/>
      <c r="Z17" s="195"/>
      <c r="AA17" s="46"/>
      <c r="AB17" s="193"/>
      <c r="AC17" s="194"/>
      <c r="AD17" s="194"/>
      <c r="AE17" s="194"/>
      <c r="AF17" s="194"/>
      <c r="AG17" s="194"/>
      <c r="AH17" s="194"/>
      <c r="AI17" s="194"/>
      <c r="AJ17" s="195"/>
      <c r="AK17" s="2"/>
      <c r="AL17" s="2"/>
      <c r="AM17" s="2"/>
      <c r="AN17" s="2"/>
      <c r="AO17" s="2"/>
      <c r="AP17" s="2"/>
      <c r="AQ17" s="2"/>
      <c r="AR17" s="3"/>
      <c r="AV17" s="78"/>
      <c r="AW17" s="78"/>
      <c r="AX17" s="78"/>
      <c r="AY17" s="78"/>
      <c r="AZ17" s="78"/>
    </row>
    <row r="18" spans="2:52" ht="3.95" customHeight="1" x14ac:dyDescent="0.25">
      <c r="B18" s="22"/>
      <c r="C18" s="4"/>
      <c r="D18" s="17"/>
      <c r="E18" s="17"/>
      <c r="F18" s="17"/>
      <c r="G18" s="17"/>
      <c r="H18" s="4"/>
      <c r="I18" s="17"/>
      <c r="J18" s="17"/>
      <c r="K18" s="17"/>
      <c r="L18" s="17"/>
      <c r="M18" s="17"/>
      <c r="N18" s="17"/>
      <c r="O18" s="17"/>
      <c r="P18" s="17"/>
      <c r="Q18" s="4"/>
      <c r="R18" s="4"/>
      <c r="S18" s="17"/>
      <c r="T18" s="17"/>
      <c r="U18" s="17"/>
      <c r="V18" s="17"/>
      <c r="W18" s="17"/>
      <c r="X18" s="17"/>
      <c r="Y18" s="60"/>
      <c r="Z18" s="17"/>
      <c r="AA18" s="17"/>
      <c r="AB18" s="17"/>
      <c r="AC18" s="17"/>
      <c r="AD18" s="4"/>
      <c r="AE18" s="4"/>
      <c r="AF18" s="4"/>
      <c r="AG18" s="4"/>
      <c r="AH18" s="2"/>
      <c r="AI18" s="2"/>
      <c r="AJ18" s="2"/>
      <c r="AK18" s="2"/>
      <c r="AL18" s="2"/>
      <c r="AM18" s="2"/>
      <c r="AN18" s="2"/>
      <c r="AO18" s="2"/>
      <c r="AP18" s="2"/>
      <c r="AQ18" s="2"/>
      <c r="AR18" s="3"/>
      <c r="AV18" s="78"/>
      <c r="AW18" s="78"/>
      <c r="AX18" s="78"/>
      <c r="AY18" s="78"/>
      <c r="AZ18" s="78"/>
    </row>
    <row r="19" spans="2:52" ht="17.100000000000001" customHeight="1" x14ac:dyDescent="0.25">
      <c r="B19" s="22"/>
      <c r="C19" s="236" t="s">
        <v>744</v>
      </c>
      <c r="D19" s="237"/>
      <c r="E19" s="237"/>
      <c r="F19" s="237"/>
      <c r="G19" s="237"/>
      <c r="H19" s="237"/>
      <c r="I19" s="237"/>
      <c r="J19" s="237"/>
      <c r="K19" s="237"/>
      <c r="L19" s="237"/>
      <c r="M19" s="237"/>
      <c r="N19" s="237"/>
      <c r="O19" s="237"/>
      <c r="P19" s="237"/>
      <c r="Q19" s="237"/>
      <c r="R19" s="172"/>
      <c r="S19" s="238" t="s">
        <v>748</v>
      </c>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9"/>
      <c r="AR19" s="82"/>
      <c r="AS19" s="94"/>
      <c r="AT19" s="1" t="s">
        <v>564</v>
      </c>
      <c r="AV19" s="78" t="s">
        <v>63</v>
      </c>
      <c r="AW19" s="78" t="s">
        <v>63</v>
      </c>
      <c r="AX19" s="78"/>
      <c r="AY19" s="78"/>
      <c r="AZ19" s="78"/>
    </row>
    <row r="20" spans="2:52" ht="3.95" customHeight="1" x14ac:dyDescent="0.25">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
      <c r="AV20" s="78"/>
      <c r="AW20" s="78"/>
      <c r="AX20" s="78"/>
      <c r="AY20" s="78"/>
      <c r="AZ20" s="78"/>
    </row>
    <row r="21" spans="2:52" ht="15" customHeight="1" x14ac:dyDescent="0.25">
      <c r="B21" s="22"/>
      <c r="C21" s="21"/>
      <c r="D21" s="240"/>
      <c r="E21" s="241"/>
      <c r="F21" s="241"/>
      <c r="G21" s="241"/>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2"/>
      <c r="AK21" s="2"/>
      <c r="AL21" s="2"/>
      <c r="AM21" s="2"/>
      <c r="AN21" s="2"/>
      <c r="AO21" s="2"/>
      <c r="AP21" s="2"/>
      <c r="AQ21" s="2"/>
      <c r="AR21" s="3"/>
      <c r="AV21" s="78"/>
      <c r="AW21" s="78"/>
      <c r="AX21" s="78"/>
      <c r="AY21" s="78"/>
      <c r="AZ21" s="78"/>
    </row>
    <row r="22" spans="2:52" ht="15" customHeight="1" x14ac:dyDescent="0.25">
      <c r="B22" s="22"/>
      <c r="C22" s="21"/>
      <c r="D22" s="243"/>
      <c r="E22" s="244"/>
      <c r="F22" s="244"/>
      <c r="G22" s="244"/>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5"/>
      <c r="AK22" s="2"/>
      <c r="AL22" s="2"/>
      <c r="AM22" s="2"/>
      <c r="AN22" s="2"/>
      <c r="AO22" s="2"/>
      <c r="AP22" s="2"/>
      <c r="AQ22" s="2"/>
      <c r="AR22" s="3"/>
    </row>
    <row r="23" spans="2:52" ht="3.95" customHeight="1" x14ac:dyDescent="0.25">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
    </row>
    <row r="24" spans="2:52" ht="17.100000000000001" customHeight="1" x14ac:dyDescent="0.25">
      <c r="B24" s="22"/>
      <c r="C24" s="236" t="s">
        <v>743</v>
      </c>
      <c r="D24" s="237"/>
      <c r="E24" s="237"/>
      <c r="F24" s="237"/>
      <c r="G24" s="237"/>
      <c r="H24" s="237"/>
      <c r="I24" s="237"/>
      <c r="J24" s="237"/>
      <c r="K24" s="237"/>
      <c r="L24" s="237"/>
      <c r="M24" s="237"/>
      <c r="N24" s="237"/>
      <c r="O24" s="237"/>
      <c r="P24" s="237"/>
      <c r="Q24" s="237"/>
      <c r="R24" s="237"/>
      <c r="S24" s="237"/>
      <c r="T24" s="237"/>
      <c r="U24" s="237"/>
      <c r="V24" s="237"/>
      <c r="W24" s="237"/>
      <c r="X24" s="237"/>
      <c r="Y24" s="238" t="s">
        <v>749</v>
      </c>
      <c r="Z24" s="238"/>
      <c r="AA24" s="238"/>
      <c r="AB24" s="238"/>
      <c r="AC24" s="238"/>
      <c r="AD24" s="238"/>
      <c r="AE24" s="238"/>
      <c r="AF24" s="238"/>
      <c r="AG24" s="238"/>
      <c r="AH24" s="238"/>
      <c r="AI24" s="238"/>
      <c r="AJ24" s="238"/>
      <c r="AK24" s="238"/>
      <c r="AL24" s="238"/>
      <c r="AM24" s="238"/>
      <c r="AN24" s="238"/>
      <c r="AO24" s="238"/>
      <c r="AP24" s="238"/>
      <c r="AQ24" s="239"/>
      <c r="AR24" s="82"/>
    </row>
    <row r="25" spans="2:52" ht="3.95" customHeight="1" x14ac:dyDescent="0.25">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3"/>
    </row>
    <row r="26" spans="2:52" ht="15" customHeight="1" x14ac:dyDescent="0.25">
      <c r="B26" s="83"/>
      <c r="C26" s="21"/>
      <c r="D26" s="216"/>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8"/>
      <c r="AK26" s="2"/>
      <c r="AL26" s="2"/>
      <c r="AM26" s="2"/>
      <c r="AN26" s="2"/>
      <c r="AO26" s="2"/>
      <c r="AP26" s="2"/>
      <c r="AQ26" s="2"/>
      <c r="AR26" s="3"/>
    </row>
    <row r="27" spans="2:52" ht="15" customHeight="1" x14ac:dyDescent="0.25">
      <c r="B27" s="83"/>
      <c r="C27" s="21"/>
      <c r="D27" s="219"/>
      <c r="E27" s="220"/>
      <c r="F27" s="220"/>
      <c r="G27" s="220"/>
      <c r="H27" s="220"/>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1"/>
      <c r="AK27" s="2"/>
      <c r="AL27" s="2"/>
      <c r="AM27" s="2"/>
      <c r="AN27" s="2"/>
      <c r="AO27" s="2"/>
      <c r="AP27" s="2"/>
      <c r="AQ27" s="2"/>
      <c r="AR27" s="3"/>
    </row>
    <row r="28" spans="2:52" ht="15" customHeight="1" x14ac:dyDescent="0.25">
      <c r="B28" s="83"/>
      <c r="C28" s="21"/>
      <c r="D28" s="219"/>
      <c r="E28" s="220"/>
      <c r="F28" s="220"/>
      <c r="G28" s="220"/>
      <c r="H28" s="220"/>
      <c r="I28" s="220"/>
      <c r="J28" s="220"/>
      <c r="K28" s="220"/>
      <c r="L28" s="220"/>
      <c r="M28" s="220"/>
      <c r="N28" s="220"/>
      <c r="O28" s="220"/>
      <c r="P28" s="220"/>
      <c r="Q28" s="220"/>
      <c r="R28" s="220"/>
      <c r="S28" s="220"/>
      <c r="T28" s="220"/>
      <c r="U28" s="220"/>
      <c r="V28" s="220"/>
      <c r="W28" s="220"/>
      <c r="X28" s="220"/>
      <c r="Y28" s="220"/>
      <c r="Z28" s="220"/>
      <c r="AA28" s="220"/>
      <c r="AB28" s="220"/>
      <c r="AC28" s="220"/>
      <c r="AD28" s="220"/>
      <c r="AE28" s="220"/>
      <c r="AF28" s="220"/>
      <c r="AG28" s="220"/>
      <c r="AH28" s="220"/>
      <c r="AI28" s="220"/>
      <c r="AJ28" s="221"/>
      <c r="AK28" s="2"/>
      <c r="AL28" s="2"/>
      <c r="AM28" s="2"/>
      <c r="AN28" s="2"/>
      <c r="AO28" s="2"/>
      <c r="AP28" s="2"/>
      <c r="AQ28" s="2"/>
      <c r="AR28" s="3"/>
    </row>
    <row r="29" spans="2:52" ht="15" customHeight="1" x14ac:dyDescent="0.25">
      <c r="B29" s="83"/>
      <c r="C29" s="21"/>
      <c r="D29" s="219"/>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1"/>
      <c r="AK29" s="2"/>
      <c r="AL29" s="2"/>
      <c r="AM29" s="2"/>
      <c r="AN29" s="2"/>
      <c r="AO29" s="2"/>
      <c r="AP29" s="2"/>
      <c r="AQ29" s="2"/>
      <c r="AR29" s="3"/>
    </row>
    <row r="30" spans="2:52" ht="15" customHeight="1" x14ac:dyDescent="0.25">
      <c r="B30" s="83"/>
      <c r="C30" s="21"/>
      <c r="D30" s="219"/>
      <c r="E30" s="220"/>
      <c r="F30" s="220"/>
      <c r="G30" s="220"/>
      <c r="H30" s="220"/>
      <c r="I30" s="220"/>
      <c r="J30" s="220"/>
      <c r="K30" s="220"/>
      <c r="L30" s="220"/>
      <c r="M30" s="220"/>
      <c r="N30" s="220"/>
      <c r="O30" s="220"/>
      <c r="P30" s="220"/>
      <c r="Q30" s="220"/>
      <c r="R30" s="220"/>
      <c r="S30" s="220"/>
      <c r="T30" s="220"/>
      <c r="U30" s="220"/>
      <c r="V30" s="220"/>
      <c r="W30" s="220"/>
      <c r="X30" s="220"/>
      <c r="Y30" s="220"/>
      <c r="Z30" s="220"/>
      <c r="AA30" s="220"/>
      <c r="AB30" s="220"/>
      <c r="AC30" s="220"/>
      <c r="AD30" s="220"/>
      <c r="AE30" s="220"/>
      <c r="AF30" s="220"/>
      <c r="AG30" s="220"/>
      <c r="AH30" s="220"/>
      <c r="AI30" s="220"/>
      <c r="AJ30" s="221"/>
      <c r="AK30" s="2"/>
      <c r="AL30" s="2"/>
      <c r="AM30" s="2"/>
      <c r="AN30" s="2"/>
      <c r="AO30" s="2"/>
      <c r="AP30" s="2"/>
      <c r="AQ30" s="2"/>
      <c r="AR30" s="3"/>
    </row>
    <row r="31" spans="2:52" ht="15" customHeight="1" x14ac:dyDescent="0.25">
      <c r="B31" s="83"/>
      <c r="C31" s="21"/>
      <c r="D31" s="219"/>
      <c r="E31" s="220"/>
      <c r="F31" s="220"/>
      <c r="G31" s="220"/>
      <c r="H31" s="220"/>
      <c r="I31" s="220"/>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1"/>
      <c r="AK31" s="2"/>
      <c r="AL31" s="2"/>
      <c r="AM31" s="2"/>
      <c r="AN31" s="2"/>
      <c r="AO31" s="2"/>
      <c r="AP31" s="2"/>
      <c r="AQ31" s="2"/>
      <c r="AR31" s="3"/>
    </row>
    <row r="32" spans="2:52" ht="15" customHeight="1" x14ac:dyDescent="0.25">
      <c r="B32" s="83"/>
      <c r="C32" s="21"/>
      <c r="D32" s="219"/>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1"/>
      <c r="AK32" s="2"/>
      <c r="AL32" s="2"/>
      <c r="AM32" s="2"/>
      <c r="AN32" s="2"/>
      <c r="AO32" s="2"/>
      <c r="AP32" s="2"/>
      <c r="AQ32" s="2"/>
      <c r="AR32" s="3"/>
    </row>
    <row r="33" spans="2:44" ht="15" customHeight="1" x14ac:dyDescent="0.25">
      <c r="B33" s="83"/>
      <c r="C33" s="21"/>
      <c r="D33" s="219"/>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1"/>
      <c r="AK33" s="2"/>
      <c r="AL33" s="2"/>
      <c r="AM33" s="2"/>
      <c r="AN33" s="2"/>
      <c r="AO33" s="2"/>
      <c r="AP33" s="2"/>
      <c r="AQ33" s="2"/>
      <c r="AR33" s="3"/>
    </row>
    <row r="34" spans="2:44" ht="15" customHeight="1" x14ac:dyDescent="0.25">
      <c r="B34" s="83"/>
      <c r="C34" s="21"/>
      <c r="D34" s="219"/>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1"/>
      <c r="AK34" s="2"/>
      <c r="AL34" s="2"/>
      <c r="AM34" s="2"/>
      <c r="AN34" s="2"/>
      <c r="AO34" s="2"/>
      <c r="AP34" s="2"/>
      <c r="AQ34" s="2"/>
      <c r="AR34" s="3"/>
    </row>
    <row r="35" spans="2:44" ht="15" customHeight="1" x14ac:dyDescent="0.25">
      <c r="B35" s="83"/>
      <c r="C35" s="21"/>
      <c r="D35" s="219"/>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1"/>
      <c r="AK35" s="2"/>
      <c r="AL35" s="2"/>
      <c r="AM35" s="2"/>
      <c r="AN35" s="2"/>
      <c r="AO35" s="2"/>
      <c r="AP35" s="2"/>
      <c r="AQ35" s="2"/>
      <c r="AR35" s="3"/>
    </row>
    <row r="36" spans="2:44" ht="15" customHeight="1" x14ac:dyDescent="0.25">
      <c r="B36" s="83"/>
      <c r="C36" s="21"/>
      <c r="D36" s="219"/>
      <c r="E36" s="220"/>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1"/>
      <c r="AK36" s="2"/>
      <c r="AL36" s="2"/>
      <c r="AM36" s="2"/>
      <c r="AN36" s="2"/>
      <c r="AO36" s="2"/>
      <c r="AP36" s="2"/>
      <c r="AQ36" s="2"/>
      <c r="AR36" s="3"/>
    </row>
    <row r="37" spans="2:44" ht="15" customHeight="1" x14ac:dyDescent="0.25">
      <c r="B37" s="83"/>
      <c r="C37" s="21"/>
      <c r="D37" s="222"/>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4"/>
      <c r="AK37" s="2"/>
      <c r="AL37" s="2"/>
      <c r="AM37" s="2"/>
      <c r="AN37" s="2"/>
      <c r="AO37" s="2"/>
      <c r="AP37" s="2"/>
      <c r="AQ37" s="2"/>
      <c r="AR37" s="3"/>
    </row>
    <row r="38" spans="2:44" ht="3.95" customHeight="1" x14ac:dyDescent="0.25">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3"/>
    </row>
    <row r="39" spans="2:44" ht="15.75" x14ac:dyDescent="0.25">
      <c r="B39" s="22"/>
      <c r="C39" s="236" t="s">
        <v>750</v>
      </c>
      <c r="D39" s="237"/>
      <c r="E39" s="237"/>
      <c r="F39" s="237"/>
      <c r="G39" s="237"/>
      <c r="H39" s="237"/>
      <c r="I39" s="237"/>
      <c r="J39" s="237"/>
      <c r="K39" s="237"/>
      <c r="L39" s="237"/>
      <c r="M39" s="237"/>
      <c r="N39" s="237"/>
      <c r="O39" s="237"/>
      <c r="P39" s="237"/>
      <c r="Q39" s="237"/>
      <c r="R39" s="237"/>
      <c r="S39" s="237"/>
      <c r="T39" s="237"/>
      <c r="U39" s="237"/>
      <c r="V39" s="237"/>
      <c r="W39" s="237"/>
      <c r="X39" s="237"/>
      <c r="Y39" s="237"/>
      <c r="Z39" s="238" t="s">
        <v>751</v>
      </c>
      <c r="AA39" s="238"/>
      <c r="AB39" s="238"/>
      <c r="AC39" s="238"/>
      <c r="AD39" s="238"/>
      <c r="AE39" s="238"/>
      <c r="AF39" s="238"/>
      <c r="AG39" s="238"/>
      <c r="AH39" s="238"/>
      <c r="AI39" s="238"/>
      <c r="AJ39" s="238"/>
      <c r="AK39" s="238"/>
      <c r="AL39" s="238"/>
      <c r="AM39" s="238"/>
      <c r="AN39" s="238"/>
      <c r="AO39" s="238"/>
      <c r="AP39" s="238"/>
      <c r="AQ39" s="239"/>
      <c r="AR39" s="84"/>
    </row>
    <row r="40" spans="2:44" ht="3.95" customHeight="1" x14ac:dyDescent="0.25">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3"/>
    </row>
    <row r="41" spans="2:44" ht="78" customHeight="1" x14ac:dyDescent="0.25">
      <c r="B41" s="22"/>
      <c r="C41" s="2"/>
      <c r="D41" s="276" t="s">
        <v>950</v>
      </c>
      <c r="E41" s="276"/>
      <c r="F41" s="276"/>
      <c r="G41" s="276"/>
      <c r="H41" s="276"/>
      <c r="I41" s="276"/>
      <c r="J41" s="276"/>
      <c r="K41" s="276"/>
      <c r="L41" s="276"/>
      <c r="M41" s="276"/>
      <c r="N41" s="276"/>
      <c r="O41" s="276"/>
      <c r="P41" s="276"/>
      <c r="Q41" s="276"/>
      <c r="R41" s="276"/>
      <c r="S41" s="123"/>
      <c r="T41" s="152"/>
      <c r="U41" s="276" t="s">
        <v>951</v>
      </c>
      <c r="V41" s="276"/>
      <c r="W41" s="276"/>
      <c r="X41" s="276"/>
      <c r="Y41" s="276"/>
      <c r="Z41" s="276"/>
      <c r="AA41" s="276"/>
      <c r="AB41" s="276"/>
      <c r="AC41" s="276"/>
      <c r="AD41" s="276"/>
      <c r="AE41" s="276"/>
      <c r="AF41" s="276"/>
      <c r="AG41" s="276"/>
      <c r="AH41" s="276"/>
      <c r="AI41" s="276"/>
      <c r="AJ41" s="276"/>
      <c r="AK41" s="2"/>
      <c r="AL41" s="2"/>
      <c r="AM41" s="2"/>
      <c r="AN41" s="2"/>
      <c r="AO41" s="2"/>
      <c r="AP41" s="2"/>
      <c r="AQ41" s="2"/>
      <c r="AR41" s="3"/>
    </row>
    <row r="42" spans="2:44" ht="3.95" customHeight="1" x14ac:dyDescent="0.25">
      <c r="B42" s="22"/>
      <c r="C42" s="2"/>
      <c r="D42" s="38"/>
      <c r="E42" s="38"/>
      <c r="F42" s="38"/>
      <c r="G42" s="38"/>
      <c r="H42" s="38"/>
      <c r="I42" s="38"/>
      <c r="J42" s="38"/>
      <c r="K42" s="38"/>
      <c r="L42" s="38"/>
      <c r="M42" s="6"/>
      <c r="N42" s="6"/>
      <c r="O42" s="6"/>
      <c r="P42" s="6"/>
      <c r="Q42" s="6"/>
      <c r="R42" s="6"/>
      <c r="S42" s="123"/>
      <c r="T42" s="6"/>
      <c r="U42" s="6"/>
      <c r="V42" s="123"/>
      <c r="W42" s="6"/>
      <c r="X42" s="6"/>
      <c r="Y42" s="6"/>
      <c r="Z42" s="6"/>
      <c r="AA42" s="6"/>
      <c r="AB42" s="6"/>
      <c r="AC42" s="6"/>
      <c r="AD42" s="6"/>
      <c r="AE42" s="6"/>
      <c r="AF42" s="6"/>
      <c r="AG42" s="6"/>
      <c r="AH42" s="6"/>
      <c r="AI42" s="6"/>
      <c r="AJ42" s="6"/>
      <c r="AK42" s="6"/>
      <c r="AL42" s="6"/>
      <c r="AM42" s="6"/>
      <c r="AN42" s="6"/>
      <c r="AO42" s="6"/>
      <c r="AP42" s="6"/>
      <c r="AQ42" s="2"/>
      <c r="AR42" s="3"/>
    </row>
    <row r="43" spans="2:44" ht="30" customHeight="1" x14ac:dyDescent="0.25">
      <c r="B43" s="22"/>
      <c r="C43" s="2"/>
      <c r="D43" s="166" t="s">
        <v>438</v>
      </c>
      <c r="E43" s="122"/>
      <c r="F43" s="188" t="s">
        <v>745</v>
      </c>
      <c r="G43" s="189"/>
      <c r="H43" s="189"/>
      <c r="I43" s="122"/>
      <c r="J43" s="190" t="s">
        <v>738</v>
      </c>
      <c r="K43" s="191"/>
      <c r="L43" s="191"/>
      <c r="M43" s="191"/>
      <c r="N43" s="191"/>
      <c r="O43" s="191"/>
      <c r="P43" s="191"/>
      <c r="Q43" s="191"/>
      <c r="R43" s="192"/>
      <c r="S43" s="123"/>
      <c r="T43" s="171"/>
      <c r="U43" s="166" t="s">
        <v>739</v>
      </c>
      <c r="V43" s="123"/>
      <c r="W43" s="189" t="s">
        <v>740</v>
      </c>
      <c r="X43" s="189"/>
      <c r="Y43" s="189"/>
      <c r="Z43" s="189"/>
      <c r="AA43" s="123"/>
      <c r="AB43" s="188" t="s">
        <v>741</v>
      </c>
      <c r="AC43" s="188"/>
      <c r="AD43" s="188"/>
      <c r="AE43" s="188"/>
      <c r="AF43" s="188"/>
      <c r="AG43" s="188"/>
      <c r="AH43" s="188"/>
      <c r="AI43" s="188"/>
      <c r="AJ43" s="188"/>
      <c r="AK43" s="6"/>
      <c r="AL43" s="6"/>
      <c r="AM43" s="6"/>
      <c r="AN43" s="6"/>
      <c r="AO43" s="6"/>
      <c r="AP43" s="6"/>
      <c r="AQ43" s="2"/>
      <c r="AR43" s="3"/>
    </row>
    <row r="44" spans="2:44" ht="3.95" customHeight="1" x14ac:dyDescent="0.25">
      <c r="B44" s="22"/>
      <c r="C44" s="2"/>
      <c r="D44" s="38"/>
      <c r="E44" s="38"/>
      <c r="F44" s="38"/>
      <c r="G44" s="38"/>
      <c r="H44" s="38"/>
      <c r="I44" s="38"/>
      <c r="J44" s="38"/>
      <c r="K44" s="38"/>
      <c r="L44" s="38"/>
      <c r="M44" s="6"/>
      <c r="N44" s="6"/>
      <c r="O44" s="6"/>
      <c r="P44" s="6"/>
      <c r="Q44" s="6"/>
      <c r="R44" s="6"/>
      <c r="S44" s="123"/>
      <c r="T44" s="6"/>
      <c r="U44" s="6"/>
      <c r="V44" s="6"/>
      <c r="W44" s="6"/>
      <c r="X44" s="6"/>
      <c r="Y44" s="6"/>
      <c r="Z44" s="6"/>
      <c r="AA44" s="123"/>
      <c r="AB44" s="6"/>
      <c r="AC44" s="6"/>
      <c r="AD44" s="6"/>
      <c r="AE44" s="6"/>
      <c r="AF44" s="6"/>
      <c r="AG44" s="6"/>
      <c r="AH44" s="6"/>
      <c r="AI44" s="6"/>
      <c r="AJ44" s="6"/>
      <c r="AK44" s="6"/>
      <c r="AL44" s="6"/>
      <c r="AM44" s="6"/>
      <c r="AN44" s="6"/>
      <c r="AO44" s="6"/>
      <c r="AP44" s="6"/>
      <c r="AQ44" s="2"/>
      <c r="AR44" s="3"/>
    </row>
    <row r="45" spans="2:44" ht="15" customHeight="1" x14ac:dyDescent="0.25">
      <c r="B45" s="22"/>
      <c r="C45" s="2"/>
      <c r="D45" s="125">
        <v>1</v>
      </c>
      <c r="E45" s="38"/>
      <c r="F45" s="193"/>
      <c r="G45" s="194"/>
      <c r="H45" s="195"/>
      <c r="I45" s="38"/>
      <c r="J45" s="196"/>
      <c r="K45" s="197"/>
      <c r="L45" s="197"/>
      <c r="M45" s="197"/>
      <c r="N45" s="197"/>
      <c r="O45" s="197"/>
      <c r="P45" s="197"/>
      <c r="Q45" s="197"/>
      <c r="R45" s="198"/>
      <c r="S45" s="123"/>
      <c r="T45" s="124"/>
      <c r="U45" s="159"/>
      <c r="V45" s="6"/>
      <c r="W45" s="199"/>
      <c r="X45" s="200"/>
      <c r="Y45" s="200"/>
      <c r="Z45" s="201"/>
      <c r="AA45" s="123"/>
      <c r="AB45" s="184"/>
      <c r="AC45" s="185"/>
      <c r="AD45" s="185"/>
      <c r="AE45" s="185"/>
      <c r="AF45" s="185"/>
      <c r="AG45" s="185"/>
      <c r="AH45" s="185"/>
      <c r="AI45" s="185"/>
      <c r="AJ45" s="186"/>
      <c r="AK45" s="6"/>
      <c r="AL45" s="6"/>
      <c r="AM45" s="6"/>
      <c r="AN45" s="6"/>
      <c r="AO45" s="6"/>
      <c r="AP45" s="6"/>
      <c r="AQ45" s="2"/>
      <c r="AR45" s="3"/>
    </row>
    <row r="46" spans="2:44" ht="15" customHeight="1" x14ac:dyDescent="0.25">
      <c r="B46" s="22"/>
      <c r="C46" s="2"/>
      <c r="D46" s="125">
        <v>2</v>
      </c>
      <c r="E46" s="38"/>
      <c r="F46" s="193"/>
      <c r="G46" s="194"/>
      <c r="H46" s="195"/>
      <c r="I46" s="38"/>
      <c r="J46" s="196"/>
      <c r="K46" s="197"/>
      <c r="L46" s="197"/>
      <c r="M46" s="197"/>
      <c r="N46" s="197"/>
      <c r="O46" s="197"/>
      <c r="P46" s="197"/>
      <c r="Q46" s="197"/>
      <c r="R46" s="198"/>
      <c r="S46" s="123"/>
      <c r="T46" s="124"/>
      <c r="U46" s="159"/>
      <c r="V46" s="6"/>
      <c r="W46" s="199"/>
      <c r="X46" s="200"/>
      <c r="Y46" s="200"/>
      <c r="Z46" s="201"/>
      <c r="AA46" s="123"/>
      <c r="AB46" s="184"/>
      <c r="AC46" s="185"/>
      <c r="AD46" s="185"/>
      <c r="AE46" s="185"/>
      <c r="AF46" s="185"/>
      <c r="AG46" s="185"/>
      <c r="AH46" s="185"/>
      <c r="AI46" s="185"/>
      <c r="AJ46" s="186"/>
      <c r="AK46" s="6"/>
      <c r="AL46" s="6"/>
      <c r="AM46" s="6"/>
      <c r="AN46" s="6"/>
      <c r="AO46" s="6"/>
      <c r="AP46" s="6"/>
      <c r="AQ46" s="2"/>
      <c r="AR46" s="3"/>
    </row>
    <row r="47" spans="2:44" ht="15" customHeight="1" x14ac:dyDescent="0.25">
      <c r="B47" s="22"/>
      <c r="C47" s="2"/>
      <c r="D47" s="125">
        <v>3</v>
      </c>
      <c r="E47" s="38"/>
      <c r="F47" s="193"/>
      <c r="G47" s="194"/>
      <c r="H47" s="195"/>
      <c r="I47" s="38"/>
      <c r="J47" s="196"/>
      <c r="K47" s="197"/>
      <c r="L47" s="197"/>
      <c r="M47" s="197"/>
      <c r="N47" s="197"/>
      <c r="O47" s="197"/>
      <c r="P47" s="197"/>
      <c r="Q47" s="197"/>
      <c r="R47" s="198"/>
      <c r="S47" s="123"/>
      <c r="T47" s="124"/>
      <c r="U47" s="159"/>
      <c r="V47" s="6"/>
      <c r="W47" s="199"/>
      <c r="X47" s="200"/>
      <c r="Y47" s="200"/>
      <c r="Z47" s="201"/>
      <c r="AA47" s="123"/>
      <c r="AB47" s="184"/>
      <c r="AC47" s="185"/>
      <c r="AD47" s="185"/>
      <c r="AE47" s="185"/>
      <c r="AF47" s="185"/>
      <c r="AG47" s="185"/>
      <c r="AH47" s="185"/>
      <c r="AI47" s="185"/>
      <c r="AJ47" s="186"/>
      <c r="AK47" s="6"/>
      <c r="AL47" s="6"/>
      <c r="AM47" s="6"/>
      <c r="AN47" s="6"/>
      <c r="AO47" s="6"/>
      <c r="AP47" s="6"/>
      <c r="AQ47" s="2"/>
      <c r="AR47" s="3"/>
    </row>
    <row r="48" spans="2:44" ht="15" customHeight="1" x14ac:dyDescent="0.25">
      <c r="B48" s="22"/>
      <c r="C48" s="2"/>
      <c r="D48" s="125">
        <v>4</v>
      </c>
      <c r="E48" s="38"/>
      <c r="F48" s="193"/>
      <c r="G48" s="194"/>
      <c r="H48" s="195"/>
      <c r="I48" s="38"/>
      <c r="J48" s="196"/>
      <c r="K48" s="197"/>
      <c r="L48" s="197"/>
      <c r="M48" s="197"/>
      <c r="N48" s="197"/>
      <c r="O48" s="197"/>
      <c r="P48" s="197"/>
      <c r="Q48" s="197"/>
      <c r="R48" s="198"/>
      <c r="S48" s="123"/>
      <c r="T48" s="124"/>
      <c r="U48" s="159"/>
      <c r="V48" s="6"/>
      <c r="W48" s="199"/>
      <c r="X48" s="200"/>
      <c r="Y48" s="200"/>
      <c r="Z48" s="201"/>
      <c r="AA48" s="123"/>
      <c r="AB48" s="184"/>
      <c r="AC48" s="185"/>
      <c r="AD48" s="185"/>
      <c r="AE48" s="185"/>
      <c r="AF48" s="185"/>
      <c r="AG48" s="185"/>
      <c r="AH48" s="185"/>
      <c r="AI48" s="185"/>
      <c r="AJ48" s="186"/>
      <c r="AK48" s="6"/>
      <c r="AL48" s="6"/>
      <c r="AM48" s="6"/>
      <c r="AN48" s="6"/>
      <c r="AO48" s="6"/>
      <c r="AP48" s="6"/>
      <c r="AQ48" s="2"/>
      <c r="AR48" s="3"/>
    </row>
    <row r="49" spans="1:46" ht="15" customHeight="1" x14ac:dyDescent="0.25">
      <c r="B49" s="22"/>
      <c r="C49" s="2"/>
      <c r="D49" s="125">
        <v>5</v>
      </c>
      <c r="E49" s="38"/>
      <c r="F49" s="193"/>
      <c r="G49" s="194"/>
      <c r="H49" s="195"/>
      <c r="I49" s="38"/>
      <c r="J49" s="196"/>
      <c r="K49" s="197"/>
      <c r="L49" s="197"/>
      <c r="M49" s="197"/>
      <c r="N49" s="197"/>
      <c r="O49" s="197"/>
      <c r="P49" s="197"/>
      <c r="Q49" s="197"/>
      <c r="R49" s="198"/>
      <c r="S49" s="123"/>
      <c r="T49" s="124"/>
      <c r="U49" s="159"/>
      <c r="V49" s="6"/>
      <c r="W49" s="199"/>
      <c r="X49" s="200"/>
      <c r="Y49" s="200"/>
      <c r="Z49" s="201"/>
      <c r="AA49" s="123"/>
      <c r="AB49" s="184"/>
      <c r="AC49" s="185"/>
      <c r="AD49" s="185"/>
      <c r="AE49" s="185"/>
      <c r="AF49" s="185"/>
      <c r="AG49" s="185"/>
      <c r="AH49" s="185"/>
      <c r="AI49" s="185"/>
      <c r="AJ49" s="186"/>
      <c r="AK49" s="6"/>
      <c r="AL49" s="6"/>
      <c r="AM49" s="6"/>
      <c r="AN49" s="6"/>
      <c r="AO49" s="6"/>
      <c r="AP49" s="6"/>
      <c r="AQ49" s="2"/>
      <c r="AR49" s="3"/>
    </row>
    <row r="50" spans="1:46" ht="15" customHeight="1" x14ac:dyDescent="0.25">
      <c r="B50" s="22"/>
      <c r="C50" s="2"/>
      <c r="D50" s="125">
        <v>6</v>
      </c>
      <c r="E50" s="38"/>
      <c r="F50" s="193"/>
      <c r="G50" s="194"/>
      <c r="H50" s="195"/>
      <c r="I50" s="38"/>
      <c r="J50" s="196"/>
      <c r="K50" s="197"/>
      <c r="L50" s="197"/>
      <c r="M50" s="197"/>
      <c r="N50" s="197"/>
      <c r="O50" s="197"/>
      <c r="P50" s="197"/>
      <c r="Q50" s="197"/>
      <c r="R50" s="198"/>
      <c r="S50" s="123"/>
      <c r="T50" s="124"/>
      <c r="U50" s="159"/>
      <c r="V50" s="6"/>
      <c r="W50" s="199"/>
      <c r="X50" s="200"/>
      <c r="Y50" s="200"/>
      <c r="Z50" s="201"/>
      <c r="AA50" s="123"/>
      <c r="AB50" s="184"/>
      <c r="AC50" s="185"/>
      <c r="AD50" s="185"/>
      <c r="AE50" s="185"/>
      <c r="AF50" s="185"/>
      <c r="AG50" s="185"/>
      <c r="AH50" s="185"/>
      <c r="AI50" s="185"/>
      <c r="AJ50" s="186"/>
      <c r="AK50" s="6"/>
      <c r="AL50" s="6"/>
      <c r="AM50" s="6"/>
      <c r="AN50" s="6"/>
      <c r="AO50" s="6"/>
      <c r="AP50" s="6"/>
      <c r="AQ50" s="2"/>
      <c r="AR50" s="3"/>
    </row>
    <row r="51" spans="1:46" ht="15" customHeight="1" x14ac:dyDescent="0.25">
      <c r="B51" s="22"/>
      <c r="C51" s="2"/>
      <c r="D51" s="125">
        <v>7</v>
      </c>
      <c r="E51" s="38"/>
      <c r="F51" s="193"/>
      <c r="G51" s="194"/>
      <c r="H51" s="195"/>
      <c r="I51" s="38"/>
      <c r="J51" s="196"/>
      <c r="K51" s="197"/>
      <c r="L51" s="197"/>
      <c r="M51" s="197"/>
      <c r="N51" s="197"/>
      <c r="O51" s="197"/>
      <c r="P51" s="197"/>
      <c r="Q51" s="197"/>
      <c r="R51" s="198"/>
      <c r="S51" s="123"/>
      <c r="T51" s="124"/>
      <c r="U51" s="159"/>
      <c r="V51" s="6"/>
      <c r="W51" s="199"/>
      <c r="X51" s="200"/>
      <c r="Y51" s="200"/>
      <c r="Z51" s="201"/>
      <c r="AA51" s="123"/>
      <c r="AB51" s="184"/>
      <c r="AC51" s="185"/>
      <c r="AD51" s="185"/>
      <c r="AE51" s="185"/>
      <c r="AF51" s="185"/>
      <c r="AG51" s="185"/>
      <c r="AH51" s="185"/>
      <c r="AI51" s="185"/>
      <c r="AJ51" s="186"/>
      <c r="AK51" s="6"/>
      <c r="AL51" s="6"/>
      <c r="AM51" s="6"/>
      <c r="AN51" s="6"/>
      <c r="AO51" s="6"/>
      <c r="AP51" s="6"/>
      <c r="AQ51" s="2"/>
      <c r="AR51" s="3"/>
    </row>
    <row r="52" spans="1:46" ht="15" customHeight="1" x14ac:dyDescent="0.25">
      <c r="B52" s="22"/>
      <c r="C52" s="2"/>
      <c r="D52" s="125">
        <v>8</v>
      </c>
      <c r="E52" s="38"/>
      <c r="F52" s="193"/>
      <c r="G52" s="194"/>
      <c r="H52" s="195"/>
      <c r="I52" s="38"/>
      <c r="J52" s="196"/>
      <c r="K52" s="197"/>
      <c r="L52" s="197"/>
      <c r="M52" s="197"/>
      <c r="N52" s="197"/>
      <c r="O52" s="197"/>
      <c r="P52" s="197"/>
      <c r="Q52" s="197"/>
      <c r="R52" s="198"/>
      <c r="S52" s="123"/>
      <c r="T52" s="124"/>
      <c r="U52" s="159"/>
      <c r="V52" s="6"/>
      <c r="W52" s="199"/>
      <c r="X52" s="200"/>
      <c r="Y52" s="200"/>
      <c r="Z52" s="201"/>
      <c r="AA52" s="123"/>
      <c r="AB52" s="184"/>
      <c r="AC52" s="185"/>
      <c r="AD52" s="185"/>
      <c r="AE52" s="185"/>
      <c r="AF52" s="185"/>
      <c r="AG52" s="185"/>
      <c r="AH52" s="185"/>
      <c r="AI52" s="185"/>
      <c r="AJ52" s="186"/>
      <c r="AK52" s="6"/>
      <c r="AL52" s="6"/>
      <c r="AM52" s="6"/>
      <c r="AN52" s="6"/>
      <c r="AO52" s="6"/>
      <c r="AP52" s="6"/>
      <c r="AQ52" s="2"/>
      <c r="AR52" s="3"/>
    </row>
    <row r="53" spans="1:46" ht="15" customHeight="1" x14ac:dyDescent="0.25">
      <c r="B53" s="22"/>
      <c r="C53" s="2"/>
      <c r="D53" s="125">
        <v>9</v>
      </c>
      <c r="E53" s="38"/>
      <c r="F53" s="193"/>
      <c r="G53" s="194"/>
      <c r="H53" s="195"/>
      <c r="I53" s="38"/>
      <c r="J53" s="196"/>
      <c r="K53" s="197"/>
      <c r="L53" s="197"/>
      <c r="M53" s="197"/>
      <c r="N53" s="197"/>
      <c r="O53" s="197"/>
      <c r="P53" s="197"/>
      <c r="Q53" s="197"/>
      <c r="R53" s="198"/>
      <c r="S53" s="123"/>
      <c r="T53" s="124"/>
      <c r="U53" s="159"/>
      <c r="V53" s="6"/>
      <c r="W53" s="199"/>
      <c r="X53" s="200"/>
      <c r="Y53" s="200"/>
      <c r="Z53" s="201"/>
      <c r="AA53" s="123"/>
      <c r="AB53" s="184"/>
      <c r="AC53" s="185"/>
      <c r="AD53" s="185"/>
      <c r="AE53" s="185"/>
      <c r="AF53" s="185"/>
      <c r="AG53" s="185"/>
      <c r="AH53" s="185"/>
      <c r="AI53" s="185"/>
      <c r="AJ53" s="186"/>
      <c r="AK53" s="6"/>
      <c r="AL53" s="6"/>
      <c r="AM53" s="6"/>
      <c r="AN53" s="6"/>
      <c r="AO53" s="6"/>
      <c r="AP53" s="6"/>
      <c r="AQ53" s="2"/>
      <c r="AR53" s="3"/>
    </row>
    <row r="54" spans="1:46" ht="15" customHeight="1" x14ac:dyDescent="0.25">
      <c r="B54" s="22"/>
      <c r="C54" s="2"/>
      <c r="D54" s="125">
        <v>10</v>
      </c>
      <c r="E54" s="38"/>
      <c r="F54" s="193"/>
      <c r="G54" s="194"/>
      <c r="H54" s="195"/>
      <c r="I54" s="38"/>
      <c r="J54" s="196"/>
      <c r="K54" s="197"/>
      <c r="L54" s="197"/>
      <c r="M54" s="197"/>
      <c r="N54" s="197"/>
      <c r="O54" s="197"/>
      <c r="P54" s="197"/>
      <c r="Q54" s="197"/>
      <c r="R54" s="198"/>
      <c r="S54" s="123"/>
      <c r="T54" s="124"/>
      <c r="U54" s="159"/>
      <c r="V54" s="6"/>
      <c r="W54" s="199"/>
      <c r="X54" s="200"/>
      <c r="Y54" s="200"/>
      <c r="Z54" s="201"/>
      <c r="AA54" s="123"/>
      <c r="AB54" s="184"/>
      <c r="AC54" s="185"/>
      <c r="AD54" s="185"/>
      <c r="AE54" s="185"/>
      <c r="AF54" s="185"/>
      <c r="AG54" s="185"/>
      <c r="AH54" s="185"/>
      <c r="AI54" s="185"/>
      <c r="AJ54" s="186"/>
      <c r="AK54" s="6"/>
      <c r="AL54" s="6"/>
      <c r="AM54" s="6"/>
      <c r="AN54" s="6"/>
      <c r="AO54" s="6"/>
      <c r="AP54" s="6"/>
      <c r="AQ54" s="2"/>
      <c r="AR54" s="3"/>
    </row>
    <row r="55" spans="1:46" ht="3.75" customHeight="1" x14ac:dyDescent="0.25">
      <c r="B55" s="22"/>
      <c r="C55" s="2"/>
      <c r="D55" s="39"/>
      <c r="E55" s="39"/>
      <c r="F55" s="39"/>
      <c r="G55" s="39"/>
      <c r="H55" s="39"/>
      <c r="I55" s="39"/>
      <c r="J55" s="39"/>
      <c r="K55" s="39"/>
      <c r="L55" s="39"/>
      <c r="M55" s="39"/>
      <c r="N55" s="39"/>
      <c r="O55" s="39"/>
      <c r="P55" s="39"/>
      <c r="Q55" s="5"/>
      <c r="R55" s="5"/>
      <c r="S55" s="5"/>
      <c r="T55" s="5"/>
      <c r="U55" s="5"/>
      <c r="V55" s="5"/>
      <c r="W55" s="42"/>
      <c r="X55" s="38"/>
      <c r="Y55" s="46"/>
      <c r="Z55" s="38"/>
      <c r="AA55" s="38"/>
      <c r="AB55" s="64"/>
      <c r="AC55" s="64"/>
      <c r="AD55" s="64"/>
      <c r="AE55" s="64"/>
      <c r="AF55" s="64"/>
      <c r="AG55" s="131"/>
      <c r="AH55" s="131"/>
      <c r="AI55" s="131"/>
      <c r="AJ55" s="131"/>
      <c r="AK55" s="2"/>
      <c r="AL55" s="2"/>
      <c r="AM55" s="2"/>
      <c r="AN55" s="2"/>
      <c r="AO55" s="2"/>
      <c r="AP55" s="2"/>
      <c r="AQ55" s="2"/>
      <c r="AR55" s="3"/>
    </row>
    <row r="56" spans="1:46" ht="17.100000000000001" customHeight="1" x14ac:dyDescent="0.25">
      <c r="B56" s="85"/>
      <c r="C56" s="236" t="s">
        <v>781</v>
      </c>
      <c r="D56" s="237"/>
      <c r="E56" s="237"/>
      <c r="F56" s="237"/>
      <c r="G56" s="237"/>
      <c r="H56" s="237"/>
      <c r="I56" s="237"/>
      <c r="J56" s="237"/>
      <c r="K56" s="237"/>
      <c r="L56" s="237"/>
      <c r="M56" s="237"/>
      <c r="N56" s="237"/>
      <c r="O56" s="237"/>
      <c r="P56" s="237"/>
      <c r="Q56" s="237"/>
      <c r="R56" s="237"/>
      <c r="S56" s="237"/>
      <c r="T56" s="237"/>
      <c r="U56" s="237"/>
      <c r="V56" s="238" t="s">
        <v>782</v>
      </c>
      <c r="W56" s="238"/>
      <c r="X56" s="238"/>
      <c r="Y56" s="238"/>
      <c r="Z56" s="238"/>
      <c r="AA56" s="238"/>
      <c r="AB56" s="238"/>
      <c r="AC56" s="238"/>
      <c r="AD56" s="238"/>
      <c r="AE56" s="238"/>
      <c r="AF56" s="238"/>
      <c r="AG56" s="238"/>
      <c r="AH56" s="238"/>
      <c r="AI56" s="238"/>
      <c r="AJ56" s="238"/>
      <c r="AK56" s="238"/>
      <c r="AL56" s="238"/>
      <c r="AM56" s="238"/>
      <c r="AN56" s="238"/>
      <c r="AO56" s="238"/>
      <c r="AP56" s="238"/>
      <c r="AQ56" s="239"/>
      <c r="AR56" s="80"/>
    </row>
    <row r="57" spans="1:46" ht="3.95" customHeight="1" x14ac:dyDescent="0.25">
      <c r="B57" s="2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3"/>
    </row>
    <row r="58" spans="1:46" ht="30" customHeight="1" x14ac:dyDescent="0.25">
      <c r="B58" s="22"/>
      <c r="C58" s="24"/>
      <c r="D58" s="134" t="s">
        <v>689</v>
      </c>
      <c r="E58" s="52"/>
      <c r="F58" s="189" t="s">
        <v>456</v>
      </c>
      <c r="G58" s="189"/>
      <c r="H58" s="189"/>
      <c r="I58" s="46"/>
      <c r="J58" s="67" t="s">
        <v>688</v>
      </c>
      <c r="K58" s="46"/>
      <c r="L58" s="70" t="s">
        <v>415</v>
      </c>
      <c r="M58" s="46"/>
      <c r="N58" s="229" t="s">
        <v>418</v>
      </c>
      <c r="O58" s="230"/>
      <c r="P58" s="230"/>
      <c r="Q58" s="231"/>
      <c r="R58" s="75"/>
      <c r="S58" s="270" t="s">
        <v>417</v>
      </c>
      <c r="T58" s="271"/>
      <c r="U58" s="272"/>
      <c r="V58" s="2"/>
      <c r="W58" s="190" t="s">
        <v>6</v>
      </c>
      <c r="X58" s="191"/>
      <c r="Y58" s="191"/>
      <c r="Z58" s="192"/>
      <c r="AA58" s="52"/>
      <c r="AB58" s="169" t="s">
        <v>416</v>
      </c>
      <c r="AC58" s="52"/>
      <c r="AD58" s="264" t="s">
        <v>690</v>
      </c>
      <c r="AE58" s="265"/>
      <c r="AF58" s="265"/>
      <c r="AG58" s="265"/>
      <c r="AH58" s="265"/>
      <c r="AI58" s="265"/>
      <c r="AJ58" s="266"/>
      <c r="AK58" s="24"/>
      <c r="AL58" s="24"/>
      <c r="AM58" s="24"/>
      <c r="AN58" s="24"/>
      <c r="AO58" s="24"/>
      <c r="AP58" s="24"/>
      <c r="AQ58" s="24"/>
      <c r="AR58" s="86"/>
      <c r="AS58" s="2"/>
    </row>
    <row r="59" spans="1:46" ht="3.95" customHeight="1" x14ac:dyDescent="0.25">
      <c r="B59" s="22"/>
      <c r="C59" s="2"/>
      <c r="D59" s="10"/>
      <c r="E59" s="10"/>
      <c r="F59" s="10"/>
      <c r="G59" s="10"/>
      <c r="H59" s="10"/>
      <c r="I59" s="11"/>
      <c r="J59" s="11"/>
      <c r="K59" s="11"/>
      <c r="L59" s="11"/>
      <c r="M59" s="11"/>
      <c r="N59" s="11"/>
      <c r="O59" s="11"/>
      <c r="P59" s="11"/>
      <c r="Q59" s="7"/>
      <c r="R59" s="75"/>
      <c r="S59" s="7"/>
      <c r="T59" s="7"/>
      <c r="U59" s="2"/>
      <c r="V59" s="2"/>
      <c r="W59" s="2"/>
      <c r="X59" s="2"/>
      <c r="Y59" s="2"/>
      <c r="Z59" s="2"/>
      <c r="AA59" s="2"/>
      <c r="AB59" s="2"/>
      <c r="AC59" s="2"/>
      <c r="AD59" s="2"/>
      <c r="AE59" s="2"/>
      <c r="AF59" s="2"/>
      <c r="AG59" s="2"/>
      <c r="AH59" s="2"/>
      <c r="AI59" s="2"/>
      <c r="AJ59" s="2"/>
      <c r="AK59" s="2"/>
      <c r="AL59" s="2"/>
      <c r="AM59" s="2"/>
      <c r="AN59" s="2"/>
      <c r="AO59" s="2"/>
      <c r="AP59" s="2"/>
      <c r="AQ59" s="2"/>
      <c r="AR59" s="3"/>
      <c r="AS59" s="2"/>
      <c r="AT59" s="97"/>
    </row>
    <row r="60" spans="1:46" ht="15" customHeight="1" x14ac:dyDescent="0.25">
      <c r="A60" s="107">
        <f>IF(OR(S60="Doc.",S60="MAA, Doc.",S60="MAB, Doc.",S60="AR, Doc."),A59+1,A59)</f>
        <v>0</v>
      </c>
      <c r="B60" s="22"/>
      <c r="C60" s="2"/>
      <c r="D60" s="170"/>
      <c r="E60" s="12"/>
      <c r="F60" s="267" t="str">
        <f>IF(H13=""," Chef d'équipe",H13)</f>
        <v xml:space="preserve"> Chef d'équipe</v>
      </c>
      <c r="G60" s="268"/>
      <c r="H60" s="269"/>
      <c r="I60" s="95"/>
      <c r="J60" s="126" t="str">
        <f>IF(U13=""," رئيس فرقة البحث",U13)</f>
        <v xml:space="preserve"> رئيس فرقة البحث</v>
      </c>
      <c r="K60" s="95"/>
      <c r="L60" s="114"/>
      <c r="M60" s="95"/>
      <c r="N60" s="209"/>
      <c r="O60" s="210"/>
      <c r="P60" s="210"/>
      <c r="Q60" s="211"/>
      <c r="R60" s="96"/>
      <c r="S60" s="209"/>
      <c r="T60" s="210"/>
      <c r="U60" s="211"/>
      <c r="V60" s="11"/>
      <c r="W60" s="209"/>
      <c r="X60" s="210"/>
      <c r="Y60" s="210"/>
      <c r="Z60" s="211"/>
      <c r="AA60" s="12"/>
      <c r="AB60" s="168"/>
      <c r="AC60" s="12"/>
      <c r="AD60" s="225"/>
      <c r="AE60" s="226"/>
      <c r="AF60" s="226"/>
      <c r="AG60" s="226"/>
      <c r="AH60" s="226"/>
      <c r="AI60" s="226"/>
      <c r="AJ60" s="227"/>
      <c r="AK60" s="2"/>
      <c r="AL60" s="2"/>
      <c r="AM60" s="2"/>
      <c r="AN60" s="2"/>
      <c r="AO60" s="2"/>
      <c r="AP60" s="2"/>
      <c r="AQ60" s="2"/>
      <c r="AR60" s="3"/>
      <c r="AS60" s="2"/>
      <c r="AT60" s="98">
        <f>AT59+1</f>
        <v>1</v>
      </c>
    </row>
    <row r="61" spans="1:46" ht="15" customHeight="1" x14ac:dyDescent="0.25">
      <c r="A61" s="107">
        <f t="shared" ref="A61:A110" si="0">IF(OR(S61="Doc.",S61="MAA, Doc.",S61="MAB, Doc.",S61="AR, Doc."),A60+1,A60)</f>
        <v>0</v>
      </c>
      <c r="B61" s="22"/>
      <c r="C61" s="2"/>
      <c r="D61" s="170"/>
      <c r="E61" s="12"/>
      <c r="F61" s="187"/>
      <c r="G61" s="187"/>
      <c r="H61" s="187"/>
      <c r="I61" s="95"/>
      <c r="J61" s="113"/>
      <c r="K61" s="95"/>
      <c r="L61" s="114"/>
      <c r="M61" s="95"/>
      <c r="N61" s="209"/>
      <c r="O61" s="210"/>
      <c r="P61" s="210"/>
      <c r="Q61" s="211"/>
      <c r="R61" s="96"/>
      <c r="S61" s="209"/>
      <c r="T61" s="210"/>
      <c r="U61" s="211"/>
      <c r="V61" s="11"/>
      <c r="W61" s="209"/>
      <c r="X61" s="210"/>
      <c r="Y61" s="210"/>
      <c r="Z61" s="211"/>
      <c r="AA61" s="12"/>
      <c r="AB61" s="168"/>
      <c r="AC61" s="12"/>
      <c r="AD61" s="228"/>
      <c r="AE61" s="213"/>
      <c r="AF61" s="213"/>
      <c r="AG61" s="213"/>
      <c r="AH61" s="213"/>
      <c r="AI61" s="213"/>
      <c r="AJ61" s="214"/>
      <c r="AK61" s="2"/>
      <c r="AL61" s="2"/>
      <c r="AM61" s="2"/>
      <c r="AN61" s="2"/>
      <c r="AO61" s="2"/>
      <c r="AP61" s="2"/>
      <c r="AQ61" s="2"/>
      <c r="AR61" s="3"/>
      <c r="AS61" s="2"/>
      <c r="AT61" s="98">
        <f t="shared" ref="AT61:AT110" si="1">AT60+1</f>
        <v>2</v>
      </c>
    </row>
    <row r="62" spans="1:46" ht="15" customHeight="1" x14ac:dyDescent="0.25">
      <c r="A62" s="107">
        <f t="shared" si="0"/>
        <v>0</v>
      </c>
      <c r="B62" s="22"/>
      <c r="C62" s="2"/>
      <c r="D62" s="170"/>
      <c r="E62" s="10"/>
      <c r="F62" s="187"/>
      <c r="G62" s="187"/>
      <c r="H62" s="187"/>
      <c r="I62" s="95"/>
      <c r="J62" s="113"/>
      <c r="K62" s="95"/>
      <c r="L62" s="114"/>
      <c r="M62" s="95"/>
      <c r="N62" s="209"/>
      <c r="O62" s="210"/>
      <c r="P62" s="210"/>
      <c r="Q62" s="211"/>
      <c r="R62" s="96"/>
      <c r="S62" s="209"/>
      <c r="T62" s="210"/>
      <c r="U62" s="211"/>
      <c r="V62" s="11"/>
      <c r="W62" s="209"/>
      <c r="X62" s="210"/>
      <c r="Y62" s="210"/>
      <c r="Z62" s="211"/>
      <c r="AA62" s="12"/>
      <c r="AB62" s="168"/>
      <c r="AC62" s="12"/>
      <c r="AD62" s="212"/>
      <c r="AE62" s="213"/>
      <c r="AF62" s="213"/>
      <c r="AG62" s="213"/>
      <c r="AH62" s="213"/>
      <c r="AI62" s="213"/>
      <c r="AJ62" s="214"/>
      <c r="AK62" s="2"/>
      <c r="AL62" s="2"/>
      <c r="AM62" s="2"/>
      <c r="AN62" s="2"/>
      <c r="AO62" s="2"/>
      <c r="AP62" s="2"/>
      <c r="AQ62" s="2"/>
      <c r="AR62" s="3"/>
      <c r="AS62" s="2"/>
      <c r="AT62" s="98">
        <f t="shared" si="1"/>
        <v>3</v>
      </c>
    </row>
    <row r="63" spans="1:46" ht="15" customHeight="1" x14ac:dyDescent="0.25">
      <c r="A63" s="107">
        <f t="shared" si="0"/>
        <v>0</v>
      </c>
      <c r="B63" s="22"/>
      <c r="C63" s="2"/>
      <c r="D63" s="170"/>
      <c r="E63" s="10"/>
      <c r="F63" s="187"/>
      <c r="G63" s="187"/>
      <c r="H63" s="187"/>
      <c r="I63" s="95"/>
      <c r="J63" s="113"/>
      <c r="K63" s="95"/>
      <c r="L63" s="114"/>
      <c r="M63" s="95"/>
      <c r="N63" s="209"/>
      <c r="O63" s="210"/>
      <c r="P63" s="210"/>
      <c r="Q63" s="211"/>
      <c r="R63" s="96"/>
      <c r="S63" s="209"/>
      <c r="T63" s="210"/>
      <c r="U63" s="211"/>
      <c r="V63" s="11"/>
      <c r="W63" s="209"/>
      <c r="X63" s="210"/>
      <c r="Y63" s="210"/>
      <c r="Z63" s="211"/>
      <c r="AA63" s="12"/>
      <c r="AB63" s="168"/>
      <c r="AC63" s="12"/>
      <c r="AD63" s="212"/>
      <c r="AE63" s="213"/>
      <c r="AF63" s="213"/>
      <c r="AG63" s="213"/>
      <c r="AH63" s="213"/>
      <c r="AI63" s="213"/>
      <c r="AJ63" s="214"/>
      <c r="AK63" s="2"/>
      <c r="AL63" s="2"/>
      <c r="AM63" s="2"/>
      <c r="AN63" s="2"/>
      <c r="AO63" s="2"/>
      <c r="AP63" s="2"/>
      <c r="AQ63" s="2"/>
      <c r="AR63" s="3"/>
      <c r="AS63" s="2"/>
      <c r="AT63" s="98">
        <f t="shared" si="1"/>
        <v>4</v>
      </c>
    </row>
    <row r="64" spans="1:46" ht="15" customHeight="1" x14ac:dyDescent="0.25">
      <c r="A64" s="107">
        <f t="shared" si="0"/>
        <v>0</v>
      </c>
      <c r="B64" s="22"/>
      <c r="C64" s="2"/>
      <c r="D64" s="170"/>
      <c r="E64" s="10"/>
      <c r="F64" s="187"/>
      <c r="G64" s="187"/>
      <c r="H64" s="187"/>
      <c r="I64" s="95"/>
      <c r="J64" s="113"/>
      <c r="K64" s="95"/>
      <c r="L64" s="114"/>
      <c r="M64" s="95"/>
      <c r="N64" s="209"/>
      <c r="O64" s="210"/>
      <c r="P64" s="210"/>
      <c r="Q64" s="211"/>
      <c r="R64" s="96"/>
      <c r="S64" s="209"/>
      <c r="T64" s="210"/>
      <c r="U64" s="211"/>
      <c r="V64" s="11"/>
      <c r="W64" s="209"/>
      <c r="X64" s="210"/>
      <c r="Y64" s="210"/>
      <c r="Z64" s="211"/>
      <c r="AA64" s="12"/>
      <c r="AB64" s="168"/>
      <c r="AC64" s="12"/>
      <c r="AD64" s="212"/>
      <c r="AE64" s="213"/>
      <c r="AF64" s="213"/>
      <c r="AG64" s="213"/>
      <c r="AH64" s="213"/>
      <c r="AI64" s="213"/>
      <c r="AJ64" s="214"/>
      <c r="AK64" s="2"/>
      <c r="AL64" s="2"/>
      <c r="AM64" s="2"/>
      <c r="AN64" s="2"/>
      <c r="AO64" s="2"/>
      <c r="AP64" s="2"/>
      <c r="AQ64" s="2"/>
      <c r="AR64" s="3"/>
      <c r="AS64" s="2"/>
      <c r="AT64" s="98">
        <f t="shared" si="1"/>
        <v>5</v>
      </c>
    </row>
    <row r="65" spans="1:46" ht="15" customHeight="1" x14ac:dyDescent="0.25">
      <c r="A65" s="107">
        <f t="shared" si="0"/>
        <v>0</v>
      </c>
      <c r="B65" s="22"/>
      <c r="C65" s="2"/>
      <c r="D65" s="170"/>
      <c r="E65" s="10"/>
      <c r="F65" s="187"/>
      <c r="G65" s="187"/>
      <c r="H65" s="187"/>
      <c r="I65" s="95"/>
      <c r="J65" s="113"/>
      <c r="K65" s="95"/>
      <c r="L65" s="114"/>
      <c r="M65" s="95"/>
      <c r="N65" s="209"/>
      <c r="O65" s="210"/>
      <c r="P65" s="210"/>
      <c r="Q65" s="211"/>
      <c r="R65" s="96"/>
      <c r="S65" s="209"/>
      <c r="T65" s="210"/>
      <c r="U65" s="211"/>
      <c r="V65" s="11"/>
      <c r="W65" s="209"/>
      <c r="X65" s="210"/>
      <c r="Y65" s="210"/>
      <c r="Z65" s="211"/>
      <c r="AA65" s="12"/>
      <c r="AB65" s="168"/>
      <c r="AC65" s="12"/>
      <c r="AD65" s="212"/>
      <c r="AE65" s="213"/>
      <c r="AF65" s="213"/>
      <c r="AG65" s="213"/>
      <c r="AH65" s="213"/>
      <c r="AI65" s="213"/>
      <c r="AJ65" s="214"/>
      <c r="AK65" s="2"/>
      <c r="AL65" s="2"/>
      <c r="AM65" s="2"/>
      <c r="AN65" s="2"/>
      <c r="AO65" s="2"/>
      <c r="AP65" s="2"/>
      <c r="AQ65" s="2"/>
      <c r="AR65" s="3"/>
      <c r="AS65" s="2"/>
      <c r="AT65" s="98">
        <f t="shared" si="1"/>
        <v>6</v>
      </c>
    </row>
    <row r="66" spans="1:46" ht="15" customHeight="1" x14ac:dyDescent="0.25">
      <c r="A66" s="107">
        <f t="shared" si="0"/>
        <v>0</v>
      </c>
      <c r="B66" s="22"/>
      <c r="C66" s="2"/>
      <c r="D66" s="170"/>
      <c r="E66" s="10"/>
      <c r="F66" s="187"/>
      <c r="G66" s="187"/>
      <c r="H66" s="187"/>
      <c r="I66" s="95"/>
      <c r="J66" s="113"/>
      <c r="K66" s="95"/>
      <c r="L66" s="114"/>
      <c r="M66" s="95"/>
      <c r="N66" s="209"/>
      <c r="O66" s="210"/>
      <c r="P66" s="210"/>
      <c r="Q66" s="211"/>
      <c r="R66" s="96"/>
      <c r="S66" s="209"/>
      <c r="T66" s="210"/>
      <c r="U66" s="211"/>
      <c r="V66" s="11"/>
      <c r="W66" s="209"/>
      <c r="X66" s="210"/>
      <c r="Y66" s="210"/>
      <c r="Z66" s="211"/>
      <c r="AA66" s="12"/>
      <c r="AB66" s="168"/>
      <c r="AC66" s="12"/>
      <c r="AD66" s="212"/>
      <c r="AE66" s="213"/>
      <c r="AF66" s="213"/>
      <c r="AG66" s="213"/>
      <c r="AH66" s="213"/>
      <c r="AI66" s="213"/>
      <c r="AJ66" s="214"/>
      <c r="AK66" s="2"/>
      <c r="AL66" s="2"/>
      <c r="AM66" s="2"/>
      <c r="AN66" s="2"/>
      <c r="AO66" s="2"/>
      <c r="AP66" s="2"/>
      <c r="AQ66" s="2"/>
      <c r="AR66" s="3"/>
      <c r="AS66" s="2"/>
      <c r="AT66" s="98">
        <f t="shared" si="1"/>
        <v>7</v>
      </c>
    </row>
    <row r="67" spans="1:46" ht="15" customHeight="1" x14ac:dyDescent="0.25">
      <c r="A67" s="107">
        <f t="shared" si="0"/>
        <v>0</v>
      </c>
      <c r="B67" s="22"/>
      <c r="C67" s="2"/>
      <c r="D67" s="170"/>
      <c r="E67" s="10"/>
      <c r="F67" s="187"/>
      <c r="G67" s="187"/>
      <c r="H67" s="187"/>
      <c r="I67" s="95"/>
      <c r="J67" s="113"/>
      <c r="K67" s="95"/>
      <c r="L67" s="114"/>
      <c r="M67" s="95"/>
      <c r="N67" s="209"/>
      <c r="O67" s="210"/>
      <c r="P67" s="210"/>
      <c r="Q67" s="211"/>
      <c r="R67" s="96"/>
      <c r="S67" s="209"/>
      <c r="T67" s="210"/>
      <c r="U67" s="211"/>
      <c r="V67" s="11"/>
      <c r="W67" s="209"/>
      <c r="X67" s="210"/>
      <c r="Y67" s="210"/>
      <c r="Z67" s="211"/>
      <c r="AA67" s="12"/>
      <c r="AB67" s="168"/>
      <c r="AC67" s="12"/>
      <c r="AD67" s="212"/>
      <c r="AE67" s="213"/>
      <c r="AF67" s="213"/>
      <c r="AG67" s="213"/>
      <c r="AH67" s="213"/>
      <c r="AI67" s="213"/>
      <c r="AJ67" s="214"/>
      <c r="AK67" s="2"/>
      <c r="AL67" s="2"/>
      <c r="AM67" s="2"/>
      <c r="AN67" s="2"/>
      <c r="AO67" s="2"/>
      <c r="AP67" s="2"/>
      <c r="AQ67" s="2"/>
      <c r="AR67" s="3"/>
      <c r="AS67" s="2"/>
      <c r="AT67" s="98">
        <f t="shared" si="1"/>
        <v>8</v>
      </c>
    </row>
    <row r="68" spans="1:46" ht="15" customHeight="1" x14ac:dyDescent="0.25">
      <c r="A68" s="107">
        <f t="shared" si="0"/>
        <v>0</v>
      </c>
      <c r="B68" s="22"/>
      <c r="C68" s="2"/>
      <c r="D68" s="170"/>
      <c r="E68" s="10"/>
      <c r="F68" s="187"/>
      <c r="G68" s="187"/>
      <c r="H68" s="187"/>
      <c r="I68" s="95"/>
      <c r="J68" s="113"/>
      <c r="K68" s="95"/>
      <c r="L68" s="114"/>
      <c r="M68" s="95"/>
      <c r="N68" s="209"/>
      <c r="O68" s="210"/>
      <c r="P68" s="210"/>
      <c r="Q68" s="211"/>
      <c r="R68" s="96"/>
      <c r="S68" s="209"/>
      <c r="T68" s="210"/>
      <c r="U68" s="211"/>
      <c r="V68" s="11"/>
      <c r="W68" s="209"/>
      <c r="X68" s="210"/>
      <c r="Y68" s="210"/>
      <c r="Z68" s="211"/>
      <c r="AA68" s="12"/>
      <c r="AB68" s="168"/>
      <c r="AC68" s="12"/>
      <c r="AD68" s="212"/>
      <c r="AE68" s="213"/>
      <c r="AF68" s="213"/>
      <c r="AG68" s="213"/>
      <c r="AH68" s="213"/>
      <c r="AI68" s="213"/>
      <c r="AJ68" s="214"/>
      <c r="AK68" s="2"/>
      <c r="AL68" s="2"/>
      <c r="AM68" s="2"/>
      <c r="AN68" s="2"/>
      <c r="AO68" s="2"/>
      <c r="AP68" s="2"/>
      <c r="AQ68" s="2"/>
      <c r="AR68" s="3"/>
      <c r="AS68" s="2"/>
      <c r="AT68" s="98">
        <f t="shared" si="1"/>
        <v>9</v>
      </c>
    </row>
    <row r="69" spans="1:46" ht="15" customHeight="1" x14ac:dyDescent="0.25">
      <c r="A69" s="107">
        <f t="shared" si="0"/>
        <v>0</v>
      </c>
      <c r="B69" s="22"/>
      <c r="C69" s="2"/>
      <c r="D69" s="170"/>
      <c r="E69" s="10"/>
      <c r="F69" s="187"/>
      <c r="G69" s="187"/>
      <c r="H69" s="187"/>
      <c r="I69" s="95"/>
      <c r="J69" s="113"/>
      <c r="K69" s="95"/>
      <c r="L69" s="114"/>
      <c r="M69" s="95"/>
      <c r="N69" s="209"/>
      <c r="O69" s="210"/>
      <c r="P69" s="210"/>
      <c r="Q69" s="211"/>
      <c r="R69" s="96"/>
      <c r="S69" s="209"/>
      <c r="T69" s="210"/>
      <c r="U69" s="211"/>
      <c r="V69" s="11"/>
      <c r="W69" s="209"/>
      <c r="X69" s="210"/>
      <c r="Y69" s="210"/>
      <c r="Z69" s="211"/>
      <c r="AA69" s="12"/>
      <c r="AB69" s="168"/>
      <c r="AC69" s="12"/>
      <c r="AD69" s="212"/>
      <c r="AE69" s="213"/>
      <c r="AF69" s="213"/>
      <c r="AG69" s="213"/>
      <c r="AH69" s="213"/>
      <c r="AI69" s="213"/>
      <c r="AJ69" s="214"/>
      <c r="AK69" s="2"/>
      <c r="AL69" s="2"/>
      <c r="AM69" s="2"/>
      <c r="AN69" s="2"/>
      <c r="AO69" s="2"/>
      <c r="AP69" s="2"/>
      <c r="AQ69" s="2"/>
      <c r="AR69" s="3"/>
      <c r="AS69" s="2"/>
      <c r="AT69" s="98">
        <f t="shared" si="1"/>
        <v>10</v>
      </c>
    </row>
    <row r="70" spans="1:46" ht="15" customHeight="1" x14ac:dyDescent="0.25">
      <c r="A70" s="107">
        <f t="shared" si="0"/>
        <v>0</v>
      </c>
      <c r="B70" s="22"/>
      <c r="C70" s="2"/>
      <c r="D70" s="170"/>
      <c r="E70" s="10"/>
      <c r="F70" s="187"/>
      <c r="G70" s="187"/>
      <c r="H70" s="187"/>
      <c r="I70" s="95"/>
      <c r="J70" s="113"/>
      <c r="K70" s="95"/>
      <c r="L70" s="114"/>
      <c r="M70" s="95"/>
      <c r="N70" s="209"/>
      <c r="O70" s="210"/>
      <c r="P70" s="210"/>
      <c r="Q70" s="211"/>
      <c r="R70" s="96"/>
      <c r="S70" s="209"/>
      <c r="T70" s="210"/>
      <c r="U70" s="211"/>
      <c r="V70" s="11"/>
      <c r="W70" s="209"/>
      <c r="X70" s="210"/>
      <c r="Y70" s="210"/>
      <c r="Z70" s="211"/>
      <c r="AA70" s="12"/>
      <c r="AB70" s="168"/>
      <c r="AC70" s="12"/>
      <c r="AD70" s="212"/>
      <c r="AE70" s="213"/>
      <c r="AF70" s="213"/>
      <c r="AG70" s="213"/>
      <c r="AH70" s="213"/>
      <c r="AI70" s="213"/>
      <c r="AJ70" s="214"/>
      <c r="AK70" s="2"/>
      <c r="AL70" s="2"/>
      <c r="AM70" s="2"/>
      <c r="AN70" s="2"/>
      <c r="AO70" s="2"/>
      <c r="AP70" s="2"/>
      <c r="AQ70" s="2"/>
      <c r="AR70" s="3"/>
      <c r="AS70" s="2"/>
      <c r="AT70" s="98">
        <f t="shared" si="1"/>
        <v>11</v>
      </c>
    </row>
    <row r="71" spans="1:46" ht="15" customHeight="1" x14ac:dyDescent="0.25">
      <c r="A71" s="107">
        <f t="shared" si="0"/>
        <v>0</v>
      </c>
      <c r="B71" s="22"/>
      <c r="C71" s="2"/>
      <c r="D71" s="170"/>
      <c r="E71" s="10"/>
      <c r="F71" s="187"/>
      <c r="G71" s="187"/>
      <c r="H71" s="187"/>
      <c r="I71" s="95"/>
      <c r="J71" s="113"/>
      <c r="K71" s="95"/>
      <c r="L71" s="114"/>
      <c r="M71" s="95"/>
      <c r="N71" s="209"/>
      <c r="O71" s="210"/>
      <c r="P71" s="210"/>
      <c r="Q71" s="211"/>
      <c r="R71" s="96"/>
      <c r="S71" s="209"/>
      <c r="T71" s="210"/>
      <c r="U71" s="211"/>
      <c r="V71" s="11"/>
      <c r="W71" s="209"/>
      <c r="X71" s="210"/>
      <c r="Y71" s="210"/>
      <c r="Z71" s="211"/>
      <c r="AA71" s="12"/>
      <c r="AB71" s="168"/>
      <c r="AC71" s="12"/>
      <c r="AD71" s="212"/>
      <c r="AE71" s="213"/>
      <c r="AF71" s="213"/>
      <c r="AG71" s="213"/>
      <c r="AH71" s="213"/>
      <c r="AI71" s="213"/>
      <c r="AJ71" s="214"/>
      <c r="AK71" s="2"/>
      <c r="AL71" s="2"/>
      <c r="AM71" s="2"/>
      <c r="AN71" s="2"/>
      <c r="AO71" s="2"/>
      <c r="AP71" s="2"/>
      <c r="AQ71" s="2"/>
      <c r="AR71" s="3"/>
      <c r="AS71" s="2"/>
      <c r="AT71" s="98">
        <f t="shared" si="1"/>
        <v>12</v>
      </c>
    </row>
    <row r="72" spans="1:46" ht="15" customHeight="1" x14ac:dyDescent="0.25">
      <c r="A72" s="107">
        <f t="shared" si="0"/>
        <v>0</v>
      </c>
      <c r="B72" s="22"/>
      <c r="C72" s="2"/>
      <c r="D72" s="170"/>
      <c r="E72" s="10"/>
      <c r="F72" s="187"/>
      <c r="G72" s="187"/>
      <c r="H72" s="187"/>
      <c r="I72" s="95"/>
      <c r="J72" s="113"/>
      <c r="K72" s="95"/>
      <c r="L72" s="114"/>
      <c r="M72" s="95"/>
      <c r="N72" s="209"/>
      <c r="O72" s="210"/>
      <c r="P72" s="210"/>
      <c r="Q72" s="211"/>
      <c r="R72" s="96"/>
      <c r="S72" s="209"/>
      <c r="T72" s="210"/>
      <c r="U72" s="211"/>
      <c r="V72" s="11"/>
      <c r="W72" s="209"/>
      <c r="X72" s="210"/>
      <c r="Y72" s="210"/>
      <c r="Z72" s="211"/>
      <c r="AA72" s="12"/>
      <c r="AB72" s="168"/>
      <c r="AC72" s="12"/>
      <c r="AD72" s="212"/>
      <c r="AE72" s="213"/>
      <c r="AF72" s="213"/>
      <c r="AG72" s="213"/>
      <c r="AH72" s="213"/>
      <c r="AI72" s="213"/>
      <c r="AJ72" s="214"/>
      <c r="AK72" s="2"/>
      <c r="AL72" s="2"/>
      <c r="AM72" s="2"/>
      <c r="AN72" s="2"/>
      <c r="AO72" s="2"/>
      <c r="AP72" s="2"/>
      <c r="AQ72" s="2"/>
      <c r="AR72" s="3"/>
      <c r="AS72" s="2"/>
      <c r="AT72" s="98">
        <f t="shared" si="1"/>
        <v>13</v>
      </c>
    </row>
    <row r="73" spans="1:46" ht="15" customHeight="1" x14ac:dyDescent="0.25">
      <c r="A73" s="107">
        <f t="shared" si="0"/>
        <v>0</v>
      </c>
      <c r="B73" s="22"/>
      <c r="C73" s="2"/>
      <c r="D73" s="170"/>
      <c r="E73" s="10"/>
      <c r="F73" s="187"/>
      <c r="G73" s="187"/>
      <c r="H73" s="187"/>
      <c r="I73" s="95"/>
      <c r="J73" s="113"/>
      <c r="K73" s="95"/>
      <c r="L73" s="114"/>
      <c r="M73" s="95"/>
      <c r="N73" s="209"/>
      <c r="O73" s="210"/>
      <c r="P73" s="210"/>
      <c r="Q73" s="211"/>
      <c r="R73" s="96"/>
      <c r="S73" s="209"/>
      <c r="T73" s="210"/>
      <c r="U73" s="211"/>
      <c r="V73" s="11"/>
      <c r="W73" s="209"/>
      <c r="X73" s="210"/>
      <c r="Y73" s="210"/>
      <c r="Z73" s="211"/>
      <c r="AA73" s="12"/>
      <c r="AB73" s="168"/>
      <c r="AC73" s="12"/>
      <c r="AD73" s="212"/>
      <c r="AE73" s="213"/>
      <c r="AF73" s="213"/>
      <c r="AG73" s="213"/>
      <c r="AH73" s="213"/>
      <c r="AI73" s="213"/>
      <c r="AJ73" s="214"/>
      <c r="AK73" s="2"/>
      <c r="AL73" s="2"/>
      <c r="AM73" s="2"/>
      <c r="AN73" s="2"/>
      <c r="AO73" s="2"/>
      <c r="AP73" s="2"/>
      <c r="AQ73" s="2"/>
      <c r="AR73" s="3"/>
      <c r="AS73" s="2"/>
      <c r="AT73" s="98">
        <f t="shared" si="1"/>
        <v>14</v>
      </c>
    </row>
    <row r="74" spans="1:46" ht="15" customHeight="1" x14ac:dyDescent="0.25">
      <c r="A74" s="107">
        <f t="shared" si="0"/>
        <v>0</v>
      </c>
      <c r="B74" s="22"/>
      <c r="C74" s="2"/>
      <c r="D74" s="170"/>
      <c r="E74" s="10"/>
      <c r="F74" s="187"/>
      <c r="G74" s="187"/>
      <c r="H74" s="187"/>
      <c r="I74" s="95"/>
      <c r="J74" s="113"/>
      <c r="K74" s="95"/>
      <c r="L74" s="114"/>
      <c r="M74" s="95"/>
      <c r="N74" s="209"/>
      <c r="O74" s="210"/>
      <c r="P74" s="210"/>
      <c r="Q74" s="211"/>
      <c r="R74" s="96"/>
      <c r="S74" s="209"/>
      <c r="T74" s="210"/>
      <c r="U74" s="211"/>
      <c r="V74" s="11"/>
      <c r="W74" s="209"/>
      <c r="X74" s="210"/>
      <c r="Y74" s="210"/>
      <c r="Z74" s="211"/>
      <c r="AA74" s="12"/>
      <c r="AB74" s="168"/>
      <c r="AC74" s="12"/>
      <c r="AD74" s="212"/>
      <c r="AE74" s="213"/>
      <c r="AF74" s="213"/>
      <c r="AG74" s="213"/>
      <c r="AH74" s="213"/>
      <c r="AI74" s="213"/>
      <c r="AJ74" s="214"/>
      <c r="AK74" s="2"/>
      <c r="AL74" s="2"/>
      <c r="AM74" s="2"/>
      <c r="AN74" s="2"/>
      <c r="AO74" s="2"/>
      <c r="AP74" s="2"/>
      <c r="AQ74" s="2"/>
      <c r="AR74" s="3"/>
      <c r="AS74" s="2"/>
      <c r="AT74" s="98">
        <f t="shared" si="1"/>
        <v>15</v>
      </c>
    </row>
    <row r="75" spans="1:46" ht="15" customHeight="1" x14ac:dyDescent="0.25">
      <c r="A75" s="107">
        <f t="shared" si="0"/>
        <v>0</v>
      </c>
      <c r="B75" s="22"/>
      <c r="C75" s="2"/>
      <c r="D75" s="170"/>
      <c r="E75" s="10"/>
      <c r="F75" s="187"/>
      <c r="G75" s="187"/>
      <c r="H75" s="187"/>
      <c r="I75" s="95"/>
      <c r="J75" s="113"/>
      <c r="K75" s="95"/>
      <c r="L75" s="114"/>
      <c r="M75" s="95"/>
      <c r="N75" s="209"/>
      <c r="O75" s="210"/>
      <c r="P75" s="210"/>
      <c r="Q75" s="211"/>
      <c r="R75" s="96"/>
      <c r="S75" s="209"/>
      <c r="T75" s="210"/>
      <c r="U75" s="211"/>
      <c r="V75" s="11"/>
      <c r="W75" s="209"/>
      <c r="X75" s="210"/>
      <c r="Y75" s="210"/>
      <c r="Z75" s="211"/>
      <c r="AA75" s="12"/>
      <c r="AB75" s="168"/>
      <c r="AC75" s="12"/>
      <c r="AD75" s="212"/>
      <c r="AE75" s="213"/>
      <c r="AF75" s="213"/>
      <c r="AG75" s="213"/>
      <c r="AH75" s="213"/>
      <c r="AI75" s="213"/>
      <c r="AJ75" s="214"/>
      <c r="AK75" s="2"/>
      <c r="AL75" s="2"/>
      <c r="AM75" s="2"/>
      <c r="AN75" s="2"/>
      <c r="AO75" s="2"/>
      <c r="AP75" s="2"/>
      <c r="AQ75" s="2"/>
      <c r="AR75" s="3"/>
      <c r="AS75" s="2"/>
      <c r="AT75" s="98">
        <f t="shared" si="1"/>
        <v>16</v>
      </c>
    </row>
    <row r="76" spans="1:46" ht="15" customHeight="1" x14ac:dyDescent="0.25">
      <c r="A76" s="107">
        <f t="shared" si="0"/>
        <v>0</v>
      </c>
      <c r="B76" s="22"/>
      <c r="C76" s="2"/>
      <c r="D76" s="170"/>
      <c r="E76" s="10"/>
      <c r="F76" s="187"/>
      <c r="G76" s="187"/>
      <c r="H76" s="187"/>
      <c r="I76" s="95"/>
      <c r="J76" s="113"/>
      <c r="K76" s="95"/>
      <c r="L76" s="114"/>
      <c r="M76" s="95"/>
      <c r="N76" s="209"/>
      <c r="O76" s="210"/>
      <c r="P76" s="210"/>
      <c r="Q76" s="211"/>
      <c r="R76" s="96"/>
      <c r="S76" s="209"/>
      <c r="T76" s="210"/>
      <c r="U76" s="211"/>
      <c r="V76" s="11"/>
      <c r="W76" s="209"/>
      <c r="X76" s="210"/>
      <c r="Y76" s="210"/>
      <c r="Z76" s="211"/>
      <c r="AA76" s="12"/>
      <c r="AB76" s="168"/>
      <c r="AC76" s="12"/>
      <c r="AD76" s="212"/>
      <c r="AE76" s="213"/>
      <c r="AF76" s="213"/>
      <c r="AG76" s="213"/>
      <c r="AH76" s="213"/>
      <c r="AI76" s="213"/>
      <c r="AJ76" s="214"/>
      <c r="AK76" s="2"/>
      <c r="AL76" s="2"/>
      <c r="AM76" s="2"/>
      <c r="AN76" s="2"/>
      <c r="AO76" s="2"/>
      <c r="AP76" s="2"/>
      <c r="AQ76" s="2"/>
      <c r="AR76" s="3"/>
      <c r="AS76" s="2"/>
      <c r="AT76" s="98">
        <f t="shared" si="1"/>
        <v>17</v>
      </c>
    </row>
    <row r="77" spans="1:46" ht="15" customHeight="1" x14ac:dyDescent="0.25">
      <c r="A77" s="107">
        <f t="shared" si="0"/>
        <v>0</v>
      </c>
      <c r="B77" s="22"/>
      <c r="C77" s="2"/>
      <c r="D77" s="170"/>
      <c r="E77" s="10"/>
      <c r="F77" s="187"/>
      <c r="G77" s="187"/>
      <c r="H77" s="187"/>
      <c r="I77" s="95"/>
      <c r="J77" s="113"/>
      <c r="K77" s="95"/>
      <c r="L77" s="114"/>
      <c r="M77" s="95"/>
      <c r="N77" s="209"/>
      <c r="O77" s="210"/>
      <c r="P77" s="210"/>
      <c r="Q77" s="211"/>
      <c r="R77" s="96"/>
      <c r="S77" s="209"/>
      <c r="T77" s="210"/>
      <c r="U77" s="211"/>
      <c r="V77" s="11"/>
      <c r="W77" s="209"/>
      <c r="X77" s="210"/>
      <c r="Y77" s="210"/>
      <c r="Z77" s="211"/>
      <c r="AA77" s="12"/>
      <c r="AB77" s="168"/>
      <c r="AC77" s="12"/>
      <c r="AD77" s="212"/>
      <c r="AE77" s="213"/>
      <c r="AF77" s="213"/>
      <c r="AG77" s="213"/>
      <c r="AH77" s="213"/>
      <c r="AI77" s="213"/>
      <c r="AJ77" s="214"/>
      <c r="AK77" s="2"/>
      <c r="AL77" s="2"/>
      <c r="AM77" s="2"/>
      <c r="AN77" s="2"/>
      <c r="AO77" s="2"/>
      <c r="AP77" s="2"/>
      <c r="AQ77" s="2"/>
      <c r="AR77" s="3"/>
      <c r="AS77" s="2"/>
      <c r="AT77" s="98">
        <f t="shared" si="1"/>
        <v>18</v>
      </c>
    </row>
    <row r="78" spans="1:46" ht="15" customHeight="1" x14ac:dyDescent="0.25">
      <c r="A78" s="107">
        <f t="shared" si="0"/>
        <v>0</v>
      </c>
      <c r="B78" s="22"/>
      <c r="C78" s="2"/>
      <c r="D78" s="170"/>
      <c r="E78" s="10"/>
      <c r="F78" s="187"/>
      <c r="G78" s="187"/>
      <c r="H78" s="187"/>
      <c r="I78" s="95"/>
      <c r="J78" s="113"/>
      <c r="K78" s="95"/>
      <c r="L78" s="114"/>
      <c r="M78" s="95"/>
      <c r="N78" s="209"/>
      <c r="O78" s="210"/>
      <c r="P78" s="210"/>
      <c r="Q78" s="211"/>
      <c r="R78" s="96"/>
      <c r="S78" s="209"/>
      <c r="T78" s="210"/>
      <c r="U78" s="211"/>
      <c r="V78" s="11"/>
      <c r="W78" s="209"/>
      <c r="X78" s="210"/>
      <c r="Y78" s="210"/>
      <c r="Z78" s="211"/>
      <c r="AA78" s="12"/>
      <c r="AB78" s="168"/>
      <c r="AC78" s="12"/>
      <c r="AD78" s="212"/>
      <c r="AE78" s="213"/>
      <c r="AF78" s="213"/>
      <c r="AG78" s="213"/>
      <c r="AH78" s="213"/>
      <c r="AI78" s="213"/>
      <c r="AJ78" s="214"/>
      <c r="AK78" s="2"/>
      <c r="AL78" s="2"/>
      <c r="AM78" s="2"/>
      <c r="AN78" s="2"/>
      <c r="AO78" s="2"/>
      <c r="AP78" s="2"/>
      <c r="AQ78" s="2"/>
      <c r="AR78" s="3"/>
      <c r="AS78" s="2"/>
      <c r="AT78" s="98">
        <f t="shared" si="1"/>
        <v>19</v>
      </c>
    </row>
    <row r="79" spans="1:46" ht="15" customHeight="1" x14ac:dyDescent="0.25">
      <c r="A79" s="107">
        <f t="shared" si="0"/>
        <v>0</v>
      </c>
      <c r="B79" s="22"/>
      <c r="C79" s="2"/>
      <c r="D79" s="170"/>
      <c r="E79" s="10"/>
      <c r="F79" s="187"/>
      <c r="G79" s="187"/>
      <c r="H79" s="187"/>
      <c r="I79" s="95"/>
      <c r="J79" s="113"/>
      <c r="K79" s="95"/>
      <c r="L79" s="114"/>
      <c r="M79" s="95"/>
      <c r="N79" s="209"/>
      <c r="O79" s="210"/>
      <c r="P79" s="210"/>
      <c r="Q79" s="211"/>
      <c r="R79" s="96"/>
      <c r="S79" s="209"/>
      <c r="T79" s="210"/>
      <c r="U79" s="211"/>
      <c r="V79" s="11"/>
      <c r="W79" s="209"/>
      <c r="X79" s="210"/>
      <c r="Y79" s="210"/>
      <c r="Z79" s="211"/>
      <c r="AA79" s="12"/>
      <c r="AB79" s="168"/>
      <c r="AC79" s="12"/>
      <c r="AD79" s="212"/>
      <c r="AE79" s="213"/>
      <c r="AF79" s="213"/>
      <c r="AG79" s="213"/>
      <c r="AH79" s="213"/>
      <c r="AI79" s="213"/>
      <c r="AJ79" s="214"/>
      <c r="AK79" s="2"/>
      <c r="AL79" s="2"/>
      <c r="AM79" s="2"/>
      <c r="AN79" s="2"/>
      <c r="AO79" s="2"/>
      <c r="AP79" s="2"/>
      <c r="AQ79" s="2"/>
      <c r="AR79" s="3"/>
      <c r="AS79" s="2"/>
      <c r="AT79" s="98">
        <f t="shared" si="1"/>
        <v>20</v>
      </c>
    </row>
    <row r="80" spans="1:46" ht="15" customHeight="1" x14ac:dyDescent="0.25">
      <c r="A80" s="107">
        <f t="shared" si="0"/>
        <v>0</v>
      </c>
      <c r="B80" s="22"/>
      <c r="C80" s="2"/>
      <c r="D80" s="170"/>
      <c r="E80" s="10"/>
      <c r="F80" s="187"/>
      <c r="G80" s="187"/>
      <c r="H80" s="187"/>
      <c r="I80" s="95"/>
      <c r="J80" s="113"/>
      <c r="K80" s="95"/>
      <c r="L80" s="114"/>
      <c r="M80" s="95"/>
      <c r="N80" s="209"/>
      <c r="O80" s="210"/>
      <c r="P80" s="210"/>
      <c r="Q80" s="211"/>
      <c r="R80" s="96"/>
      <c r="S80" s="209"/>
      <c r="T80" s="210"/>
      <c r="U80" s="211"/>
      <c r="V80" s="11"/>
      <c r="W80" s="209"/>
      <c r="X80" s="210"/>
      <c r="Y80" s="210"/>
      <c r="Z80" s="211"/>
      <c r="AA80" s="12"/>
      <c r="AB80" s="168"/>
      <c r="AC80" s="12"/>
      <c r="AD80" s="212"/>
      <c r="AE80" s="213"/>
      <c r="AF80" s="213"/>
      <c r="AG80" s="213"/>
      <c r="AH80" s="213"/>
      <c r="AI80" s="213"/>
      <c r="AJ80" s="214"/>
      <c r="AK80" s="2"/>
      <c r="AL80" s="2"/>
      <c r="AM80" s="2"/>
      <c r="AN80" s="2"/>
      <c r="AO80" s="2"/>
      <c r="AP80" s="2"/>
      <c r="AQ80" s="2"/>
      <c r="AR80" s="3"/>
      <c r="AS80" s="2"/>
      <c r="AT80" s="98">
        <f t="shared" si="1"/>
        <v>21</v>
      </c>
    </row>
    <row r="81" spans="1:46" ht="15" customHeight="1" x14ac:dyDescent="0.25">
      <c r="A81" s="107">
        <f t="shared" si="0"/>
        <v>0</v>
      </c>
      <c r="B81" s="22"/>
      <c r="C81" s="2"/>
      <c r="D81" s="170"/>
      <c r="E81" s="10"/>
      <c r="F81" s="187"/>
      <c r="G81" s="187"/>
      <c r="H81" s="187"/>
      <c r="I81" s="95"/>
      <c r="J81" s="113"/>
      <c r="K81" s="95"/>
      <c r="L81" s="114"/>
      <c r="M81" s="95"/>
      <c r="N81" s="209"/>
      <c r="O81" s="210"/>
      <c r="P81" s="210"/>
      <c r="Q81" s="211"/>
      <c r="R81" s="96"/>
      <c r="S81" s="209"/>
      <c r="T81" s="210"/>
      <c r="U81" s="211"/>
      <c r="V81" s="11"/>
      <c r="W81" s="209"/>
      <c r="X81" s="210"/>
      <c r="Y81" s="210"/>
      <c r="Z81" s="211"/>
      <c r="AA81" s="12"/>
      <c r="AB81" s="168"/>
      <c r="AC81" s="12"/>
      <c r="AD81" s="212"/>
      <c r="AE81" s="213"/>
      <c r="AF81" s="213"/>
      <c r="AG81" s="213"/>
      <c r="AH81" s="213"/>
      <c r="AI81" s="213"/>
      <c r="AJ81" s="214"/>
      <c r="AK81" s="2"/>
      <c r="AL81" s="2"/>
      <c r="AM81" s="2"/>
      <c r="AN81" s="2"/>
      <c r="AO81" s="2"/>
      <c r="AP81" s="2"/>
      <c r="AQ81" s="2"/>
      <c r="AR81" s="3"/>
      <c r="AS81" s="2"/>
      <c r="AT81" s="98">
        <f t="shared" si="1"/>
        <v>22</v>
      </c>
    </row>
    <row r="82" spans="1:46" ht="15" customHeight="1" x14ac:dyDescent="0.25">
      <c r="A82" s="107">
        <f t="shared" si="0"/>
        <v>0</v>
      </c>
      <c r="B82" s="22"/>
      <c r="C82" s="2"/>
      <c r="D82" s="170"/>
      <c r="E82" s="14"/>
      <c r="F82" s="187"/>
      <c r="G82" s="187"/>
      <c r="H82" s="187"/>
      <c r="I82" s="14"/>
      <c r="J82" s="113"/>
      <c r="K82" s="14"/>
      <c r="L82" s="114"/>
      <c r="M82" s="14"/>
      <c r="N82" s="209"/>
      <c r="O82" s="210"/>
      <c r="P82" s="210"/>
      <c r="Q82" s="211"/>
      <c r="R82" s="14"/>
      <c r="S82" s="209"/>
      <c r="T82" s="210"/>
      <c r="U82" s="211"/>
      <c r="V82" s="14"/>
      <c r="W82" s="209"/>
      <c r="X82" s="210"/>
      <c r="Y82" s="210"/>
      <c r="Z82" s="211"/>
      <c r="AA82" s="12"/>
      <c r="AB82" s="168"/>
      <c r="AC82" s="12"/>
      <c r="AD82" s="212"/>
      <c r="AE82" s="213"/>
      <c r="AF82" s="213"/>
      <c r="AG82" s="213"/>
      <c r="AH82" s="213"/>
      <c r="AI82" s="213"/>
      <c r="AJ82" s="214"/>
      <c r="AK82" s="2"/>
      <c r="AL82" s="2"/>
      <c r="AM82" s="2"/>
      <c r="AN82" s="2"/>
      <c r="AO82" s="2"/>
      <c r="AP82" s="2"/>
      <c r="AQ82" s="2"/>
      <c r="AR82" s="3"/>
      <c r="AS82" s="2"/>
      <c r="AT82" s="98">
        <f t="shared" si="1"/>
        <v>23</v>
      </c>
    </row>
    <row r="83" spans="1:46" ht="15" customHeight="1" x14ac:dyDescent="0.25">
      <c r="A83" s="107">
        <f t="shared" si="0"/>
        <v>0</v>
      </c>
      <c r="B83" s="22"/>
      <c r="C83" s="2"/>
      <c r="D83" s="170"/>
      <c r="E83" s="14"/>
      <c r="F83" s="187"/>
      <c r="G83" s="187"/>
      <c r="H83" s="187"/>
      <c r="I83" s="14"/>
      <c r="J83" s="113"/>
      <c r="K83" s="14"/>
      <c r="L83" s="114"/>
      <c r="M83" s="14"/>
      <c r="N83" s="209"/>
      <c r="O83" s="210"/>
      <c r="P83" s="210"/>
      <c r="Q83" s="211"/>
      <c r="R83" s="14"/>
      <c r="S83" s="209"/>
      <c r="T83" s="210"/>
      <c r="U83" s="211"/>
      <c r="V83" s="14"/>
      <c r="W83" s="209"/>
      <c r="X83" s="210"/>
      <c r="Y83" s="210"/>
      <c r="Z83" s="211"/>
      <c r="AA83" s="12"/>
      <c r="AB83" s="168"/>
      <c r="AC83" s="12"/>
      <c r="AD83" s="212"/>
      <c r="AE83" s="213"/>
      <c r="AF83" s="213"/>
      <c r="AG83" s="213"/>
      <c r="AH83" s="213"/>
      <c r="AI83" s="213"/>
      <c r="AJ83" s="214"/>
      <c r="AK83" s="2"/>
      <c r="AL83" s="2"/>
      <c r="AM83" s="2"/>
      <c r="AN83" s="2"/>
      <c r="AO83" s="2"/>
      <c r="AP83" s="2"/>
      <c r="AQ83" s="2"/>
      <c r="AR83" s="3"/>
      <c r="AS83" s="2"/>
      <c r="AT83" s="98">
        <f t="shared" si="1"/>
        <v>24</v>
      </c>
    </row>
    <row r="84" spans="1:46" ht="15" customHeight="1" x14ac:dyDescent="0.25">
      <c r="A84" s="107">
        <f t="shared" si="0"/>
        <v>0</v>
      </c>
      <c r="B84" s="22"/>
      <c r="C84" s="2"/>
      <c r="D84" s="170"/>
      <c r="E84" s="14"/>
      <c r="F84" s="187"/>
      <c r="G84" s="187"/>
      <c r="H84" s="187"/>
      <c r="I84" s="14"/>
      <c r="J84" s="113"/>
      <c r="K84" s="14"/>
      <c r="L84" s="114"/>
      <c r="M84" s="14"/>
      <c r="N84" s="209"/>
      <c r="O84" s="210"/>
      <c r="P84" s="210"/>
      <c r="Q84" s="211"/>
      <c r="R84" s="14"/>
      <c r="S84" s="209"/>
      <c r="T84" s="210"/>
      <c r="U84" s="211"/>
      <c r="V84" s="14"/>
      <c r="W84" s="209"/>
      <c r="X84" s="210"/>
      <c r="Y84" s="210"/>
      <c r="Z84" s="211"/>
      <c r="AA84" s="12"/>
      <c r="AB84" s="168"/>
      <c r="AC84" s="12"/>
      <c r="AD84" s="212"/>
      <c r="AE84" s="213"/>
      <c r="AF84" s="213"/>
      <c r="AG84" s="213"/>
      <c r="AH84" s="213"/>
      <c r="AI84" s="213"/>
      <c r="AJ84" s="214"/>
      <c r="AK84" s="2"/>
      <c r="AL84" s="2"/>
      <c r="AM84" s="2"/>
      <c r="AN84" s="2"/>
      <c r="AO84" s="2"/>
      <c r="AP84" s="2"/>
      <c r="AQ84" s="2"/>
      <c r="AR84" s="3"/>
      <c r="AS84" s="2"/>
      <c r="AT84" s="98">
        <f t="shared" si="1"/>
        <v>25</v>
      </c>
    </row>
    <row r="85" spans="1:46" ht="15" customHeight="1" x14ac:dyDescent="0.25">
      <c r="A85" s="107">
        <f t="shared" si="0"/>
        <v>0</v>
      </c>
      <c r="B85" s="22"/>
      <c r="C85" s="2"/>
      <c r="D85" s="170"/>
      <c r="E85" s="14"/>
      <c r="F85" s="187"/>
      <c r="G85" s="187"/>
      <c r="H85" s="187"/>
      <c r="I85" s="14"/>
      <c r="J85" s="113"/>
      <c r="K85" s="14"/>
      <c r="L85" s="114"/>
      <c r="M85" s="14"/>
      <c r="N85" s="209"/>
      <c r="O85" s="210"/>
      <c r="P85" s="210"/>
      <c r="Q85" s="211"/>
      <c r="R85" s="14"/>
      <c r="S85" s="209"/>
      <c r="T85" s="210"/>
      <c r="U85" s="211"/>
      <c r="V85" s="14"/>
      <c r="W85" s="209"/>
      <c r="X85" s="210"/>
      <c r="Y85" s="210"/>
      <c r="Z85" s="211"/>
      <c r="AA85" s="12"/>
      <c r="AB85" s="168"/>
      <c r="AC85" s="12"/>
      <c r="AD85" s="212"/>
      <c r="AE85" s="213"/>
      <c r="AF85" s="213"/>
      <c r="AG85" s="213"/>
      <c r="AH85" s="213"/>
      <c r="AI85" s="213"/>
      <c r="AJ85" s="214"/>
      <c r="AK85" s="2"/>
      <c r="AL85" s="2"/>
      <c r="AM85" s="2"/>
      <c r="AN85" s="2"/>
      <c r="AO85" s="2"/>
      <c r="AP85" s="2"/>
      <c r="AQ85" s="2"/>
      <c r="AR85" s="3"/>
      <c r="AS85" s="2"/>
      <c r="AT85" s="98">
        <f t="shared" si="1"/>
        <v>26</v>
      </c>
    </row>
    <row r="86" spans="1:46" ht="15" customHeight="1" x14ac:dyDescent="0.25">
      <c r="A86" s="107">
        <f t="shared" si="0"/>
        <v>0</v>
      </c>
      <c r="B86" s="22"/>
      <c r="C86" s="2"/>
      <c r="D86" s="170"/>
      <c r="E86" s="14"/>
      <c r="F86" s="187"/>
      <c r="G86" s="187"/>
      <c r="H86" s="187"/>
      <c r="I86" s="14"/>
      <c r="J86" s="113"/>
      <c r="K86" s="14"/>
      <c r="L86" s="114"/>
      <c r="M86" s="14"/>
      <c r="N86" s="209"/>
      <c r="O86" s="210"/>
      <c r="P86" s="210"/>
      <c r="Q86" s="211"/>
      <c r="R86" s="14"/>
      <c r="S86" s="209"/>
      <c r="T86" s="210"/>
      <c r="U86" s="211"/>
      <c r="V86" s="14"/>
      <c r="W86" s="209"/>
      <c r="X86" s="210"/>
      <c r="Y86" s="210"/>
      <c r="Z86" s="211"/>
      <c r="AA86" s="12"/>
      <c r="AB86" s="168"/>
      <c r="AC86" s="12"/>
      <c r="AD86" s="212"/>
      <c r="AE86" s="213"/>
      <c r="AF86" s="213"/>
      <c r="AG86" s="213"/>
      <c r="AH86" s="213"/>
      <c r="AI86" s="213"/>
      <c r="AJ86" s="214"/>
      <c r="AK86" s="2"/>
      <c r="AL86" s="2"/>
      <c r="AM86" s="2"/>
      <c r="AN86" s="2"/>
      <c r="AO86" s="2"/>
      <c r="AP86" s="2"/>
      <c r="AQ86" s="2"/>
      <c r="AR86" s="3"/>
      <c r="AT86" s="98">
        <f t="shared" si="1"/>
        <v>27</v>
      </c>
    </row>
    <row r="87" spans="1:46" ht="15" customHeight="1" x14ac:dyDescent="0.25">
      <c r="A87" s="107">
        <f t="shared" si="0"/>
        <v>0</v>
      </c>
      <c r="B87" s="22"/>
      <c r="C87" s="2"/>
      <c r="D87" s="170"/>
      <c r="E87" s="14"/>
      <c r="F87" s="187"/>
      <c r="G87" s="187"/>
      <c r="H87" s="187"/>
      <c r="I87" s="14"/>
      <c r="J87" s="113"/>
      <c r="K87" s="14"/>
      <c r="L87" s="114"/>
      <c r="M87" s="14"/>
      <c r="N87" s="209"/>
      <c r="O87" s="210"/>
      <c r="P87" s="210"/>
      <c r="Q87" s="211"/>
      <c r="R87" s="14"/>
      <c r="S87" s="209"/>
      <c r="T87" s="210"/>
      <c r="U87" s="211"/>
      <c r="V87" s="14"/>
      <c r="W87" s="209"/>
      <c r="X87" s="210"/>
      <c r="Y87" s="210"/>
      <c r="Z87" s="211"/>
      <c r="AA87" s="12"/>
      <c r="AB87" s="168"/>
      <c r="AC87" s="12"/>
      <c r="AD87" s="212"/>
      <c r="AE87" s="213"/>
      <c r="AF87" s="213"/>
      <c r="AG87" s="213"/>
      <c r="AH87" s="213"/>
      <c r="AI87" s="213"/>
      <c r="AJ87" s="214"/>
      <c r="AK87" s="2"/>
      <c r="AL87" s="2"/>
      <c r="AM87" s="2"/>
      <c r="AN87" s="2"/>
      <c r="AO87" s="2"/>
      <c r="AP87" s="2"/>
      <c r="AQ87" s="2"/>
      <c r="AR87" s="3"/>
      <c r="AT87" s="98">
        <f t="shared" si="1"/>
        <v>28</v>
      </c>
    </row>
    <row r="88" spans="1:46" ht="15" customHeight="1" x14ac:dyDescent="0.25">
      <c r="A88" s="107">
        <f t="shared" si="0"/>
        <v>0</v>
      </c>
      <c r="B88" s="22"/>
      <c r="C88" s="2"/>
      <c r="D88" s="170"/>
      <c r="E88" s="14"/>
      <c r="F88" s="187"/>
      <c r="G88" s="187"/>
      <c r="H88" s="187"/>
      <c r="I88" s="14"/>
      <c r="J88" s="113"/>
      <c r="K88" s="14"/>
      <c r="L88" s="114"/>
      <c r="M88" s="14"/>
      <c r="N88" s="209"/>
      <c r="O88" s="210"/>
      <c r="P88" s="210"/>
      <c r="Q88" s="211"/>
      <c r="R88" s="14"/>
      <c r="S88" s="209"/>
      <c r="T88" s="210"/>
      <c r="U88" s="211"/>
      <c r="V88" s="14"/>
      <c r="W88" s="209"/>
      <c r="X88" s="210"/>
      <c r="Y88" s="210"/>
      <c r="Z88" s="211"/>
      <c r="AA88" s="12"/>
      <c r="AB88" s="168"/>
      <c r="AC88" s="12"/>
      <c r="AD88" s="212"/>
      <c r="AE88" s="213"/>
      <c r="AF88" s="213"/>
      <c r="AG88" s="213"/>
      <c r="AH88" s="213"/>
      <c r="AI88" s="213"/>
      <c r="AJ88" s="214"/>
      <c r="AK88" s="2"/>
      <c r="AL88" s="2"/>
      <c r="AM88" s="2"/>
      <c r="AN88" s="2"/>
      <c r="AO88" s="2"/>
      <c r="AP88" s="2"/>
      <c r="AQ88" s="2"/>
      <c r="AR88" s="3"/>
      <c r="AT88" s="98">
        <f t="shared" si="1"/>
        <v>29</v>
      </c>
    </row>
    <row r="89" spans="1:46" ht="15" customHeight="1" x14ac:dyDescent="0.25">
      <c r="A89" s="107">
        <f t="shared" si="0"/>
        <v>0</v>
      </c>
      <c r="B89" s="22"/>
      <c r="C89" s="2"/>
      <c r="D89" s="170"/>
      <c r="E89" s="14"/>
      <c r="F89" s="187"/>
      <c r="G89" s="187"/>
      <c r="H89" s="187"/>
      <c r="I89" s="14"/>
      <c r="J89" s="113"/>
      <c r="K89" s="14"/>
      <c r="L89" s="114"/>
      <c r="M89" s="14"/>
      <c r="N89" s="209"/>
      <c r="O89" s="210"/>
      <c r="P89" s="210"/>
      <c r="Q89" s="211"/>
      <c r="R89" s="14"/>
      <c r="S89" s="209"/>
      <c r="T89" s="210"/>
      <c r="U89" s="211"/>
      <c r="V89" s="14"/>
      <c r="W89" s="209"/>
      <c r="X89" s="210"/>
      <c r="Y89" s="210"/>
      <c r="Z89" s="211"/>
      <c r="AA89" s="12"/>
      <c r="AB89" s="168"/>
      <c r="AC89" s="12"/>
      <c r="AD89" s="212"/>
      <c r="AE89" s="213"/>
      <c r="AF89" s="213"/>
      <c r="AG89" s="213"/>
      <c r="AH89" s="213"/>
      <c r="AI89" s="213"/>
      <c r="AJ89" s="214"/>
      <c r="AK89" s="2"/>
      <c r="AL89" s="2"/>
      <c r="AM89" s="2"/>
      <c r="AN89" s="2"/>
      <c r="AO89" s="2"/>
      <c r="AP89" s="2"/>
      <c r="AQ89" s="2"/>
      <c r="AR89" s="3"/>
      <c r="AT89" s="98">
        <f t="shared" si="1"/>
        <v>30</v>
      </c>
    </row>
    <row r="90" spans="1:46" ht="15" customHeight="1" x14ac:dyDescent="0.25">
      <c r="A90" s="107">
        <f t="shared" si="0"/>
        <v>0</v>
      </c>
      <c r="B90" s="22"/>
      <c r="C90" s="2"/>
      <c r="D90" s="170"/>
      <c r="E90" s="14"/>
      <c r="F90" s="187"/>
      <c r="G90" s="187"/>
      <c r="H90" s="187"/>
      <c r="I90" s="14"/>
      <c r="J90" s="113"/>
      <c r="K90" s="14"/>
      <c r="L90" s="114"/>
      <c r="M90" s="14"/>
      <c r="N90" s="209"/>
      <c r="O90" s="210"/>
      <c r="P90" s="210"/>
      <c r="Q90" s="211"/>
      <c r="R90" s="14"/>
      <c r="S90" s="209"/>
      <c r="T90" s="210"/>
      <c r="U90" s="211"/>
      <c r="V90" s="14"/>
      <c r="W90" s="209"/>
      <c r="X90" s="210"/>
      <c r="Y90" s="210"/>
      <c r="Z90" s="211"/>
      <c r="AA90" s="12"/>
      <c r="AB90" s="168"/>
      <c r="AC90" s="12"/>
      <c r="AD90" s="212"/>
      <c r="AE90" s="213"/>
      <c r="AF90" s="213"/>
      <c r="AG90" s="213"/>
      <c r="AH90" s="213"/>
      <c r="AI90" s="213"/>
      <c r="AJ90" s="214"/>
      <c r="AK90" s="2"/>
      <c r="AL90" s="2"/>
      <c r="AM90" s="2"/>
      <c r="AN90" s="2"/>
      <c r="AO90" s="2"/>
      <c r="AP90" s="2"/>
      <c r="AQ90" s="2"/>
      <c r="AR90" s="3"/>
      <c r="AT90" s="98">
        <f t="shared" si="1"/>
        <v>31</v>
      </c>
    </row>
    <row r="91" spans="1:46" ht="15" customHeight="1" x14ac:dyDescent="0.25">
      <c r="A91" s="107">
        <f t="shared" si="0"/>
        <v>0</v>
      </c>
      <c r="B91" s="22"/>
      <c r="C91" s="2"/>
      <c r="D91" s="170"/>
      <c r="E91" s="14"/>
      <c r="F91" s="187"/>
      <c r="G91" s="187"/>
      <c r="H91" s="187"/>
      <c r="I91" s="14"/>
      <c r="J91" s="113"/>
      <c r="K91" s="14"/>
      <c r="L91" s="114"/>
      <c r="M91" s="14"/>
      <c r="N91" s="209"/>
      <c r="O91" s="210"/>
      <c r="P91" s="210"/>
      <c r="Q91" s="211"/>
      <c r="R91" s="14"/>
      <c r="S91" s="209"/>
      <c r="T91" s="210"/>
      <c r="U91" s="211"/>
      <c r="V91" s="14"/>
      <c r="W91" s="209"/>
      <c r="X91" s="210"/>
      <c r="Y91" s="210"/>
      <c r="Z91" s="211"/>
      <c r="AA91" s="12"/>
      <c r="AB91" s="168"/>
      <c r="AC91" s="12"/>
      <c r="AD91" s="212"/>
      <c r="AE91" s="213"/>
      <c r="AF91" s="213"/>
      <c r="AG91" s="213"/>
      <c r="AH91" s="213"/>
      <c r="AI91" s="213"/>
      <c r="AJ91" s="214"/>
      <c r="AK91" s="2"/>
      <c r="AL91" s="2"/>
      <c r="AM91" s="2"/>
      <c r="AN91" s="2"/>
      <c r="AO91" s="2"/>
      <c r="AP91" s="2"/>
      <c r="AQ91" s="2"/>
      <c r="AR91" s="3"/>
      <c r="AT91" s="98">
        <f t="shared" si="1"/>
        <v>32</v>
      </c>
    </row>
    <row r="92" spans="1:46" ht="15" customHeight="1" x14ac:dyDescent="0.25">
      <c r="A92" s="107">
        <f t="shared" si="0"/>
        <v>0</v>
      </c>
      <c r="B92" s="22"/>
      <c r="C92" s="2"/>
      <c r="D92" s="170"/>
      <c r="E92" s="14"/>
      <c r="F92" s="187"/>
      <c r="G92" s="187"/>
      <c r="H92" s="187"/>
      <c r="I92" s="14"/>
      <c r="J92" s="113"/>
      <c r="K92" s="14"/>
      <c r="L92" s="114"/>
      <c r="M92" s="14"/>
      <c r="N92" s="209"/>
      <c r="O92" s="210"/>
      <c r="P92" s="210"/>
      <c r="Q92" s="211"/>
      <c r="R92" s="14"/>
      <c r="S92" s="209"/>
      <c r="T92" s="210"/>
      <c r="U92" s="211"/>
      <c r="V92" s="14"/>
      <c r="W92" s="209"/>
      <c r="X92" s="210"/>
      <c r="Y92" s="210"/>
      <c r="Z92" s="211"/>
      <c r="AA92" s="12"/>
      <c r="AB92" s="168"/>
      <c r="AC92" s="12"/>
      <c r="AD92" s="212"/>
      <c r="AE92" s="213"/>
      <c r="AF92" s="213"/>
      <c r="AG92" s="213"/>
      <c r="AH92" s="213"/>
      <c r="AI92" s="213"/>
      <c r="AJ92" s="214"/>
      <c r="AK92" s="2"/>
      <c r="AL92" s="2"/>
      <c r="AM92" s="2"/>
      <c r="AN92" s="2"/>
      <c r="AO92" s="2"/>
      <c r="AP92" s="2"/>
      <c r="AQ92" s="2"/>
      <c r="AR92" s="3"/>
      <c r="AT92" s="98">
        <f t="shared" si="1"/>
        <v>33</v>
      </c>
    </row>
    <row r="93" spans="1:46" ht="15" customHeight="1" x14ac:dyDescent="0.25">
      <c r="A93" s="107">
        <f t="shared" si="0"/>
        <v>0</v>
      </c>
      <c r="B93" s="22"/>
      <c r="C93" s="2"/>
      <c r="D93" s="170"/>
      <c r="E93" s="14"/>
      <c r="F93" s="187"/>
      <c r="G93" s="187"/>
      <c r="H93" s="187"/>
      <c r="I93" s="14"/>
      <c r="J93" s="113"/>
      <c r="K93" s="14"/>
      <c r="L93" s="114"/>
      <c r="M93" s="14"/>
      <c r="N93" s="209"/>
      <c r="O93" s="210"/>
      <c r="P93" s="210"/>
      <c r="Q93" s="211"/>
      <c r="R93" s="14"/>
      <c r="S93" s="209"/>
      <c r="T93" s="210"/>
      <c r="U93" s="211"/>
      <c r="V93" s="14"/>
      <c r="W93" s="209"/>
      <c r="X93" s="210"/>
      <c r="Y93" s="210"/>
      <c r="Z93" s="211"/>
      <c r="AA93" s="12"/>
      <c r="AB93" s="168"/>
      <c r="AC93" s="12"/>
      <c r="AD93" s="212"/>
      <c r="AE93" s="213"/>
      <c r="AF93" s="213"/>
      <c r="AG93" s="213"/>
      <c r="AH93" s="213"/>
      <c r="AI93" s="213"/>
      <c r="AJ93" s="214"/>
      <c r="AK93" s="2"/>
      <c r="AL93" s="2"/>
      <c r="AM93" s="2"/>
      <c r="AN93" s="2"/>
      <c r="AO93" s="2"/>
      <c r="AP93" s="2"/>
      <c r="AQ93" s="2"/>
      <c r="AR93" s="3"/>
      <c r="AT93" s="98">
        <f t="shared" si="1"/>
        <v>34</v>
      </c>
    </row>
    <row r="94" spans="1:46" ht="15" customHeight="1" x14ac:dyDescent="0.25">
      <c r="A94" s="107">
        <f t="shared" si="0"/>
        <v>0</v>
      </c>
      <c r="B94" s="22"/>
      <c r="C94" s="2"/>
      <c r="D94" s="170"/>
      <c r="E94" s="2"/>
      <c r="F94" s="187"/>
      <c r="G94" s="187"/>
      <c r="H94" s="187"/>
      <c r="I94" s="2"/>
      <c r="J94" s="113"/>
      <c r="K94" s="2"/>
      <c r="L94" s="114"/>
      <c r="M94" s="2"/>
      <c r="N94" s="206"/>
      <c r="O94" s="207"/>
      <c r="P94" s="207"/>
      <c r="Q94" s="208"/>
      <c r="R94" s="2"/>
      <c r="S94" s="209"/>
      <c r="T94" s="210"/>
      <c r="U94" s="211"/>
      <c r="V94" s="2"/>
      <c r="W94" s="209"/>
      <c r="X94" s="210"/>
      <c r="Y94" s="210"/>
      <c r="Z94" s="211"/>
      <c r="AA94" s="2"/>
      <c r="AB94" s="168"/>
      <c r="AC94" s="2"/>
      <c r="AD94" s="212"/>
      <c r="AE94" s="213"/>
      <c r="AF94" s="213"/>
      <c r="AG94" s="213"/>
      <c r="AH94" s="213"/>
      <c r="AI94" s="213"/>
      <c r="AJ94" s="214"/>
      <c r="AK94" s="2"/>
      <c r="AL94" s="2"/>
      <c r="AM94" s="2"/>
      <c r="AN94" s="2"/>
      <c r="AO94" s="2"/>
      <c r="AP94" s="2"/>
      <c r="AQ94" s="2"/>
      <c r="AR94" s="3"/>
      <c r="AT94" s="98">
        <f t="shared" si="1"/>
        <v>35</v>
      </c>
    </row>
    <row r="95" spans="1:46" ht="15" customHeight="1" x14ac:dyDescent="0.25">
      <c r="A95" s="107">
        <f t="shared" si="0"/>
        <v>0</v>
      </c>
      <c r="B95" s="22"/>
      <c r="C95" s="2"/>
      <c r="D95" s="170"/>
      <c r="E95" s="2"/>
      <c r="F95" s="187"/>
      <c r="G95" s="187"/>
      <c r="H95" s="187"/>
      <c r="I95" s="2"/>
      <c r="J95" s="113"/>
      <c r="K95" s="2"/>
      <c r="L95" s="114"/>
      <c r="M95" s="2"/>
      <c r="N95" s="206"/>
      <c r="O95" s="207"/>
      <c r="P95" s="207"/>
      <c r="Q95" s="208"/>
      <c r="R95" s="2"/>
      <c r="S95" s="209"/>
      <c r="T95" s="210"/>
      <c r="U95" s="211"/>
      <c r="V95" s="2"/>
      <c r="W95" s="209"/>
      <c r="X95" s="210"/>
      <c r="Y95" s="210"/>
      <c r="Z95" s="211"/>
      <c r="AA95" s="2"/>
      <c r="AB95" s="168"/>
      <c r="AC95" s="2"/>
      <c r="AD95" s="212"/>
      <c r="AE95" s="213"/>
      <c r="AF95" s="213"/>
      <c r="AG95" s="213"/>
      <c r="AH95" s="213"/>
      <c r="AI95" s="213"/>
      <c r="AJ95" s="214"/>
      <c r="AK95" s="2"/>
      <c r="AL95" s="2"/>
      <c r="AM95" s="2"/>
      <c r="AN95" s="2"/>
      <c r="AO95" s="2"/>
      <c r="AP95" s="2"/>
      <c r="AQ95" s="2"/>
      <c r="AR95" s="3"/>
      <c r="AT95" s="98">
        <f t="shared" si="1"/>
        <v>36</v>
      </c>
    </row>
    <row r="96" spans="1:46" ht="15" customHeight="1" x14ac:dyDescent="0.25">
      <c r="A96" s="107">
        <f t="shared" si="0"/>
        <v>0</v>
      </c>
      <c r="B96" s="22"/>
      <c r="C96" s="2"/>
      <c r="D96" s="170"/>
      <c r="E96" s="2"/>
      <c r="F96" s="187"/>
      <c r="G96" s="187"/>
      <c r="H96" s="187"/>
      <c r="I96" s="2"/>
      <c r="J96" s="113"/>
      <c r="K96" s="2"/>
      <c r="L96" s="114"/>
      <c r="M96" s="2"/>
      <c r="N96" s="206"/>
      <c r="O96" s="207"/>
      <c r="P96" s="207"/>
      <c r="Q96" s="208"/>
      <c r="R96" s="2"/>
      <c r="S96" s="209"/>
      <c r="T96" s="210"/>
      <c r="U96" s="211"/>
      <c r="V96" s="2"/>
      <c r="W96" s="209"/>
      <c r="X96" s="210"/>
      <c r="Y96" s="210"/>
      <c r="Z96" s="211"/>
      <c r="AA96" s="2"/>
      <c r="AB96" s="168"/>
      <c r="AC96" s="2"/>
      <c r="AD96" s="212"/>
      <c r="AE96" s="213"/>
      <c r="AF96" s="213"/>
      <c r="AG96" s="213"/>
      <c r="AH96" s="213"/>
      <c r="AI96" s="213"/>
      <c r="AJ96" s="214"/>
      <c r="AK96" s="2"/>
      <c r="AL96" s="2"/>
      <c r="AM96" s="2"/>
      <c r="AN96" s="2"/>
      <c r="AO96" s="2"/>
      <c r="AP96" s="2"/>
      <c r="AQ96" s="2"/>
      <c r="AR96" s="3"/>
      <c r="AT96" s="98">
        <f t="shared" si="1"/>
        <v>37</v>
      </c>
    </row>
    <row r="97" spans="1:46" ht="15" customHeight="1" x14ac:dyDescent="0.25">
      <c r="A97" s="107">
        <f t="shared" si="0"/>
        <v>0</v>
      </c>
      <c r="B97" s="22"/>
      <c r="C97" s="2"/>
      <c r="D97" s="170"/>
      <c r="E97" s="2"/>
      <c r="F97" s="187"/>
      <c r="G97" s="187"/>
      <c r="H97" s="187"/>
      <c r="I97" s="2"/>
      <c r="J97" s="113"/>
      <c r="K97" s="2"/>
      <c r="L97" s="114"/>
      <c r="M97" s="2"/>
      <c r="N97" s="206"/>
      <c r="O97" s="207"/>
      <c r="P97" s="207"/>
      <c r="Q97" s="208"/>
      <c r="R97" s="2"/>
      <c r="S97" s="209"/>
      <c r="T97" s="210"/>
      <c r="U97" s="211"/>
      <c r="V97" s="2"/>
      <c r="W97" s="209"/>
      <c r="X97" s="210"/>
      <c r="Y97" s="210"/>
      <c r="Z97" s="211"/>
      <c r="AA97" s="2"/>
      <c r="AB97" s="168"/>
      <c r="AC97" s="2"/>
      <c r="AD97" s="212"/>
      <c r="AE97" s="213"/>
      <c r="AF97" s="213"/>
      <c r="AG97" s="213"/>
      <c r="AH97" s="213"/>
      <c r="AI97" s="213"/>
      <c r="AJ97" s="214"/>
      <c r="AK97" s="2"/>
      <c r="AL97" s="2"/>
      <c r="AM97" s="2"/>
      <c r="AN97" s="2"/>
      <c r="AO97" s="2"/>
      <c r="AP97" s="2"/>
      <c r="AQ97" s="2"/>
      <c r="AR97" s="3"/>
      <c r="AT97" s="98">
        <f t="shared" si="1"/>
        <v>38</v>
      </c>
    </row>
    <row r="98" spans="1:46" ht="15" customHeight="1" x14ac:dyDescent="0.25">
      <c r="A98" s="107">
        <f t="shared" si="0"/>
        <v>0</v>
      </c>
      <c r="B98" s="22"/>
      <c r="C98" s="2"/>
      <c r="D98" s="170"/>
      <c r="E98" s="2"/>
      <c r="F98" s="187"/>
      <c r="G98" s="187"/>
      <c r="H98" s="187"/>
      <c r="I98" s="2"/>
      <c r="J98" s="113"/>
      <c r="K98" s="2"/>
      <c r="L98" s="114"/>
      <c r="M98" s="2"/>
      <c r="N98" s="206"/>
      <c r="O98" s="207"/>
      <c r="P98" s="207"/>
      <c r="Q98" s="208"/>
      <c r="R98" s="2"/>
      <c r="S98" s="209"/>
      <c r="T98" s="210"/>
      <c r="U98" s="211"/>
      <c r="V98" s="2"/>
      <c r="W98" s="209"/>
      <c r="X98" s="210"/>
      <c r="Y98" s="210"/>
      <c r="Z98" s="211"/>
      <c r="AA98" s="2"/>
      <c r="AB98" s="168"/>
      <c r="AC98" s="2"/>
      <c r="AD98" s="212"/>
      <c r="AE98" s="213"/>
      <c r="AF98" s="213"/>
      <c r="AG98" s="213"/>
      <c r="AH98" s="213"/>
      <c r="AI98" s="213"/>
      <c r="AJ98" s="214"/>
      <c r="AK98" s="2"/>
      <c r="AL98" s="2"/>
      <c r="AM98" s="2"/>
      <c r="AN98" s="2"/>
      <c r="AO98" s="2"/>
      <c r="AP98" s="2"/>
      <c r="AQ98" s="2"/>
      <c r="AR98" s="3"/>
      <c r="AT98" s="98">
        <f t="shared" si="1"/>
        <v>39</v>
      </c>
    </row>
    <row r="99" spans="1:46" ht="15" customHeight="1" x14ac:dyDescent="0.25">
      <c r="A99" s="107">
        <f t="shared" si="0"/>
        <v>0</v>
      </c>
      <c r="B99" s="22"/>
      <c r="C99" s="2"/>
      <c r="D99" s="170"/>
      <c r="E99" s="2"/>
      <c r="F99" s="187"/>
      <c r="G99" s="187"/>
      <c r="H99" s="187"/>
      <c r="I99" s="2"/>
      <c r="J99" s="113"/>
      <c r="K99" s="2"/>
      <c r="L99" s="114"/>
      <c r="M99" s="2"/>
      <c r="N99" s="206"/>
      <c r="O99" s="207"/>
      <c r="P99" s="207"/>
      <c r="Q99" s="208"/>
      <c r="R99" s="2"/>
      <c r="S99" s="209"/>
      <c r="T99" s="210"/>
      <c r="U99" s="211"/>
      <c r="V99" s="2"/>
      <c r="W99" s="209"/>
      <c r="X99" s="210"/>
      <c r="Y99" s="210"/>
      <c r="Z99" s="211"/>
      <c r="AA99" s="2"/>
      <c r="AB99" s="168"/>
      <c r="AC99" s="2"/>
      <c r="AD99" s="212"/>
      <c r="AE99" s="213"/>
      <c r="AF99" s="213"/>
      <c r="AG99" s="213"/>
      <c r="AH99" s="213"/>
      <c r="AI99" s="213"/>
      <c r="AJ99" s="214"/>
      <c r="AK99" s="2"/>
      <c r="AL99" s="2"/>
      <c r="AM99" s="2"/>
      <c r="AN99" s="2"/>
      <c r="AO99" s="2"/>
      <c r="AP99" s="2"/>
      <c r="AQ99" s="2"/>
      <c r="AR99" s="3"/>
      <c r="AT99" s="98">
        <f t="shared" si="1"/>
        <v>40</v>
      </c>
    </row>
    <row r="100" spans="1:46" ht="15" customHeight="1" x14ac:dyDescent="0.25">
      <c r="A100" s="107">
        <f t="shared" si="0"/>
        <v>0</v>
      </c>
      <c r="B100" s="22"/>
      <c r="C100" s="2"/>
      <c r="D100" s="170"/>
      <c r="E100" s="2"/>
      <c r="F100" s="187"/>
      <c r="G100" s="187"/>
      <c r="H100" s="187"/>
      <c r="I100" s="2"/>
      <c r="J100" s="113"/>
      <c r="K100" s="2"/>
      <c r="L100" s="114"/>
      <c r="M100" s="2"/>
      <c r="N100" s="206"/>
      <c r="O100" s="207"/>
      <c r="P100" s="207"/>
      <c r="Q100" s="208"/>
      <c r="R100" s="2"/>
      <c r="S100" s="209"/>
      <c r="T100" s="210"/>
      <c r="U100" s="211"/>
      <c r="V100" s="2"/>
      <c r="W100" s="209"/>
      <c r="X100" s="210"/>
      <c r="Y100" s="210"/>
      <c r="Z100" s="211"/>
      <c r="AA100" s="2"/>
      <c r="AB100" s="168"/>
      <c r="AC100" s="2"/>
      <c r="AD100" s="212"/>
      <c r="AE100" s="213"/>
      <c r="AF100" s="213"/>
      <c r="AG100" s="213"/>
      <c r="AH100" s="213"/>
      <c r="AI100" s="213"/>
      <c r="AJ100" s="214"/>
      <c r="AK100" s="2"/>
      <c r="AL100" s="2"/>
      <c r="AM100" s="2"/>
      <c r="AN100" s="2"/>
      <c r="AO100" s="2"/>
      <c r="AP100" s="2"/>
      <c r="AQ100" s="2"/>
      <c r="AR100" s="3"/>
      <c r="AT100" s="98">
        <f t="shared" si="1"/>
        <v>41</v>
      </c>
    </row>
    <row r="101" spans="1:46" ht="15" customHeight="1" x14ac:dyDescent="0.25">
      <c r="A101" s="107">
        <f t="shared" si="0"/>
        <v>0</v>
      </c>
      <c r="B101" s="22"/>
      <c r="C101" s="2"/>
      <c r="D101" s="170"/>
      <c r="E101" s="2"/>
      <c r="F101" s="187"/>
      <c r="G101" s="187"/>
      <c r="H101" s="187"/>
      <c r="I101" s="2"/>
      <c r="J101" s="113"/>
      <c r="K101" s="2"/>
      <c r="L101" s="114"/>
      <c r="M101" s="2"/>
      <c r="N101" s="206"/>
      <c r="O101" s="207"/>
      <c r="P101" s="207"/>
      <c r="Q101" s="208"/>
      <c r="R101" s="2"/>
      <c r="S101" s="209"/>
      <c r="T101" s="210"/>
      <c r="U101" s="211"/>
      <c r="V101" s="2"/>
      <c r="W101" s="209"/>
      <c r="X101" s="210"/>
      <c r="Y101" s="210"/>
      <c r="Z101" s="211"/>
      <c r="AA101" s="2"/>
      <c r="AB101" s="168"/>
      <c r="AC101" s="2"/>
      <c r="AD101" s="212"/>
      <c r="AE101" s="213"/>
      <c r="AF101" s="213"/>
      <c r="AG101" s="213"/>
      <c r="AH101" s="213"/>
      <c r="AI101" s="213"/>
      <c r="AJ101" s="214"/>
      <c r="AK101" s="2"/>
      <c r="AL101" s="2"/>
      <c r="AM101" s="2"/>
      <c r="AN101" s="2"/>
      <c r="AO101" s="2"/>
      <c r="AP101" s="2"/>
      <c r="AQ101" s="2"/>
      <c r="AR101" s="3"/>
      <c r="AT101" s="98">
        <f t="shared" si="1"/>
        <v>42</v>
      </c>
    </row>
    <row r="102" spans="1:46" ht="15" customHeight="1" x14ac:dyDescent="0.25">
      <c r="A102" s="107">
        <f t="shared" si="0"/>
        <v>0</v>
      </c>
      <c r="B102" s="22"/>
      <c r="C102" s="2"/>
      <c r="D102" s="170"/>
      <c r="E102" s="2"/>
      <c r="F102" s="187"/>
      <c r="G102" s="187"/>
      <c r="H102" s="187"/>
      <c r="I102" s="2"/>
      <c r="J102" s="113"/>
      <c r="K102" s="2"/>
      <c r="L102" s="114"/>
      <c r="M102" s="2"/>
      <c r="N102" s="206"/>
      <c r="O102" s="207"/>
      <c r="P102" s="207"/>
      <c r="Q102" s="208"/>
      <c r="R102" s="2"/>
      <c r="S102" s="209"/>
      <c r="T102" s="210"/>
      <c r="U102" s="211"/>
      <c r="V102" s="2"/>
      <c r="W102" s="209"/>
      <c r="X102" s="210"/>
      <c r="Y102" s="210"/>
      <c r="Z102" s="211"/>
      <c r="AA102" s="2"/>
      <c r="AB102" s="168"/>
      <c r="AC102" s="2"/>
      <c r="AD102" s="212"/>
      <c r="AE102" s="213"/>
      <c r="AF102" s="213"/>
      <c r="AG102" s="213"/>
      <c r="AH102" s="213"/>
      <c r="AI102" s="213"/>
      <c r="AJ102" s="214"/>
      <c r="AK102" s="2"/>
      <c r="AL102" s="2"/>
      <c r="AM102" s="2"/>
      <c r="AN102" s="2"/>
      <c r="AO102" s="2"/>
      <c r="AP102" s="2"/>
      <c r="AQ102" s="2"/>
      <c r="AR102" s="3"/>
      <c r="AT102" s="98">
        <f t="shared" si="1"/>
        <v>43</v>
      </c>
    </row>
    <row r="103" spans="1:46" ht="15" customHeight="1" x14ac:dyDescent="0.25">
      <c r="A103" s="107">
        <f t="shared" si="0"/>
        <v>0</v>
      </c>
      <c r="B103" s="22"/>
      <c r="C103" s="2"/>
      <c r="D103" s="170"/>
      <c r="E103" s="2"/>
      <c r="F103" s="187"/>
      <c r="G103" s="187"/>
      <c r="H103" s="187"/>
      <c r="I103" s="2"/>
      <c r="J103" s="113"/>
      <c r="K103" s="2"/>
      <c r="L103" s="114"/>
      <c r="M103" s="2"/>
      <c r="N103" s="206"/>
      <c r="O103" s="207"/>
      <c r="P103" s="207"/>
      <c r="Q103" s="208"/>
      <c r="R103" s="2"/>
      <c r="S103" s="209"/>
      <c r="T103" s="210"/>
      <c r="U103" s="211"/>
      <c r="V103" s="2"/>
      <c r="W103" s="209"/>
      <c r="X103" s="210"/>
      <c r="Y103" s="210"/>
      <c r="Z103" s="211"/>
      <c r="AA103" s="2"/>
      <c r="AB103" s="168"/>
      <c r="AC103" s="2"/>
      <c r="AD103" s="212"/>
      <c r="AE103" s="213"/>
      <c r="AF103" s="213"/>
      <c r="AG103" s="213"/>
      <c r="AH103" s="213"/>
      <c r="AI103" s="213"/>
      <c r="AJ103" s="214"/>
      <c r="AK103" s="2"/>
      <c r="AL103" s="2"/>
      <c r="AM103" s="2"/>
      <c r="AN103" s="2"/>
      <c r="AO103" s="2"/>
      <c r="AP103" s="2"/>
      <c r="AQ103" s="2"/>
      <c r="AR103" s="3"/>
      <c r="AT103" s="98">
        <f t="shared" si="1"/>
        <v>44</v>
      </c>
    </row>
    <row r="104" spans="1:46" ht="15" customHeight="1" x14ac:dyDescent="0.25">
      <c r="A104" s="107">
        <f t="shared" si="0"/>
        <v>0</v>
      </c>
      <c r="B104" s="22"/>
      <c r="C104" s="2"/>
      <c r="D104" s="170"/>
      <c r="E104" s="2"/>
      <c r="F104" s="187"/>
      <c r="G104" s="187"/>
      <c r="H104" s="187"/>
      <c r="I104" s="2"/>
      <c r="J104" s="113"/>
      <c r="K104" s="2"/>
      <c r="L104" s="114"/>
      <c r="M104" s="2"/>
      <c r="N104" s="206"/>
      <c r="O104" s="207"/>
      <c r="P104" s="207"/>
      <c r="Q104" s="208"/>
      <c r="R104" s="2"/>
      <c r="S104" s="209"/>
      <c r="T104" s="210"/>
      <c r="U104" s="211"/>
      <c r="V104" s="2"/>
      <c r="W104" s="209"/>
      <c r="X104" s="210"/>
      <c r="Y104" s="210"/>
      <c r="Z104" s="211"/>
      <c r="AA104" s="2"/>
      <c r="AB104" s="168"/>
      <c r="AC104" s="2"/>
      <c r="AD104" s="212"/>
      <c r="AE104" s="213"/>
      <c r="AF104" s="213"/>
      <c r="AG104" s="213"/>
      <c r="AH104" s="213"/>
      <c r="AI104" s="213"/>
      <c r="AJ104" s="214"/>
      <c r="AK104" s="2"/>
      <c r="AL104" s="2"/>
      <c r="AM104" s="2"/>
      <c r="AN104" s="2"/>
      <c r="AO104" s="2"/>
      <c r="AP104" s="2"/>
      <c r="AQ104" s="2"/>
      <c r="AR104" s="3"/>
      <c r="AT104" s="98">
        <f t="shared" si="1"/>
        <v>45</v>
      </c>
    </row>
    <row r="105" spans="1:46" ht="15" customHeight="1" x14ac:dyDescent="0.25">
      <c r="A105" s="107">
        <f t="shared" si="0"/>
        <v>0</v>
      </c>
      <c r="B105" s="22"/>
      <c r="C105" s="2"/>
      <c r="D105" s="170"/>
      <c r="E105" s="2"/>
      <c r="F105" s="205"/>
      <c r="G105" s="205"/>
      <c r="H105" s="205"/>
      <c r="I105" s="2"/>
      <c r="J105" s="113"/>
      <c r="K105" s="2"/>
      <c r="L105" s="114"/>
      <c r="M105" s="2"/>
      <c r="N105" s="206"/>
      <c r="O105" s="207"/>
      <c r="P105" s="207"/>
      <c r="Q105" s="208"/>
      <c r="R105" s="2"/>
      <c r="S105" s="209"/>
      <c r="T105" s="210"/>
      <c r="U105" s="211"/>
      <c r="V105" s="2"/>
      <c r="W105" s="209"/>
      <c r="X105" s="210"/>
      <c r="Y105" s="210"/>
      <c r="Z105" s="211"/>
      <c r="AA105" s="2"/>
      <c r="AB105" s="168"/>
      <c r="AC105" s="2"/>
      <c r="AD105" s="212"/>
      <c r="AE105" s="213"/>
      <c r="AF105" s="213"/>
      <c r="AG105" s="213"/>
      <c r="AH105" s="213"/>
      <c r="AI105" s="213"/>
      <c r="AJ105" s="214"/>
      <c r="AK105" s="2"/>
      <c r="AL105" s="2"/>
      <c r="AM105" s="2"/>
      <c r="AN105" s="2"/>
      <c r="AO105" s="2"/>
      <c r="AP105" s="2"/>
      <c r="AQ105" s="2"/>
      <c r="AR105" s="3"/>
      <c r="AT105" s="98">
        <f t="shared" si="1"/>
        <v>46</v>
      </c>
    </row>
    <row r="106" spans="1:46" ht="15" customHeight="1" x14ac:dyDescent="0.25">
      <c r="A106" s="107">
        <f t="shared" si="0"/>
        <v>0</v>
      </c>
      <c r="B106" s="22"/>
      <c r="C106" s="2"/>
      <c r="D106" s="170"/>
      <c r="E106" s="2"/>
      <c r="F106" s="187"/>
      <c r="G106" s="187"/>
      <c r="H106" s="187"/>
      <c r="I106" s="2"/>
      <c r="J106" s="113"/>
      <c r="K106" s="2"/>
      <c r="L106" s="114"/>
      <c r="M106" s="2"/>
      <c r="N106" s="206"/>
      <c r="O106" s="207"/>
      <c r="P106" s="207"/>
      <c r="Q106" s="208"/>
      <c r="R106" s="2"/>
      <c r="S106" s="209"/>
      <c r="T106" s="210"/>
      <c r="U106" s="211"/>
      <c r="V106" s="2"/>
      <c r="W106" s="209"/>
      <c r="X106" s="210"/>
      <c r="Y106" s="210"/>
      <c r="Z106" s="211"/>
      <c r="AA106" s="2"/>
      <c r="AB106" s="168"/>
      <c r="AC106" s="2"/>
      <c r="AD106" s="212"/>
      <c r="AE106" s="213"/>
      <c r="AF106" s="213"/>
      <c r="AG106" s="213"/>
      <c r="AH106" s="213"/>
      <c r="AI106" s="213"/>
      <c r="AJ106" s="214"/>
      <c r="AK106" s="2"/>
      <c r="AL106" s="2"/>
      <c r="AM106" s="2"/>
      <c r="AN106" s="2"/>
      <c r="AO106" s="2"/>
      <c r="AP106" s="2"/>
      <c r="AQ106" s="2"/>
      <c r="AR106" s="3"/>
      <c r="AT106" s="98">
        <f t="shared" si="1"/>
        <v>47</v>
      </c>
    </row>
    <row r="107" spans="1:46" ht="15" customHeight="1" x14ac:dyDescent="0.25">
      <c r="A107" s="107">
        <f t="shared" si="0"/>
        <v>0</v>
      </c>
      <c r="B107" s="22"/>
      <c r="C107" s="2"/>
      <c r="D107" s="170"/>
      <c r="E107" s="2"/>
      <c r="F107" s="187"/>
      <c r="G107" s="187"/>
      <c r="H107" s="187"/>
      <c r="I107" s="2"/>
      <c r="J107" s="113"/>
      <c r="K107" s="2"/>
      <c r="L107" s="114"/>
      <c r="M107" s="2"/>
      <c r="N107" s="206"/>
      <c r="O107" s="207"/>
      <c r="P107" s="207"/>
      <c r="Q107" s="208"/>
      <c r="R107" s="2"/>
      <c r="S107" s="209"/>
      <c r="T107" s="210"/>
      <c r="U107" s="211"/>
      <c r="V107" s="2"/>
      <c r="W107" s="209"/>
      <c r="X107" s="210"/>
      <c r="Y107" s="210"/>
      <c r="Z107" s="211"/>
      <c r="AA107" s="2"/>
      <c r="AB107" s="168"/>
      <c r="AC107" s="2"/>
      <c r="AD107" s="212"/>
      <c r="AE107" s="213"/>
      <c r="AF107" s="213"/>
      <c r="AG107" s="213"/>
      <c r="AH107" s="213"/>
      <c r="AI107" s="213"/>
      <c r="AJ107" s="214"/>
      <c r="AK107" s="2"/>
      <c r="AL107" s="2"/>
      <c r="AM107" s="2"/>
      <c r="AN107" s="2"/>
      <c r="AO107" s="2"/>
      <c r="AP107" s="2"/>
      <c r="AQ107" s="2"/>
      <c r="AR107" s="3"/>
      <c r="AT107" s="98">
        <f t="shared" si="1"/>
        <v>48</v>
      </c>
    </row>
    <row r="108" spans="1:46" ht="15" customHeight="1" x14ac:dyDescent="0.25">
      <c r="A108" s="107">
        <f t="shared" si="0"/>
        <v>0</v>
      </c>
      <c r="B108" s="22"/>
      <c r="C108" s="2"/>
      <c r="D108" s="170"/>
      <c r="E108" s="2"/>
      <c r="F108" s="187"/>
      <c r="G108" s="187"/>
      <c r="H108" s="187"/>
      <c r="I108" s="2"/>
      <c r="J108" s="113"/>
      <c r="K108" s="2"/>
      <c r="L108" s="114"/>
      <c r="M108" s="2"/>
      <c r="N108" s="206"/>
      <c r="O108" s="207"/>
      <c r="P108" s="207"/>
      <c r="Q108" s="208"/>
      <c r="R108" s="2"/>
      <c r="S108" s="209"/>
      <c r="T108" s="210"/>
      <c r="U108" s="211"/>
      <c r="V108" s="2"/>
      <c r="W108" s="209"/>
      <c r="X108" s="210"/>
      <c r="Y108" s="210"/>
      <c r="Z108" s="211"/>
      <c r="AA108" s="2"/>
      <c r="AB108" s="168"/>
      <c r="AC108" s="2"/>
      <c r="AD108" s="212"/>
      <c r="AE108" s="213"/>
      <c r="AF108" s="213"/>
      <c r="AG108" s="213"/>
      <c r="AH108" s="213"/>
      <c r="AI108" s="213"/>
      <c r="AJ108" s="214"/>
      <c r="AK108" s="2"/>
      <c r="AL108" s="2"/>
      <c r="AM108" s="2"/>
      <c r="AN108" s="2"/>
      <c r="AO108" s="2"/>
      <c r="AP108" s="2"/>
      <c r="AQ108" s="2"/>
      <c r="AR108" s="3"/>
      <c r="AT108" s="98">
        <f t="shared" si="1"/>
        <v>49</v>
      </c>
    </row>
    <row r="109" spans="1:46" ht="15" customHeight="1" x14ac:dyDescent="0.25">
      <c r="A109" s="107">
        <f t="shared" si="0"/>
        <v>0</v>
      </c>
      <c r="B109" s="22"/>
      <c r="C109" s="2"/>
      <c r="D109" s="170"/>
      <c r="E109" s="2"/>
      <c r="F109" s="187"/>
      <c r="G109" s="187"/>
      <c r="H109" s="187"/>
      <c r="I109" s="2"/>
      <c r="J109" s="113"/>
      <c r="K109" s="2"/>
      <c r="L109" s="114"/>
      <c r="M109" s="2"/>
      <c r="N109" s="206"/>
      <c r="O109" s="207"/>
      <c r="P109" s="207"/>
      <c r="Q109" s="208"/>
      <c r="R109" s="2"/>
      <c r="S109" s="209"/>
      <c r="T109" s="210"/>
      <c r="U109" s="211"/>
      <c r="V109" s="2"/>
      <c r="W109" s="209"/>
      <c r="X109" s="210"/>
      <c r="Y109" s="210"/>
      <c r="Z109" s="211"/>
      <c r="AA109" s="2"/>
      <c r="AB109" s="168"/>
      <c r="AC109" s="2"/>
      <c r="AD109" s="212"/>
      <c r="AE109" s="213"/>
      <c r="AF109" s="213"/>
      <c r="AG109" s="213"/>
      <c r="AH109" s="213"/>
      <c r="AI109" s="213"/>
      <c r="AJ109" s="214"/>
      <c r="AK109" s="2"/>
      <c r="AL109" s="2"/>
      <c r="AM109" s="2"/>
      <c r="AN109" s="2"/>
      <c r="AO109" s="2"/>
      <c r="AP109" s="2"/>
      <c r="AQ109" s="2"/>
      <c r="AR109" s="3"/>
      <c r="AT109" s="98">
        <f t="shared" si="1"/>
        <v>50</v>
      </c>
    </row>
    <row r="110" spans="1:46" ht="3.95" customHeight="1" x14ac:dyDescent="0.25">
      <c r="A110" s="107">
        <f t="shared" si="0"/>
        <v>0</v>
      </c>
      <c r="B110" s="2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3"/>
      <c r="AT110" s="98">
        <f t="shared" si="1"/>
        <v>51</v>
      </c>
    </row>
    <row r="111" spans="1:46" ht="15.75" x14ac:dyDescent="0.25">
      <c r="B111" s="22"/>
      <c r="C111" s="236" t="s">
        <v>462</v>
      </c>
      <c r="D111" s="237"/>
      <c r="E111" s="237"/>
      <c r="F111" s="237"/>
      <c r="G111" s="237"/>
      <c r="H111" s="237"/>
      <c r="I111" s="237"/>
      <c r="J111" s="237"/>
      <c r="K111" s="237"/>
      <c r="L111" s="237"/>
      <c r="M111" s="237"/>
      <c r="N111" s="237"/>
      <c r="O111" s="237"/>
      <c r="P111" s="237"/>
      <c r="Q111" s="237"/>
      <c r="R111" s="237"/>
      <c r="S111" s="237"/>
      <c r="T111" s="237"/>
      <c r="U111" s="237"/>
      <c r="V111" s="274" t="s">
        <v>752</v>
      </c>
      <c r="W111" s="274"/>
      <c r="X111" s="274"/>
      <c r="Y111" s="274"/>
      <c r="Z111" s="274"/>
      <c r="AA111" s="274"/>
      <c r="AB111" s="274"/>
      <c r="AC111" s="274"/>
      <c r="AD111" s="274"/>
      <c r="AE111" s="274"/>
      <c r="AF111" s="274"/>
      <c r="AG111" s="274"/>
      <c r="AH111" s="274"/>
      <c r="AI111" s="274"/>
      <c r="AJ111" s="274"/>
      <c r="AK111" s="274"/>
      <c r="AL111" s="274"/>
      <c r="AM111" s="274"/>
      <c r="AN111" s="274"/>
      <c r="AO111" s="274"/>
      <c r="AP111" s="274"/>
      <c r="AQ111" s="275"/>
      <c r="AR111" s="80"/>
    </row>
    <row r="112" spans="1:46" ht="3.95" customHeight="1" x14ac:dyDescent="0.25">
      <c r="B112" s="22"/>
      <c r="C112" s="2"/>
      <c r="D112" s="2"/>
      <c r="E112" s="2"/>
      <c r="F112" s="2"/>
      <c r="G112" s="2"/>
      <c r="H112" s="61"/>
      <c r="I112" s="2"/>
      <c r="J112" s="61"/>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3"/>
    </row>
    <row r="113" spans="2:44" ht="15.75" x14ac:dyDescent="0.25">
      <c r="B113" s="22"/>
      <c r="C113" s="24"/>
      <c r="D113" s="190" t="s">
        <v>456</v>
      </c>
      <c r="E113" s="191"/>
      <c r="F113" s="192"/>
      <c r="G113" s="53"/>
      <c r="H113" s="270" t="s">
        <v>688</v>
      </c>
      <c r="I113" s="271"/>
      <c r="J113" s="272"/>
      <c r="K113" s="50"/>
      <c r="L113" s="190" t="s">
        <v>691</v>
      </c>
      <c r="M113" s="191"/>
      <c r="N113" s="191"/>
      <c r="O113" s="191"/>
      <c r="P113" s="191"/>
      <c r="Q113" s="191"/>
      <c r="R113" s="191"/>
      <c r="S113" s="191"/>
      <c r="T113" s="191"/>
      <c r="U113" s="192"/>
      <c r="V113" s="46"/>
      <c r="W113" s="190" t="s">
        <v>780</v>
      </c>
      <c r="X113" s="191"/>
      <c r="Y113" s="192"/>
      <c r="Z113" s="2"/>
      <c r="AA113" s="190" t="s">
        <v>1380</v>
      </c>
      <c r="AB113" s="191"/>
      <c r="AC113" s="191"/>
      <c r="AD113" s="191"/>
      <c r="AE113" s="191"/>
      <c r="AF113" s="191"/>
      <c r="AG113" s="191"/>
      <c r="AH113" s="191"/>
      <c r="AI113" s="191"/>
      <c r="AJ113" s="192"/>
      <c r="AK113" s="24"/>
      <c r="AL113" s="2"/>
      <c r="AM113" s="2"/>
      <c r="AN113" s="24"/>
      <c r="AO113" s="24"/>
      <c r="AP113" s="24"/>
      <c r="AQ113" s="24"/>
      <c r="AR113" s="86"/>
    </row>
    <row r="114" spans="2:44" ht="3.95" customHeight="1" x14ac:dyDescent="0.25">
      <c r="B114" s="22"/>
      <c r="C114" s="2"/>
      <c r="D114" s="10"/>
      <c r="E114" s="10"/>
      <c r="F114" s="10"/>
      <c r="G114" s="10"/>
      <c r="H114" s="10"/>
      <c r="I114" s="20"/>
      <c r="J114" s="11"/>
      <c r="K114" s="20"/>
      <c r="L114" s="20"/>
      <c r="M114" s="20"/>
      <c r="N114" s="11"/>
      <c r="O114" s="11"/>
      <c r="P114" s="11"/>
      <c r="Q114" s="7"/>
      <c r="R114" s="7"/>
      <c r="S114" s="7"/>
      <c r="T114" s="7"/>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3"/>
    </row>
    <row r="115" spans="2:44" x14ac:dyDescent="0.25">
      <c r="B115" s="22"/>
      <c r="C115" s="3"/>
      <c r="D115" s="202" t="str">
        <f t="shared" ref="D115:D132" si="2">IF(IF(ISNA(VLOOKUP(AT60,$A$60:$U$109,6,0)),"",VLOOKUP(AT60,$A$60:$Q$109,6,0))="","",IF(ISNA(VLOOKUP(AT60,$A$60:$U$109,6,0)),"",VLOOKUP(AT60,$A$60:$Q$109,6,0)))</f>
        <v/>
      </c>
      <c r="E115" s="202"/>
      <c r="F115" s="202"/>
      <c r="G115" s="14"/>
      <c r="H115" s="215" t="str">
        <f t="shared" ref="H115:H132" si="3">IF(IF(ISNA(VLOOKUP(AT60,$A$60:$U$109,10,0)),"",VLOOKUP(AT60,$A$60:$Q$109,10,0))="","",IF(ISNA(VLOOKUP(AT60,$A$60:$U$109,10,0)),"",VLOOKUP(AT60,$A$60:$Q$109,10,0)))</f>
        <v/>
      </c>
      <c r="I115" s="215"/>
      <c r="J115" s="215"/>
      <c r="K115" s="95"/>
      <c r="L115" s="204"/>
      <c r="M115" s="204"/>
      <c r="N115" s="204"/>
      <c r="O115" s="204"/>
      <c r="P115" s="204"/>
      <c r="Q115" s="204"/>
      <c r="R115" s="204"/>
      <c r="S115" s="204"/>
      <c r="T115" s="204"/>
      <c r="U115" s="204"/>
      <c r="V115" s="11"/>
      <c r="W115" s="187"/>
      <c r="X115" s="187"/>
      <c r="Y115" s="187"/>
      <c r="Z115" s="2"/>
      <c r="AA115" s="273"/>
      <c r="AB115" s="273"/>
      <c r="AC115" s="273"/>
      <c r="AD115" s="273"/>
      <c r="AE115" s="273"/>
      <c r="AF115" s="273"/>
      <c r="AG115" s="273"/>
      <c r="AH115" s="273"/>
      <c r="AI115" s="273"/>
      <c r="AJ115" s="273"/>
      <c r="AK115" s="2"/>
      <c r="AL115" s="2"/>
      <c r="AM115" s="2"/>
      <c r="AN115" s="2"/>
      <c r="AO115" s="2"/>
      <c r="AP115" s="2"/>
      <c r="AQ115" s="2"/>
      <c r="AR115" s="3"/>
    </row>
    <row r="116" spans="2:44" x14ac:dyDescent="0.25">
      <c r="B116" s="22"/>
      <c r="C116" s="3"/>
      <c r="D116" s="202" t="str">
        <f t="shared" si="2"/>
        <v/>
      </c>
      <c r="E116" s="202"/>
      <c r="F116" s="202"/>
      <c r="G116" s="14"/>
      <c r="H116" s="215" t="str">
        <f t="shared" si="3"/>
        <v/>
      </c>
      <c r="I116" s="215"/>
      <c r="J116" s="215"/>
      <c r="K116" s="95"/>
      <c r="L116" s="204"/>
      <c r="M116" s="204"/>
      <c r="N116" s="204"/>
      <c r="O116" s="204"/>
      <c r="P116" s="204"/>
      <c r="Q116" s="204"/>
      <c r="R116" s="204"/>
      <c r="S116" s="204"/>
      <c r="T116" s="204"/>
      <c r="U116" s="204"/>
      <c r="V116" s="11"/>
      <c r="W116" s="187"/>
      <c r="X116" s="187"/>
      <c r="Y116" s="187"/>
      <c r="Z116" s="2"/>
      <c r="AA116" s="187"/>
      <c r="AB116" s="187"/>
      <c r="AC116" s="187"/>
      <c r="AD116" s="187"/>
      <c r="AE116" s="187"/>
      <c r="AF116" s="187"/>
      <c r="AG116" s="187"/>
      <c r="AH116" s="187"/>
      <c r="AI116" s="187"/>
      <c r="AJ116" s="187"/>
      <c r="AK116" s="2"/>
      <c r="AL116" s="2"/>
      <c r="AM116" s="2"/>
      <c r="AN116" s="2"/>
      <c r="AO116" s="2"/>
      <c r="AP116" s="2"/>
      <c r="AQ116" s="2"/>
      <c r="AR116" s="3"/>
    </row>
    <row r="117" spans="2:44" x14ac:dyDescent="0.25">
      <c r="B117" s="22"/>
      <c r="C117" s="2"/>
      <c r="D117" s="202" t="str">
        <f t="shared" si="2"/>
        <v/>
      </c>
      <c r="E117" s="202"/>
      <c r="F117" s="202"/>
      <c r="G117" s="14"/>
      <c r="H117" s="215" t="str">
        <f t="shared" si="3"/>
        <v/>
      </c>
      <c r="I117" s="215"/>
      <c r="J117" s="215"/>
      <c r="K117" s="95"/>
      <c r="L117" s="204"/>
      <c r="M117" s="204"/>
      <c r="N117" s="204"/>
      <c r="O117" s="204"/>
      <c r="P117" s="204"/>
      <c r="Q117" s="204"/>
      <c r="R117" s="204"/>
      <c r="S117" s="204"/>
      <c r="T117" s="204"/>
      <c r="U117" s="204"/>
      <c r="V117" s="11"/>
      <c r="W117" s="187"/>
      <c r="X117" s="187"/>
      <c r="Y117" s="187"/>
      <c r="Z117" s="2"/>
      <c r="AA117" s="187"/>
      <c r="AB117" s="187"/>
      <c r="AC117" s="187"/>
      <c r="AD117" s="187"/>
      <c r="AE117" s="187"/>
      <c r="AF117" s="187"/>
      <c r="AG117" s="187"/>
      <c r="AH117" s="187"/>
      <c r="AI117" s="187"/>
      <c r="AJ117" s="187"/>
      <c r="AK117" s="2"/>
      <c r="AL117" s="2"/>
      <c r="AM117" s="2"/>
      <c r="AN117" s="2"/>
      <c r="AO117" s="2"/>
      <c r="AP117" s="2"/>
      <c r="AQ117" s="2"/>
      <c r="AR117" s="3"/>
    </row>
    <row r="118" spans="2:44" x14ac:dyDescent="0.25">
      <c r="B118" s="22"/>
      <c r="C118" s="2"/>
      <c r="D118" s="202" t="str">
        <f t="shared" si="2"/>
        <v/>
      </c>
      <c r="E118" s="202"/>
      <c r="F118" s="202"/>
      <c r="G118" s="14"/>
      <c r="H118" s="215" t="str">
        <f t="shared" si="3"/>
        <v/>
      </c>
      <c r="I118" s="215"/>
      <c r="J118" s="215"/>
      <c r="K118" s="95"/>
      <c r="L118" s="204"/>
      <c r="M118" s="204"/>
      <c r="N118" s="204"/>
      <c r="O118" s="204"/>
      <c r="P118" s="204"/>
      <c r="Q118" s="204"/>
      <c r="R118" s="204"/>
      <c r="S118" s="204"/>
      <c r="T118" s="204"/>
      <c r="U118" s="204"/>
      <c r="V118" s="11"/>
      <c r="W118" s="187"/>
      <c r="X118" s="187"/>
      <c r="Y118" s="187"/>
      <c r="Z118" s="2"/>
      <c r="AA118" s="187"/>
      <c r="AB118" s="187"/>
      <c r="AC118" s="187"/>
      <c r="AD118" s="187"/>
      <c r="AE118" s="187"/>
      <c r="AF118" s="187"/>
      <c r="AG118" s="187"/>
      <c r="AH118" s="187"/>
      <c r="AI118" s="187"/>
      <c r="AJ118" s="187"/>
      <c r="AK118" s="2"/>
      <c r="AL118" s="2"/>
      <c r="AM118" s="2"/>
      <c r="AN118" s="2"/>
      <c r="AO118" s="2"/>
      <c r="AP118" s="2"/>
      <c r="AQ118" s="2"/>
      <c r="AR118" s="3"/>
    </row>
    <row r="119" spans="2:44" x14ac:dyDescent="0.25">
      <c r="B119" s="22"/>
      <c r="C119" s="2"/>
      <c r="D119" s="202" t="str">
        <f t="shared" si="2"/>
        <v/>
      </c>
      <c r="E119" s="202"/>
      <c r="F119" s="202"/>
      <c r="G119" s="14"/>
      <c r="H119" s="215" t="str">
        <f t="shared" si="3"/>
        <v/>
      </c>
      <c r="I119" s="215"/>
      <c r="J119" s="215"/>
      <c r="K119" s="95"/>
      <c r="L119" s="204"/>
      <c r="M119" s="204"/>
      <c r="N119" s="204"/>
      <c r="O119" s="204"/>
      <c r="P119" s="204"/>
      <c r="Q119" s="204"/>
      <c r="R119" s="204"/>
      <c r="S119" s="204"/>
      <c r="T119" s="204"/>
      <c r="U119" s="204"/>
      <c r="V119" s="11"/>
      <c r="W119" s="187"/>
      <c r="X119" s="187"/>
      <c r="Y119" s="187"/>
      <c r="Z119" s="2"/>
      <c r="AA119" s="187"/>
      <c r="AB119" s="187"/>
      <c r="AC119" s="187"/>
      <c r="AD119" s="187"/>
      <c r="AE119" s="187"/>
      <c r="AF119" s="187"/>
      <c r="AG119" s="187"/>
      <c r="AH119" s="187"/>
      <c r="AI119" s="187"/>
      <c r="AJ119" s="187"/>
      <c r="AK119" s="2"/>
      <c r="AL119" s="2"/>
      <c r="AM119" s="2"/>
      <c r="AN119" s="2"/>
      <c r="AO119" s="2"/>
      <c r="AP119" s="2"/>
      <c r="AQ119" s="2"/>
      <c r="AR119" s="3"/>
    </row>
    <row r="120" spans="2:44" x14ac:dyDescent="0.25">
      <c r="B120" s="22"/>
      <c r="C120" s="2"/>
      <c r="D120" s="202" t="str">
        <f t="shared" si="2"/>
        <v/>
      </c>
      <c r="E120" s="202"/>
      <c r="F120" s="202"/>
      <c r="G120" s="14"/>
      <c r="H120" s="215" t="str">
        <f t="shared" si="3"/>
        <v/>
      </c>
      <c r="I120" s="215"/>
      <c r="J120" s="215"/>
      <c r="K120" s="95"/>
      <c r="L120" s="204"/>
      <c r="M120" s="204"/>
      <c r="N120" s="204"/>
      <c r="O120" s="204"/>
      <c r="P120" s="204"/>
      <c r="Q120" s="204"/>
      <c r="R120" s="204"/>
      <c r="S120" s="204"/>
      <c r="T120" s="204"/>
      <c r="U120" s="204"/>
      <c r="V120" s="11"/>
      <c r="W120" s="187"/>
      <c r="X120" s="187"/>
      <c r="Y120" s="187"/>
      <c r="Z120" s="2"/>
      <c r="AA120" s="187"/>
      <c r="AB120" s="187"/>
      <c r="AC120" s="187"/>
      <c r="AD120" s="187"/>
      <c r="AE120" s="187"/>
      <c r="AF120" s="187"/>
      <c r="AG120" s="187"/>
      <c r="AH120" s="187"/>
      <c r="AI120" s="187"/>
      <c r="AJ120" s="187"/>
      <c r="AK120" s="2"/>
      <c r="AL120" s="2"/>
      <c r="AM120" s="2"/>
      <c r="AN120" s="2"/>
      <c r="AO120" s="2"/>
      <c r="AP120" s="2"/>
      <c r="AQ120" s="2"/>
      <c r="AR120" s="3"/>
    </row>
    <row r="121" spans="2:44" x14ac:dyDescent="0.25">
      <c r="B121" s="22"/>
      <c r="C121" s="2"/>
      <c r="D121" s="202" t="str">
        <f t="shared" si="2"/>
        <v/>
      </c>
      <c r="E121" s="202"/>
      <c r="F121" s="202"/>
      <c r="G121" s="14"/>
      <c r="H121" s="215" t="str">
        <f t="shared" si="3"/>
        <v/>
      </c>
      <c r="I121" s="215"/>
      <c r="J121" s="215"/>
      <c r="K121" s="95"/>
      <c r="L121" s="204"/>
      <c r="M121" s="204"/>
      <c r="N121" s="204"/>
      <c r="O121" s="204"/>
      <c r="P121" s="204"/>
      <c r="Q121" s="204"/>
      <c r="R121" s="204"/>
      <c r="S121" s="204"/>
      <c r="T121" s="204"/>
      <c r="U121" s="204"/>
      <c r="V121" s="11"/>
      <c r="W121" s="187"/>
      <c r="X121" s="187"/>
      <c r="Y121" s="187"/>
      <c r="Z121" s="2"/>
      <c r="AA121" s="187"/>
      <c r="AB121" s="187"/>
      <c r="AC121" s="187"/>
      <c r="AD121" s="187"/>
      <c r="AE121" s="187"/>
      <c r="AF121" s="187"/>
      <c r="AG121" s="187"/>
      <c r="AH121" s="187"/>
      <c r="AI121" s="187"/>
      <c r="AJ121" s="187"/>
      <c r="AK121" s="2"/>
      <c r="AL121" s="2"/>
      <c r="AM121" s="2"/>
      <c r="AN121" s="2"/>
      <c r="AO121" s="2"/>
      <c r="AP121" s="2"/>
      <c r="AQ121" s="2"/>
      <c r="AR121" s="3"/>
    </row>
    <row r="122" spans="2:44" x14ac:dyDescent="0.25">
      <c r="B122" s="22"/>
      <c r="C122" s="2"/>
      <c r="D122" s="202" t="str">
        <f t="shared" si="2"/>
        <v/>
      </c>
      <c r="E122" s="202"/>
      <c r="F122" s="202"/>
      <c r="G122" s="14"/>
      <c r="H122" s="215" t="str">
        <f t="shared" si="3"/>
        <v/>
      </c>
      <c r="I122" s="215"/>
      <c r="J122" s="215"/>
      <c r="K122" s="95"/>
      <c r="L122" s="204"/>
      <c r="M122" s="204"/>
      <c r="N122" s="204"/>
      <c r="O122" s="204"/>
      <c r="P122" s="204"/>
      <c r="Q122" s="204"/>
      <c r="R122" s="204"/>
      <c r="S122" s="204"/>
      <c r="T122" s="204"/>
      <c r="U122" s="204"/>
      <c r="V122" s="11"/>
      <c r="W122" s="187"/>
      <c r="X122" s="187"/>
      <c r="Y122" s="187"/>
      <c r="Z122" s="2"/>
      <c r="AA122" s="187"/>
      <c r="AB122" s="187"/>
      <c r="AC122" s="187"/>
      <c r="AD122" s="187"/>
      <c r="AE122" s="187"/>
      <c r="AF122" s="187"/>
      <c r="AG122" s="187"/>
      <c r="AH122" s="187"/>
      <c r="AI122" s="187"/>
      <c r="AJ122" s="187"/>
      <c r="AK122" s="2"/>
      <c r="AL122" s="2"/>
      <c r="AM122" s="2"/>
      <c r="AN122" s="2"/>
      <c r="AO122" s="2"/>
      <c r="AP122" s="2"/>
      <c r="AQ122" s="2"/>
      <c r="AR122" s="3"/>
    </row>
    <row r="123" spans="2:44" x14ac:dyDescent="0.25">
      <c r="B123" s="22"/>
      <c r="C123" s="2"/>
      <c r="D123" s="202" t="str">
        <f t="shared" si="2"/>
        <v/>
      </c>
      <c r="E123" s="202"/>
      <c r="F123" s="202"/>
      <c r="G123" s="14"/>
      <c r="H123" s="215" t="str">
        <f t="shared" si="3"/>
        <v/>
      </c>
      <c r="I123" s="215"/>
      <c r="J123" s="215"/>
      <c r="K123" s="95"/>
      <c r="L123" s="204"/>
      <c r="M123" s="204"/>
      <c r="N123" s="204"/>
      <c r="O123" s="204"/>
      <c r="P123" s="204"/>
      <c r="Q123" s="204"/>
      <c r="R123" s="204"/>
      <c r="S123" s="204"/>
      <c r="T123" s="204"/>
      <c r="U123" s="204"/>
      <c r="V123" s="11"/>
      <c r="W123" s="187"/>
      <c r="X123" s="187"/>
      <c r="Y123" s="187"/>
      <c r="Z123" s="2"/>
      <c r="AA123" s="187"/>
      <c r="AB123" s="187"/>
      <c r="AC123" s="187"/>
      <c r="AD123" s="187"/>
      <c r="AE123" s="187"/>
      <c r="AF123" s="187"/>
      <c r="AG123" s="187"/>
      <c r="AH123" s="187"/>
      <c r="AI123" s="187"/>
      <c r="AJ123" s="187"/>
      <c r="AK123" s="2"/>
      <c r="AL123" s="2"/>
      <c r="AM123" s="2"/>
      <c r="AN123" s="2"/>
      <c r="AO123" s="2"/>
      <c r="AP123" s="2"/>
      <c r="AQ123" s="2"/>
      <c r="AR123" s="3"/>
    </row>
    <row r="124" spans="2:44" x14ac:dyDescent="0.25">
      <c r="B124" s="22"/>
      <c r="C124" s="2"/>
      <c r="D124" s="202" t="str">
        <f t="shared" si="2"/>
        <v/>
      </c>
      <c r="E124" s="202"/>
      <c r="F124" s="202"/>
      <c r="G124" s="14"/>
      <c r="H124" s="215" t="str">
        <f t="shared" si="3"/>
        <v/>
      </c>
      <c r="I124" s="215"/>
      <c r="J124" s="215"/>
      <c r="K124" s="95"/>
      <c r="L124" s="204"/>
      <c r="M124" s="204"/>
      <c r="N124" s="204"/>
      <c r="O124" s="204"/>
      <c r="P124" s="204"/>
      <c r="Q124" s="204"/>
      <c r="R124" s="204"/>
      <c r="S124" s="204"/>
      <c r="T124" s="204"/>
      <c r="U124" s="204"/>
      <c r="V124" s="11"/>
      <c r="W124" s="187"/>
      <c r="X124" s="187"/>
      <c r="Y124" s="187"/>
      <c r="Z124" s="2"/>
      <c r="AA124" s="187"/>
      <c r="AB124" s="187"/>
      <c r="AC124" s="187"/>
      <c r="AD124" s="187"/>
      <c r="AE124" s="187"/>
      <c r="AF124" s="187"/>
      <c r="AG124" s="187"/>
      <c r="AH124" s="187"/>
      <c r="AI124" s="187"/>
      <c r="AJ124" s="187"/>
      <c r="AK124" s="2"/>
      <c r="AL124" s="2"/>
      <c r="AM124" s="2"/>
      <c r="AN124" s="2"/>
      <c r="AO124" s="2"/>
      <c r="AP124" s="2"/>
      <c r="AQ124" s="2"/>
      <c r="AR124" s="3"/>
    </row>
    <row r="125" spans="2:44" x14ac:dyDescent="0.25">
      <c r="B125" s="22"/>
      <c r="C125" s="2"/>
      <c r="D125" s="202" t="str">
        <f t="shared" si="2"/>
        <v/>
      </c>
      <c r="E125" s="202"/>
      <c r="F125" s="202"/>
      <c r="G125" s="14"/>
      <c r="H125" s="215" t="str">
        <f t="shared" si="3"/>
        <v/>
      </c>
      <c r="I125" s="215"/>
      <c r="J125" s="215"/>
      <c r="K125" s="95"/>
      <c r="L125" s="204"/>
      <c r="M125" s="204"/>
      <c r="N125" s="204"/>
      <c r="O125" s="204"/>
      <c r="P125" s="204"/>
      <c r="Q125" s="204"/>
      <c r="R125" s="204"/>
      <c r="S125" s="204"/>
      <c r="T125" s="204"/>
      <c r="U125" s="204"/>
      <c r="V125" s="11"/>
      <c r="W125" s="187"/>
      <c r="X125" s="187"/>
      <c r="Y125" s="187"/>
      <c r="Z125" s="2"/>
      <c r="AA125" s="187"/>
      <c r="AB125" s="187"/>
      <c r="AC125" s="187"/>
      <c r="AD125" s="187"/>
      <c r="AE125" s="187"/>
      <c r="AF125" s="187"/>
      <c r="AG125" s="187"/>
      <c r="AH125" s="187"/>
      <c r="AI125" s="187"/>
      <c r="AJ125" s="187"/>
      <c r="AK125" s="2"/>
      <c r="AL125" s="2"/>
      <c r="AM125" s="2"/>
      <c r="AN125" s="2"/>
      <c r="AO125" s="2"/>
      <c r="AP125" s="2"/>
      <c r="AQ125" s="2"/>
      <c r="AR125" s="3"/>
    </row>
    <row r="126" spans="2:44" x14ac:dyDescent="0.25">
      <c r="B126" s="22"/>
      <c r="C126" s="2"/>
      <c r="D126" s="202" t="str">
        <f t="shared" si="2"/>
        <v/>
      </c>
      <c r="E126" s="202"/>
      <c r="F126" s="202"/>
      <c r="G126" s="14"/>
      <c r="H126" s="215" t="str">
        <f t="shared" si="3"/>
        <v/>
      </c>
      <c r="I126" s="215"/>
      <c r="J126" s="215"/>
      <c r="K126" s="95"/>
      <c r="L126" s="204"/>
      <c r="M126" s="204"/>
      <c r="N126" s="204"/>
      <c r="O126" s="204"/>
      <c r="P126" s="204"/>
      <c r="Q126" s="204"/>
      <c r="R126" s="204"/>
      <c r="S126" s="204"/>
      <c r="T126" s="204"/>
      <c r="U126" s="204"/>
      <c r="V126" s="11"/>
      <c r="W126" s="187"/>
      <c r="X126" s="187"/>
      <c r="Y126" s="187"/>
      <c r="Z126" s="2"/>
      <c r="AA126" s="187"/>
      <c r="AB126" s="187"/>
      <c r="AC126" s="187"/>
      <c r="AD126" s="187"/>
      <c r="AE126" s="187"/>
      <c r="AF126" s="187"/>
      <c r="AG126" s="187"/>
      <c r="AH126" s="187"/>
      <c r="AI126" s="187"/>
      <c r="AJ126" s="187"/>
      <c r="AK126" s="2"/>
      <c r="AL126" s="2"/>
      <c r="AM126" s="2"/>
      <c r="AN126" s="2"/>
      <c r="AO126" s="2"/>
      <c r="AP126" s="2"/>
      <c r="AQ126" s="2"/>
      <c r="AR126" s="3"/>
    </row>
    <row r="127" spans="2:44" x14ac:dyDescent="0.25">
      <c r="B127" s="22"/>
      <c r="C127" s="2"/>
      <c r="D127" s="202" t="str">
        <f t="shared" si="2"/>
        <v/>
      </c>
      <c r="E127" s="202"/>
      <c r="F127" s="202"/>
      <c r="G127" s="14"/>
      <c r="H127" s="215" t="str">
        <f t="shared" si="3"/>
        <v/>
      </c>
      <c r="I127" s="215"/>
      <c r="J127" s="215"/>
      <c r="K127" s="95"/>
      <c r="L127" s="204"/>
      <c r="M127" s="204"/>
      <c r="N127" s="204"/>
      <c r="O127" s="204"/>
      <c r="P127" s="204"/>
      <c r="Q127" s="204"/>
      <c r="R127" s="204"/>
      <c r="S127" s="204"/>
      <c r="T127" s="204"/>
      <c r="U127" s="204"/>
      <c r="V127" s="11"/>
      <c r="W127" s="187"/>
      <c r="X127" s="187"/>
      <c r="Y127" s="187"/>
      <c r="Z127" s="2"/>
      <c r="AA127" s="187"/>
      <c r="AB127" s="187"/>
      <c r="AC127" s="187"/>
      <c r="AD127" s="187"/>
      <c r="AE127" s="187"/>
      <c r="AF127" s="187"/>
      <c r="AG127" s="187"/>
      <c r="AH127" s="187"/>
      <c r="AI127" s="187"/>
      <c r="AJ127" s="187"/>
      <c r="AK127" s="2"/>
      <c r="AL127" s="2"/>
      <c r="AM127" s="2"/>
      <c r="AN127" s="2"/>
      <c r="AO127" s="2"/>
      <c r="AP127" s="2"/>
      <c r="AQ127" s="2"/>
      <c r="AR127" s="3"/>
    </row>
    <row r="128" spans="2:44" x14ac:dyDescent="0.25">
      <c r="B128" s="22"/>
      <c r="C128" s="2"/>
      <c r="D128" s="202" t="str">
        <f t="shared" si="2"/>
        <v/>
      </c>
      <c r="E128" s="202"/>
      <c r="F128" s="202"/>
      <c r="G128" s="14"/>
      <c r="H128" s="215" t="str">
        <f t="shared" si="3"/>
        <v/>
      </c>
      <c r="I128" s="215"/>
      <c r="J128" s="215"/>
      <c r="K128" s="95"/>
      <c r="L128" s="204"/>
      <c r="M128" s="204"/>
      <c r="N128" s="204"/>
      <c r="O128" s="204"/>
      <c r="P128" s="204"/>
      <c r="Q128" s="204"/>
      <c r="R128" s="204"/>
      <c r="S128" s="204"/>
      <c r="T128" s="204"/>
      <c r="U128" s="204"/>
      <c r="V128" s="11"/>
      <c r="W128" s="187"/>
      <c r="X128" s="187"/>
      <c r="Y128" s="187"/>
      <c r="Z128" s="2"/>
      <c r="AA128" s="187"/>
      <c r="AB128" s="187"/>
      <c r="AC128" s="187"/>
      <c r="AD128" s="187"/>
      <c r="AE128" s="187"/>
      <c r="AF128" s="187"/>
      <c r="AG128" s="187"/>
      <c r="AH128" s="187"/>
      <c r="AI128" s="187"/>
      <c r="AJ128" s="187"/>
      <c r="AK128" s="2"/>
      <c r="AL128" s="2"/>
      <c r="AM128" s="2"/>
      <c r="AN128" s="2"/>
      <c r="AO128" s="2"/>
      <c r="AP128" s="2"/>
      <c r="AQ128" s="2"/>
      <c r="AR128" s="3"/>
    </row>
    <row r="129" spans="2:44" x14ac:dyDescent="0.25">
      <c r="B129" s="22"/>
      <c r="C129" s="2"/>
      <c r="D129" s="202" t="str">
        <f t="shared" si="2"/>
        <v/>
      </c>
      <c r="E129" s="202"/>
      <c r="F129" s="202"/>
      <c r="G129" s="14"/>
      <c r="H129" s="215" t="str">
        <f t="shared" si="3"/>
        <v/>
      </c>
      <c r="I129" s="215"/>
      <c r="J129" s="215"/>
      <c r="K129" s="95"/>
      <c r="L129" s="204"/>
      <c r="M129" s="204"/>
      <c r="N129" s="204"/>
      <c r="O129" s="204"/>
      <c r="P129" s="204"/>
      <c r="Q129" s="204"/>
      <c r="R129" s="204"/>
      <c r="S129" s="204"/>
      <c r="T129" s="204"/>
      <c r="U129" s="204"/>
      <c r="V129" s="11"/>
      <c r="W129" s="187"/>
      <c r="X129" s="187"/>
      <c r="Y129" s="187"/>
      <c r="Z129" s="2"/>
      <c r="AA129" s="187"/>
      <c r="AB129" s="187"/>
      <c r="AC129" s="187"/>
      <c r="AD129" s="187"/>
      <c r="AE129" s="187"/>
      <c r="AF129" s="187"/>
      <c r="AG129" s="187"/>
      <c r="AH129" s="187"/>
      <c r="AI129" s="187"/>
      <c r="AJ129" s="187"/>
      <c r="AK129" s="2"/>
      <c r="AL129" s="2"/>
      <c r="AM129" s="2"/>
      <c r="AN129" s="2"/>
      <c r="AO129" s="2"/>
      <c r="AP129" s="2"/>
      <c r="AQ129" s="2"/>
      <c r="AR129" s="3"/>
    </row>
    <row r="130" spans="2:44" x14ac:dyDescent="0.25">
      <c r="B130" s="22"/>
      <c r="C130" s="2"/>
      <c r="D130" s="202" t="str">
        <f t="shared" si="2"/>
        <v/>
      </c>
      <c r="E130" s="202"/>
      <c r="F130" s="202"/>
      <c r="G130" s="14"/>
      <c r="H130" s="215" t="str">
        <f t="shared" si="3"/>
        <v/>
      </c>
      <c r="I130" s="215"/>
      <c r="J130" s="215"/>
      <c r="K130" s="95"/>
      <c r="L130" s="204"/>
      <c r="M130" s="204"/>
      <c r="N130" s="204"/>
      <c r="O130" s="204"/>
      <c r="P130" s="204"/>
      <c r="Q130" s="204"/>
      <c r="R130" s="204"/>
      <c r="S130" s="204"/>
      <c r="T130" s="204"/>
      <c r="U130" s="204"/>
      <c r="V130" s="11"/>
      <c r="W130" s="187"/>
      <c r="X130" s="187"/>
      <c r="Y130" s="187"/>
      <c r="Z130" s="2"/>
      <c r="AA130" s="187"/>
      <c r="AB130" s="187"/>
      <c r="AC130" s="187"/>
      <c r="AD130" s="187"/>
      <c r="AE130" s="187"/>
      <c r="AF130" s="187"/>
      <c r="AG130" s="187"/>
      <c r="AH130" s="187"/>
      <c r="AI130" s="187"/>
      <c r="AJ130" s="187"/>
      <c r="AK130" s="2"/>
      <c r="AL130" s="2"/>
      <c r="AM130" s="2"/>
      <c r="AN130" s="2"/>
      <c r="AO130" s="2"/>
      <c r="AP130" s="2"/>
      <c r="AQ130" s="2"/>
      <c r="AR130" s="3"/>
    </row>
    <row r="131" spans="2:44" x14ac:dyDescent="0.25">
      <c r="B131" s="22"/>
      <c r="C131" s="2"/>
      <c r="D131" s="202" t="str">
        <f t="shared" si="2"/>
        <v/>
      </c>
      <c r="E131" s="202"/>
      <c r="F131" s="202"/>
      <c r="G131" s="14"/>
      <c r="H131" s="215" t="str">
        <f t="shared" si="3"/>
        <v/>
      </c>
      <c r="I131" s="215"/>
      <c r="J131" s="215"/>
      <c r="K131" s="95"/>
      <c r="L131" s="204"/>
      <c r="M131" s="204"/>
      <c r="N131" s="204"/>
      <c r="O131" s="204"/>
      <c r="P131" s="204"/>
      <c r="Q131" s="204"/>
      <c r="R131" s="204"/>
      <c r="S131" s="204"/>
      <c r="T131" s="204"/>
      <c r="U131" s="204"/>
      <c r="V131" s="11"/>
      <c r="W131" s="187"/>
      <c r="X131" s="187"/>
      <c r="Y131" s="187"/>
      <c r="Z131" s="2"/>
      <c r="AA131" s="187"/>
      <c r="AB131" s="187"/>
      <c r="AC131" s="187"/>
      <c r="AD131" s="187"/>
      <c r="AE131" s="187"/>
      <c r="AF131" s="187"/>
      <c r="AG131" s="187"/>
      <c r="AH131" s="187"/>
      <c r="AI131" s="187"/>
      <c r="AJ131" s="187"/>
      <c r="AK131" s="2"/>
      <c r="AL131" s="2"/>
      <c r="AM131" s="2"/>
      <c r="AN131" s="2"/>
      <c r="AO131" s="2"/>
      <c r="AP131" s="2"/>
      <c r="AQ131" s="2"/>
      <c r="AR131" s="3"/>
    </row>
    <row r="132" spans="2:44" x14ac:dyDescent="0.25">
      <c r="B132" s="22"/>
      <c r="C132" s="2"/>
      <c r="D132" s="202" t="str">
        <f t="shared" si="2"/>
        <v/>
      </c>
      <c r="E132" s="202"/>
      <c r="F132" s="202"/>
      <c r="G132" s="14"/>
      <c r="H132" s="215" t="str">
        <f t="shared" si="3"/>
        <v/>
      </c>
      <c r="I132" s="215"/>
      <c r="J132" s="215"/>
      <c r="K132" s="95"/>
      <c r="L132" s="204"/>
      <c r="M132" s="204"/>
      <c r="N132" s="204"/>
      <c r="O132" s="204"/>
      <c r="P132" s="204"/>
      <c r="Q132" s="204"/>
      <c r="R132" s="204"/>
      <c r="S132" s="204"/>
      <c r="T132" s="204"/>
      <c r="U132" s="204"/>
      <c r="V132" s="11"/>
      <c r="W132" s="187"/>
      <c r="X132" s="187"/>
      <c r="Y132" s="187"/>
      <c r="Z132" s="2"/>
      <c r="AA132" s="187"/>
      <c r="AB132" s="187"/>
      <c r="AC132" s="187"/>
      <c r="AD132" s="187"/>
      <c r="AE132" s="187"/>
      <c r="AF132" s="187"/>
      <c r="AG132" s="187"/>
      <c r="AH132" s="187"/>
      <c r="AI132" s="187"/>
      <c r="AJ132" s="187"/>
      <c r="AK132" s="2"/>
      <c r="AL132" s="2"/>
      <c r="AM132" s="2"/>
      <c r="AN132" s="2"/>
      <c r="AO132" s="2"/>
      <c r="AP132" s="2"/>
      <c r="AQ132" s="2"/>
      <c r="AR132" s="3"/>
    </row>
    <row r="133" spans="2:44" x14ac:dyDescent="0.25">
      <c r="B133" s="22"/>
      <c r="C133" s="2"/>
      <c r="D133" s="202" t="str">
        <f t="shared" ref="D133:D154" si="4">IF(IF(ISNA(VLOOKUP(AT80,$A$60:$U$109,6,0)),"",VLOOKUP(AT80,$A$60:$Q$109,6,0))="","",IF(ISNA(VLOOKUP(AT80,$A$60:$U$109,6,0)),"",VLOOKUP(AT80,$A$60:$Q$109,6,0)))</f>
        <v/>
      </c>
      <c r="E133" s="202"/>
      <c r="F133" s="202"/>
      <c r="G133" s="14"/>
      <c r="H133" s="203" t="str">
        <f t="shared" ref="H133:H154" si="5">IF(IF(ISNA(VLOOKUP(AT80,$A$60:$U$109,10,0)),"",VLOOKUP(AT80,$A$60:$Q$109,10,0))="","",IF(ISNA(VLOOKUP(AT80,$A$60:$U$109,10,0)),"",VLOOKUP(AT80,$A$60:$Q$109,10,0)))</f>
        <v/>
      </c>
      <c r="I133" s="203"/>
      <c r="J133" s="203"/>
      <c r="K133" s="95"/>
      <c r="L133" s="204"/>
      <c r="M133" s="204"/>
      <c r="N133" s="204"/>
      <c r="O133" s="204"/>
      <c r="P133" s="204"/>
      <c r="Q133" s="204"/>
      <c r="R133" s="204"/>
      <c r="S133" s="204"/>
      <c r="T133" s="204"/>
      <c r="U133" s="204"/>
      <c r="V133" s="11"/>
      <c r="W133" s="187"/>
      <c r="X133" s="187"/>
      <c r="Y133" s="187"/>
      <c r="Z133" s="2"/>
      <c r="AA133" s="187"/>
      <c r="AB133" s="187"/>
      <c r="AC133" s="187"/>
      <c r="AD133" s="187"/>
      <c r="AE133" s="187"/>
      <c r="AF133" s="187"/>
      <c r="AG133" s="187"/>
      <c r="AH133" s="187"/>
      <c r="AI133" s="187"/>
      <c r="AJ133" s="187"/>
      <c r="AK133" s="2"/>
      <c r="AL133" s="2"/>
      <c r="AM133" s="2"/>
      <c r="AN133" s="2"/>
      <c r="AO133" s="2"/>
      <c r="AP133" s="2"/>
      <c r="AQ133" s="2"/>
      <c r="AR133" s="3"/>
    </row>
    <row r="134" spans="2:44" x14ac:dyDescent="0.25">
      <c r="B134" s="22"/>
      <c r="C134" s="2"/>
      <c r="D134" s="202" t="str">
        <f t="shared" si="4"/>
        <v/>
      </c>
      <c r="E134" s="202"/>
      <c r="F134" s="202"/>
      <c r="G134" s="14"/>
      <c r="H134" s="203" t="str">
        <f t="shared" si="5"/>
        <v/>
      </c>
      <c r="I134" s="203"/>
      <c r="J134" s="203"/>
      <c r="K134" s="95"/>
      <c r="L134" s="204"/>
      <c r="M134" s="204"/>
      <c r="N134" s="204"/>
      <c r="O134" s="204"/>
      <c r="P134" s="204"/>
      <c r="Q134" s="204"/>
      <c r="R134" s="204"/>
      <c r="S134" s="204"/>
      <c r="T134" s="204"/>
      <c r="U134" s="204"/>
      <c r="V134" s="11"/>
      <c r="W134" s="187"/>
      <c r="X134" s="187"/>
      <c r="Y134" s="187"/>
      <c r="Z134" s="2"/>
      <c r="AA134" s="187"/>
      <c r="AB134" s="187"/>
      <c r="AC134" s="187"/>
      <c r="AD134" s="187"/>
      <c r="AE134" s="187"/>
      <c r="AF134" s="187"/>
      <c r="AG134" s="187"/>
      <c r="AH134" s="187"/>
      <c r="AI134" s="187"/>
      <c r="AJ134" s="187"/>
      <c r="AK134" s="2"/>
      <c r="AL134" s="2"/>
      <c r="AM134" s="2"/>
      <c r="AN134" s="2"/>
      <c r="AO134" s="2"/>
      <c r="AP134" s="2"/>
      <c r="AQ134" s="2"/>
      <c r="AR134" s="3"/>
    </row>
    <row r="135" spans="2:44" x14ac:dyDescent="0.25">
      <c r="B135" s="22"/>
      <c r="C135" s="2"/>
      <c r="D135" s="202" t="str">
        <f t="shared" si="4"/>
        <v/>
      </c>
      <c r="E135" s="202"/>
      <c r="F135" s="202"/>
      <c r="G135" s="14"/>
      <c r="H135" s="203" t="str">
        <f t="shared" si="5"/>
        <v/>
      </c>
      <c r="I135" s="203"/>
      <c r="J135" s="203"/>
      <c r="K135" s="95"/>
      <c r="L135" s="204"/>
      <c r="M135" s="204"/>
      <c r="N135" s="204"/>
      <c r="O135" s="204"/>
      <c r="P135" s="204"/>
      <c r="Q135" s="204"/>
      <c r="R135" s="204"/>
      <c r="S135" s="204"/>
      <c r="T135" s="204"/>
      <c r="U135" s="204"/>
      <c r="V135" s="11"/>
      <c r="W135" s="187"/>
      <c r="X135" s="187"/>
      <c r="Y135" s="187"/>
      <c r="Z135" s="2"/>
      <c r="AA135" s="187"/>
      <c r="AB135" s="187"/>
      <c r="AC135" s="187"/>
      <c r="AD135" s="187"/>
      <c r="AE135" s="187"/>
      <c r="AF135" s="187"/>
      <c r="AG135" s="187"/>
      <c r="AH135" s="187"/>
      <c r="AI135" s="187"/>
      <c r="AJ135" s="187"/>
      <c r="AK135" s="2"/>
      <c r="AL135" s="2"/>
      <c r="AM135" s="2"/>
      <c r="AN135" s="2"/>
      <c r="AO135" s="2"/>
      <c r="AP135" s="2"/>
      <c r="AQ135" s="2"/>
      <c r="AR135" s="3"/>
    </row>
    <row r="136" spans="2:44" ht="15" customHeight="1" x14ac:dyDescent="0.25">
      <c r="B136" s="22"/>
      <c r="C136" s="2"/>
      <c r="D136" s="202" t="str">
        <f t="shared" si="4"/>
        <v/>
      </c>
      <c r="E136" s="202"/>
      <c r="F136" s="202"/>
      <c r="G136" s="14"/>
      <c r="H136" s="203" t="str">
        <f t="shared" si="5"/>
        <v/>
      </c>
      <c r="I136" s="203"/>
      <c r="J136" s="203"/>
      <c r="K136" s="95"/>
      <c r="L136" s="204"/>
      <c r="M136" s="204"/>
      <c r="N136" s="204"/>
      <c r="O136" s="204"/>
      <c r="P136" s="204"/>
      <c r="Q136" s="204"/>
      <c r="R136" s="204"/>
      <c r="S136" s="204"/>
      <c r="T136" s="204"/>
      <c r="U136" s="204"/>
      <c r="V136" s="11"/>
      <c r="W136" s="187"/>
      <c r="X136" s="187"/>
      <c r="Y136" s="187"/>
      <c r="Z136" s="2"/>
      <c r="AA136" s="187"/>
      <c r="AB136" s="187"/>
      <c r="AC136" s="187"/>
      <c r="AD136" s="187"/>
      <c r="AE136" s="187"/>
      <c r="AF136" s="187"/>
      <c r="AG136" s="187"/>
      <c r="AH136" s="187"/>
      <c r="AI136" s="187"/>
      <c r="AJ136" s="187"/>
      <c r="AK136" s="2"/>
      <c r="AL136" s="2"/>
      <c r="AM136" s="2"/>
      <c r="AN136" s="2"/>
      <c r="AO136" s="2"/>
      <c r="AP136" s="2"/>
      <c r="AQ136" s="2"/>
      <c r="AR136" s="3"/>
    </row>
    <row r="137" spans="2:44" ht="15" customHeight="1" x14ac:dyDescent="0.25">
      <c r="B137" s="22"/>
      <c r="C137" s="7"/>
      <c r="D137" s="202" t="str">
        <f t="shared" si="4"/>
        <v/>
      </c>
      <c r="E137" s="202"/>
      <c r="F137" s="202"/>
      <c r="G137" s="14"/>
      <c r="H137" s="203" t="str">
        <f t="shared" si="5"/>
        <v/>
      </c>
      <c r="I137" s="203"/>
      <c r="J137" s="203"/>
      <c r="K137" s="95"/>
      <c r="L137" s="204"/>
      <c r="M137" s="204"/>
      <c r="N137" s="204"/>
      <c r="O137" s="204"/>
      <c r="P137" s="204"/>
      <c r="Q137" s="204"/>
      <c r="R137" s="204"/>
      <c r="S137" s="204"/>
      <c r="T137" s="204"/>
      <c r="U137" s="204"/>
      <c r="V137" s="11"/>
      <c r="W137" s="187"/>
      <c r="X137" s="187"/>
      <c r="Y137" s="187"/>
      <c r="Z137" s="2"/>
      <c r="AA137" s="187"/>
      <c r="AB137" s="187"/>
      <c r="AC137" s="187"/>
      <c r="AD137" s="187"/>
      <c r="AE137" s="187"/>
      <c r="AF137" s="187"/>
      <c r="AG137" s="187"/>
      <c r="AH137" s="187"/>
      <c r="AI137" s="187"/>
      <c r="AJ137" s="187"/>
      <c r="AK137" s="7"/>
      <c r="AL137" s="7"/>
      <c r="AM137" s="7"/>
      <c r="AN137" s="7"/>
      <c r="AO137" s="7"/>
      <c r="AP137" s="7"/>
      <c r="AQ137" s="7"/>
      <c r="AR137" s="77"/>
    </row>
    <row r="138" spans="2:44" x14ac:dyDescent="0.25">
      <c r="B138" s="22"/>
      <c r="C138" s="2"/>
      <c r="D138" s="202" t="str">
        <f t="shared" si="4"/>
        <v/>
      </c>
      <c r="E138" s="202"/>
      <c r="F138" s="202"/>
      <c r="G138" s="14"/>
      <c r="H138" s="203" t="str">
        <f t="shared" si="5"/>
        <v/>
      </c>
      <c r="I138" s="203"/>
      <c r="J138" s="203"/>
      <c r="K138" s="95"/>
      <c r="L138" s="204"/>
      <c r="M138" s="204"/>
      <c r="N138" s="204"/>
      <c r="O138" s="204"/>
      <c r="P138" s="204"/>
      <c r="Q138" s="204"/>
      <c r="R138" s="204"/>
      <c r="S138" s="204"/>
      <c r="T138" s="204"/>
      <c r="U138" s="204"/>
      <c r="V138" s="11"/>
      <c r="W138" s="187"/>
      <c r="X138" s="187"/>
      <c r="Y138" s="187"/>
      <c r="Z138" s="2"/>
      <c r="AA138" s="187"/>
      <c r="AB138" s="187"/>
      <c r="AC138" s="187"/>
      <c r="AD138" s="187"/>
      <c r="AE138" s="187"/>
      <c r="AF138" s="187"/>
      <c r="AG138" s="187"/>
      <c r="AH138" s="187"/>
      <c r="AI138" s="187"/>
      <c r="AJ138" s="187"/>
      <c r="AK138" s="2"/>
      <c r="AL138" s="2"/>
      <c r="AM138" s="2"/>
      <c r="AN138" s="2"/>
      <c r="AO138" s="2"/>
      <c r="AP138" s="2"/>
      <c r="AQ138" s="2"/>
      <c r="AR138" s="3"/>
    </row>
    <row r="139" spans="2:44" x14ac:dyDescent="0.25">
      <c r="B139" s="22"/>
      <c r="C139" s="2"/>
      <c r="D139" s="202" t="str">
        <f t="shared" si="4"/>
        <v/>
      </c>
      <c r="E139" s="202"/>
      <c r="F139" s="202"/>
      <c r="G139" s="14"/>
      <c r="H139" s="203" t="str">
        <f t="shared" si="5"/>
        <v/>
      </c>
      <c r="I139" s="203"/>
      <c r="J139" s="203"/>
      <c r="K139" s="95"/>
      <c r="L139" s="204"/>
      <c r="M139" s="204"/>
      <c r="N139" s="204"/>
      <c r="O139" s="204"/>
      <c r="P139" s="204"/>
      <c r="Q139" s="204"/>
      <c r="R139" s="204"/>
      <c r="S139" s="204"/>
      <c r="T139" s="204"/>
      <c r="U139" s="204"/>
      <c r="V139" s="11"/>
      <c r="W139" s="187"/>
      <c r="X139" s="187"/>
      <c r="Y139" s="187"/>
      <c r="Z139" s="2"/>
      <c r="AA139" s="187"/>
      <c r="AB139" s="187"/>
      <c r="AC139" s="187"/>
      <c r="AD139" s="187"/>
      <c r="AE139" s="187"/>
      <c r="AF139" s="187"/>
      <c r="AG139" s="187"/>
      <c r="AH139" s="187"/>
      <c r="AI139" s="187"/>
      <c r="AJ139" s="187"/>
      <c r="AK139" s="2"/>
      <c r="AL139" s="2"/>
      <c r="AM139" s="2"/>
      <c r="AN139" s="2"/>
      <c r="AO139" s="2"/>
      <c r="AP139" s="2"/>
      <c r="AQ139" s="2"/>
      <c r="AR139" s="3"/>
    </row>
    <row r="140" spans="2:44" x14ac:dyDescent="0.25">
      <c r="B140" s="22"/>
      <c r="C140" s="2"/>
      <c r="D140" s="202" t="str">
        <f t="shared" si="4"/>
        <v/>
      </c>
      <c r="E140" s="202"/>
      <c r="F140" s="202"/>
      <c r="G140" s="14"/>
      <c r="H140" s="203" t="str">
        <f t="shared" si="5"/>
        <v/>
      </c>
      <c r="I140" s="203"/>
      <c r="J140" s="203"/>
      <c r="K140" s="95"/>
      <c r="L140" s="204"/>
      <c r="M140" s="204"/>
      <c r="N140" s="204"/>
      <c r="O140" s="204"/>
      <c r="P140" s="204"/>
      <c r="Q140" s="204"/>
      <c r="R140" s="204"/>
      <c r="S140" s="204"/>
      <c r="T140" s="204"/>
      <c r="U140" s="204"/>
      <c r="V140" s="11"/>
      <c r="W140" s="187"/>
      <c r="X140" s="187"/>
      <c r="Y140" s="187"/>
      <c r="Z140" s="2"/>
      <c r="AA140" s="187"/>
      <c r="AB140" s="187"/>
      <c r="AC140" s="187"/>
      <c r="AD140" s="187"/>
      <c r="AE140" s="187"/>
      <c r="AF140" s="187"/>
      <c r="AG140" s="187"/>
      <c r="AH140" s="187"/>
      <c r="AI140" s="187"/>
      <c r="AJ140" s="187"/>
      <c r="AK140" s="2"/>
      <c r="AL140" s="2"/>
      <c r="AM140" s="2"/>
      <c r="AN140" s="2"/>
      <c r="AO140" s="2"/>
      <c r="AP140" s="2"/>
      <c r="AQ140" s="2"/>
      <c r="AR140" s="3"/>
    </row>
    <row r="141" spans="2:44" x14ac:dyDescent="0.25">
      <c r="B141" s="22"/>
      <c r="C141" s="2"/>
      <c r="D141" s="202" t="str">
        <f t="shared" si="4"/>
        <v/>
      </c>
      <c r="E141" s="202"/>
      <c r="F141" s="202"/>
      <c r="G141" s="14"/>
      <c r="H141" s="203" t="str">
        <f t="shared" si="5"/>
        <v/>
      </c>
      <c r="I141" s="203"/>
      <c r="J141" s="203"/>
      <c r="K141" s="95"/>
      <c r="L141" s="204"/>
      <c r="M141" s="204"/>
      <c r="N141" s="204"/>
      <c r="O141" s="204"/>
      <c r="P141" s="204"/>
      <c r="Q141" s="204"/>
      <c r="R141" s="204"/>
      <c r="S141" s="204"/>
      <c r="T141" s="204"/>
      <c r="U141" s="204"/>
      <c r="V141" s="11"/>
      <c r="W141" s="187"/>
      <c r="X141" s="187"/>
      <c r="Y141" s="187"/>
      <c r="Z141" s="2"/>
      <c r="AA141" s="187"/>
      <c r="AB141" s="187"/>
      <c r="AC141" s="187"/>
      <c r="AD141" s="187"/>
      <c r="AE141" s="187"/>
      <c r="AF141" s="187"/>
      <c r="AG141" s="187"/>
      <c r="AH141" s="187"/>
      <c r="AI141" s="187"/>
      <c r="AJ141" s="187"/>
      <c r="AK141" s="2"/>
      <c r="AL141" s="2"/>
      <c r="AM141" s="2"/>
      <c r="AN141" s="2"/>
      <c r="AO141" s="2"/>
      <c r="AP141" s="2"/>
      <c r="AQ141" s="2"/>
      <c r="AR141" s="3"/>
    </row>
    <row r="142" spans="2:44" x14ac:dyDescent="0.25">
      <c r="B142" s="22"/>
      <c r="C142" s="2"/>
      <c r="D142" s="202" t="str">
        <f t="shared" si="4"/>
        <v/>
      </c>
      <c r="E142" s="202"/>
      <c r="F142" s="202"/>
      <c r="G142" s="14"/>
      <c r="H142" s="203" t="str">
        <f t="shared" si="5"/>
        <v/>
      </c>
      <c r="I142" s="203"/>
      <c r="J142" s="203"/>
      <c r="K142" s="95"/>
      <c r="L142" s="204"/>
      <c r="M142" s="204"/>
      <c r="N142" s="204"/>
      <c r="O142" s="204"/>
      <c r="P142" s="204"/>
      <c r="Q142" s="204"/>
      <c r="R142" s="204"/>
      <c r="S142" s="204"/>
      <c r="T142" s="204"/>
      <c r="U142" s="204"/>
      <c r="V142" s="11"/>
      <c r="W142" s="187"/>
      <c r="X142" s="187"/>
      <c r="Y142" s="187"/>
      <c r="Z142" s="2"/>
      <c r="AA142" s="187"/>
      <c r="AB142" s="187"/>
      <c r="AC142" s="187"/>
      <c r="AD142" s="187"/>
      <c r="AE142" s="187"/>
      <c r="AF142" s="187"/>
      <c r="AG142" s="187"/>
      <c r="AH142" s="187"/>
      <c r="AI142" s="187"/>
      <c r="AJ142" s="187"/>
      <c r="AK142" s="2"/>
      <c r="AL142" s="2"/>
      <c r="AM142" s="2"/>
      <c r="AN142" s="2"/>
      <c r="AO142" s="2"/>
      <c r="AP142" s="2"/>
      <c r="AQ142" s="2"/>
      <c r="AR142" s="3"/>
    </row>
    <row r="143" spans="2:44" x14ac:dyDescent="0.25">
      <c r="B143" s="22"/>
      <c r="C143" s="2"/>
      <c r="D143" s="202" t="str">
        <f t="shared" si="4"/>
        <v/>
      </c>
      <c r="E143" s="202"/>
      <c r="F143" s="202"/>
      <c r="G143" s="14"/>
      <c r="H143" s="203" t="str">
        <f t="shared" si="5"/>
        <v/>
      </c>
      <c r="I143" s="203"/>
      <c r="J143" s="203"/>
      <c r="K143" s="95"/>
      <c r="L143" s="204"/>
      <c r="M143" s="204"/>
      <c r="N143" s="204"/>
      <c r="O143" s="204"/>
      <c r="P143" s="204"/>
      <c r="Q143" s="204"/>
      <c r="R143" s="204"/>
      <c r="S143" s="204"/>
      <c r="T143" s="204"/>
      <c r="U143" s="204"/>
      <c r="V143" s="11"/>
      <c r="W143" s="187"/>
      <c r="X143" s="187"/>
      <c r="Y143" s="187"/>
      <c r="Z143" s="2"/>
      <c r="AA143" s="187"/>
      <c r="AB143" s="187"/>
      <c r="AC143" s="187"/>
      <c r="AD143" s="187"/>
      <c r="AE143" s="187"/>
      <c r="AF143" s="187"/>
      <c r="AG143" s="187"/>
      <c r="AH143" s="187"/>
      <c r="AI143" s="187"/>
      <c r="AJ143" s="187"/>
      <c r="AK143" s="2"/>
      <c r="AL143" s="2"/>
      <c r="AM143" s="2"/>
      <c r="AN143" s="2"/>
      <c r="AO143" s="2"/>
      <c r="AP143" s="2"/>
      <c r="AQ143" s="2"/>
      <c r="AR143" s="3"/>
    </row>
    <row r="144" spans="2:44" x14ac:dyDescent="0.25">
      <c r="B144" s="22"/>
      <c r="C144" s="2"/>
      <c r="D144" s="202" t="str">
        <f t="shared" si="4"/>
        <v/>
      </c>
      <c r="E144" s="202"/>
      <c r="F144" s="202"/>
      <c r="G144" s="14"/>
      <c r="H144" s="203" t="str">
        <f t="shared" si="5"/>
        <v/>
      </c>
      <c r="I144" s="203"/>
      <c r="J144" s="203"/>
      <c r="K144" s="95"/>
      <c r="L144" s="204"/>
      <c r="M144" s="204"/>
      <c r="N144" s="204"/>
      <c r="O144" s="204"/>
      <c r="P144" s="204"/>
      <c r="Q144" s="204"/>
      <c r="R144" s="204"/>
      <c r="S144" s="204"/>
      <c r="T144" s="204"/>
      <c r="U144" s="204"/>
      <c r="V144" s="11"/>
      <c r="W144" s="187"/>
      <c r="X144" s="187"/>
      <c r="Y144" s="187"/>
      <c r="Z144" s="2"/>
      <c r="AA144" s="187"/>
      <c r="AB144" s="187"/>
      <c r="AC144" s="187"/>
      <c r="AD144" s="187"/>
      <c r="AE144" s="187"/>
      <c r="AF144" s="187"/>
      <c r="AG144" s="187"/>
      <c r="AH144" s="187"/>
      <c r="AI144" s="187"/>
      <c r="AJ144" s="187"/>
      <c r="AK144" s="2"/>
      <c r="AL144" s="2"/>
      <c r="AM144" s="2"/>
      <c r="AN144" s="2"/>
      <c r="AO144" s="2"/>
      <c r="AP144" s="2"/>
      <c r="AQ144" s="2"/>
      <c r="AR144" s="3"/>
    </row>
    <row r="145" spans="2:44" x14ac:dyDescent="0.25">
      <c r="B145" s="22"/>
      <c r="C145" s="2"/>
      <c r="D145" s="202" t="str">
        <f t="shared" si="4"/>
        <v/>
      </c>
      <c r="E145" s="202"/>
      <c r="F145" s="202"/>
      <c r="G145" s="14"/>
      <c r="H145" s="203" t="str">
        <f t="shared" si="5"/>
        <v/>
      </c>
      <c r="I145" s="203"/>
      <c r="J145" s="203"/>
      <c r="K145" s="95"/>
      <c r="L145" s="204"/>
      <c r="M145" s="204"/>
      <c r="N145" s="204"/>
      <c r="O145" s="204"/>
      <c r="P145" s="204"/>
      <c r="Q145" s="204"/>
      <c r="R145" s="204"/>
      <c r="S145" s="204"/>
      <c r="T145" s="204"/>
      <c r="U145" s="204"/>
      <c r="V145" s="11"/>
      <c r="W145" s="187"/>
      <c r="X145" s="187"/>
      <c r="Y145" s="187"/>
      <c r="Z145" s="2"/>
      <c r="AA145" s="187"/>
      <c r="AB145" s="187"/>
      <c r="AC145" s="187"/>
      <c r="AD145" s="187"/>
      <c r="AE145" s="187"/>
      <c r="AF145" s="187"/>
      <c r="AG145" s="187"/>
      <c r="AH145" s="187"/>
      <c r="AI145" s="187"/>
      <c r="AJ145" s="187"/>
      <c r="AK145" s="2"/>
      <c r="AL145" s="2"/>
      <c r="AM145" s="2"/>
      <c r="AN145" s="2"/>
      <c r="AO145" s="2"/>
      <c r="AP145" s="2"/>
      <c r="AQ145" s="2"/>
      <c r="AR145" s="3"/>
    </row>
    <row r="146" spans="2:44" x14ac:dyDescent="0.25">
      <c r="B146" s="22"/>
      <c r="C146" s="2"/>
      <c r="D146" s="202" t="str">
        <f t="shared" si="4"/>
        <v/>
      </c>
      <c r="E146" s="202"/>
      <c r="F146" s="202"/>
      <c r="G146" s="14"/>
      <c r="H146" s="203" t="str">
        <f t="shared" si="5"/>
        <v/>
      </c>
      <c r="I146" s="203"/>
      <c r="J146" s="203"/>
      <c r="K146" s="95"/>
      <c r="L146" s="204"/>
      <c r="M146" s="204"/>
      <c r="N146" s="204"/>
      <c r="O146" s="204"/>
      <c r="P146" s="204"/>
      <c r="Q146" s="204"/>
      <c r="R146" s="204"/>
      <c r="S146" s="204"/>
      <c r="T146" s="204"/>
      <c r="U146" s="204"/>
      <c r="V146" s="11"/>
      <c r="W146" s="187"/>
      <c r="X146" s="187"/>
      <c r="Y146" s="187"/>
      <c r="Z146" s="2"/>
      <c r="AA146" s="187"/>
      <c r="AB146" s="187"/>
      <c r="AC146" s="187"/>
      <c r="AD146" s="187"/>
      <c r="AE146" s="187"/>
      <c r="AF146" s="187"/>
      <c r="AG146" s="187"/>
      <c r="AH146" s="187"/>
      <c r="AI146" s="187"/>
      <c r="AJ146" s="187"/>
      <c r="AK146" s="2"/>
      <c r="AL146" s="2"/>
      <c r="AM146" s="2"/>
      <c r="AN146" s="2"/>
      <c r="AO146" s="2"/>
      <c r="AP146" s="2"/>
      <c r="AQ146" s="2"/>
      <c r="AR146" s="3"/>
    </row>
    <row r="147" spans="2:44" x14ac:dyDescent="0.25">
      <c r="B147" s="22"/>
      <c r="C147" s="2"/>
      <c r="D147" s="202" t="str">
        <f t="shared" si="4"/>
        <v/>
      </c>
      <c r="E147" s="202"/>
      <c r="F147" s="202"/>
      <c r="G147" s="14"/>
      <c r="H147" s="203" t="str">
        <f t="shared" si="5"/>
        <v/>
      </c>
      <c r="I147" s="203"/>
      <c r="J147" s="203"/>
      <c r="K147" s="95"/>
      <c r="L147" s="204"/>
      <c r="M147" s="204"/>
      <c r="N147" s="204"/>
      <c r="O147" s="204"/>
      <c r="P147" s="204"/>
      <c r="Q147" s="204"/>
      <c r="R147" s="204"/>
      <c r="S147" s="204"/>
      <c r="T147" s="204"/>
      <c r="U147" s="204"/>
      <c r="V147" s="11"/>
      <c r="W147" s="187"/>
      <c r="X147" s="187"/>
      <c r="Y147" s="187"/>
      <c r="Z147" s="2"/>
      <c r="AA147" s="187"/>
      <c r="AB147" s="187"/>
      <c r="AC147" s="187"/>
      <c r="AD147" s="187"/>
      <c r="AE147" s="187"/>
      <c r="AF147" s="187"/>
      <c r="AG147" s="187"/>
      <c r="AH147" s="187"/>
      <c r="AI147" s="187"/>
      <c r="AJ147" s="187"/>
      <c r="AK147" s="2"/>
      <c r="AL147" s="2"/>
      <c r="AM147" s="2"/>
      <c r="AN147" s="2"/>
      <c r="AO147" s="2"/>
      <c r="AP147" s="2"/>
      <c r="AQ147" s="2"/>
      <c r="AR147" s="3"/>
    </row>
    <row r="148" spans="2:44" x14ac:dyDescent="0.25">
      <c r="B148" s="22"/>
      <c r="C148" s="2"/>
      <c r="D148" s="202" t="str">
        <f t="shared" si="4"/>
        <v/>
      </c>
      <c r="E148" s="202"/>
      <c r="F148" s="202"/>
      <c r="G148" s="14"/>
      <c r="H148" s="203" t="str">
        <f t="shared" si="5"/>
        <v/>
      </c>
      <c r="I148" s="203"/>
      <c r="J148" s="203"/>
      <c r="K148" s="95"/>
      <c r="L148" s="204"/>
      <c r="M148" s="204"/>
      <c r="N148" s="204"/>
      <c r="O148" s="204"/>
      <c r="P148" s="204"/>
      <c r="Q148" s="204"/>
      <c r="R148" s="204"/>
      <c r="S148" s="204"/>
      <c r="T148" s="204"/>
      <c r="U148" s="204"/>
      <c r="V148" s="11"/>
      <c r="W148" s="187"/>
      <c r="X148" s="187"/>
      <c r="Y148" s="187"/>
      <c r="Z148" s="2"/>
      <c r="AA148" s="187"/>
      <c r="AB148" s="187"/>
      <c r="AC148" s="187"/>
      <c r="AD148" s="187"/>
      <c r="AE148" s="187"/>
      <c r="AF148" s="187"/>
      <c r="AG148" s="187"/>
      <c r="AH148" s="187"/>
      <c r="AI148" s="187"/>
      <c r="AJ148" s="187"/>
      <c r="AK148" s="2"/>
      <c r="AL148" s="2"/>
      <c r="AM148" s="2"/>
      <c r="AN148" s="2"/>
      <c r="AO148" s="2"/>
      <c r="AP148" s="2"/>
      <c r="AQ148" s="2"/>
      <c r="AR148" s="3"/>
    </row>
    <row r="149" spans="2:44" x14ac:dyDescent="0.25">
      <c r="B149" s="22"/>
      <c r="C149" s="2"/>
      <c r="D149" s="202" t="str">
        <f t="shared" si="4"/>
        <v/>
      </c>
      <c r="E149" s="202"/>
      <c r="F149" s="202"/>
      <c r="G149" s="14"/>
      <c r="H149" s="203" t="str">
        <f t="shared" si="5"/>
        <v/>
      </c>
      <c r="I149" s="203"/>
      <c r="J149" s="203"/>
      <c r="K149" s="95"/>
      <c r="L149" s="204"/>
      <c r="M149" s="204"/>
      <c r="N149" s="204"/>
      <c r="O149" s="204"/>
      <c r="P149" s="204"/>
      <c r="Q149" s="204"/>
      <c r="R149" s="204"/>
      <c r="S149" s="204"/>
      <c r="T149" s="204"/>
      <c r="U149" s="204"/>
      <c r="V149" s="11"/>
      <c r="W149" s="187"/>
      <c r="X149" s="187"/>
      <c r="Y149" s="187"/>
      <c r="Z149" s="2"/>
      <c r="AA149" s="187"/>
      <c r="AB149" s="187"/>
      <c r="AC149" s="187"/>
      <c r="AD149" s="187"/>
      <c r="AE149" s="187"/>
      <c r="AF149" s="187"/>
      <c r="AG149" s="187"/>
      <c r="AH149" s="187"/>
      <c r="AI149" s="187"/>
      <c r="AJ149" s="187"/>
      <c r="AK149" s="2"/>
      <c r="AL149" s="2"/>
      <c r="AM149" s="2"/>
      <c r="AN149" s="2"/>
      <c r="AO149" s="2"/>
      <c r="AP149" s="2"/>
      <c r="AQ149" s="2"/>
      <c r="AR149" s="3"/>
    </row>
    <row r="150" spans="2:44" x14ac:dyDescent="0.25">
      <c r="B150" s="22"/>
      <c r="C150" s="2"/>
      <c r="D150" s="202" t="str">
        <f t="shared" si="4"/>
        <v/>
      </c>
      <c r="E150" s="202"/>
      <c r="F150" s="202"/>
      <c r="G150" s="14"/>
      <c r="H150" s="203" t="str">
        <f t="shared" si="5"/>
        <v/>
      </c>
      <c r="I150" s="203"/>
      <c r="J150" s="203"/>
      <c r="K150" s="95"/>
      <c r="L150" s="204"/>
      <c r="M150" s="204"/>
      <c r="N150" s="204"/>
      <c r="O150" s="204"/>
      <c r="P150" s="204"/>
      <c r="Q150" s="204"/>
      <c r="R150" s="204"/>
      <c r="S150" s="204"/>
      <c r="T150" s="204"/>
      <c r="U150" s="204"/>
      <c r="V150" s="11"/>
      <c r="W150" s="187"/>
      <c r="X150" s="187"/>
      <c r="Y150" s="187"/>
      <c r="Z150" s="2"/>
      <c r="AA150" s="187"/>
      <c r="AB150" s="187"/>
      <c r="AC150" s="187"/>
      <c r="AD150" s="187"/>
      <c r="AE150" s="187"/>
      <c r="AF150" s="187"/>
      <c r="AG150" s="187"/>
      <c r="AH150" s="187"/>
      <c r="AI150" s="187"/>
      <c r="AJ150" s="187"/>
      <c r="AK150" s="2"/>
      <c r="AL150" s="2"/>
      <c r="AM150" s="2"/>
      <c r="AN150" s="2"/>
      <c r="AO150" s="2"/>
      <c r="AP150" s="2"/>
      <c r="AQ150" s="2"/>
      <c r="AR150" s="3"/>
    </row>
    <row r="151" spans="2:44" x14ac:dyDescent="0.25">
      <c r="B151" s="22"/>
      <c r="C151" s="2"/>
      <c r="D151" s="202" t="str">
        <f t="shared" si="4"/>
        <v/>
      </c>
      <c r="E151" s="202"/>
      <c r="F151" s="202"/>
      <c r="G151" s="14"/>
      <c r="H151" s="203" t="str">
        <f t="shared" si="5"/>
        <v/>
      </c>
      <c r="I151" s="203"/>
      <c r="J151" s="203"/>
      <c r="K151" s="95"/>
      <c r="L151" s="204"/>
      <c r="M151" s="204"/>
      <c r="N151" s="204"/>
      <c r="O151" s="204"/>
      <c r="P151" s="204"/>
      <c r="Q151" s="204"/>
      <c r="R151" s="204"/>
      <c r="S151" s="204"/>
      <c r="T151" s="204"/>
      <c r="U151" s="204"/>
      <c r="V151" s="11"/>
      <c r="W151" s="187"/>
      <c r="X151" s="187"/>
      <c r="Y151" s="187"/>
      <c r="Z151" s="2"/>
      <c r="AA151" s="187"/>
      <c r="AB151" s="187"/>
      <c r="AC151" s="187"/>
      <c r="AD151" s="187"/>
      <c r="AE151" s="187"/>
      <c r="AF151" s="187"/>
      <c r="AG151" s="187"/>
      <c r="AH151" s="187"/>
      <c r="AI151" s="187"/>
      <c r="AJ151" s="187"/>
      <c r="AK151" s="2"/>
      <c r="AL151" s="2"/>
      <c r="AM151" s="2"/>
      <c r="AN151" s="2"/>
      <c r="AO151" s="2"/>
      <c r="AP151" s="2"/>
      <c r="AQ151" s="2"/>
      <c r="AR151" s="3"/>
    </row>
    <row r="152" spans="2:44" x14ac:dyDescent="0.25">
      <c r="B152" s="22"/>
      <c r="C152" s="2"/>
      <c r="D152" s="202" t="str">
        <f t="shared" si="4"/>
        <v/>
      </c>
      <c r="E152" s="202"/>
      <c r="F152" s="202"/>
      <c r="G152" s="14"/>
      <c r="H152" s="203" t="str">
        <f t="shared" si="5"/>
        <v/>
      </c>
      <c r="I152" s="203"/>
      <c r="J152" s="203"/>
      <c r="K152" s="95"/>
      <c r="L152" s="204"/>
      <c r="M152" s="204"/>
      <c r="N152" s="204"/>
      <c r="O152" s="204"/>
      <c r="P152" s="204"/>
      <c r="Q152" s="204"/>
      <c r="R152" s="204"/>
      <c r="S152" s="204"/>
      <c r="T152" s="204"/>
      <c r="U152" s="204"/>
      <c r="V152" s="11"/>
      <c r="W152" s="187"/>
      <c r="X152" s="187"/>
      <c r="Y152" s="187"/>
      <c r="Z152" s="2"/>
      <c r="AA152" s="187"/>
      <c r="AB152" s="187"/>
      <c r="AC152" s="187"/>
      <c r="AD152" s="187"/>
      <c r="AE152" s="187"/>
      <c r="AF152" s="187"/>
      <c r="AG152" s="187"/>
      <c r="AH152" s="187"/>
      <c r="AI152" s="187"/>
      <c r="AJ152" s="187"/>
      <c r="AK152" s="2"/>
      <c r="AL152" s="2"/>
      <c r="AM152" s="2"/>
      <c r="AN152" s="2"/>
      <c r="AO152" s="2"/>
      <c r="AP152" s="2"/>
      <c r="AQ152" s="2"/>
      <c r="AR152" s="3"/>
    </row>
    <row r="153" spans="2:44" x14ac:dyDescent="0.25">
      <c r="B153" s="22"/>
      <c r="C153" s="2"/>
      <c r="D153" s="202" t="str">
        <f t="shared" si="4"/>
        <v/>
      </c>
      <c r="E153" s="202"/>
      <c r="F153" s="202"/>
      <c r="G153" s="14"/>
      <c r="H153" s="203" t="str">
        <f t="shared" si="5"/>
        <v/>
      </c>
      <c r="I153" s="203"/>
      <c r="J153" s="203"/>
      <c r="K153" s="95"/>
      <c r="L153" s="204"/>
      <c r="M153" s="204"/>
      <c r="N153" s="204"/>
      <c r="O153" s="204"/>
      <c r="P153" s="204"/>
      <c r="Q153" s="204"/>
      <c r="R153" s="204"/>
      <c r="S153" s="204"/>
      <c r="T153" s="204"/>
      <c r="U153" s="204"/>
      <c r="V153" s="11"/>
      <c r="W153" s="187"/>
      <c r="X153" s="187"/>
      <c r="Y153" s="187"/>
      <c r="Z153" s="2"/>
      <c r="AA153" s="187"/>
      <c r="AB153" s="187"/>
      <c r="AC153" s="187"/>
      <c r="AD153" s="187"/>
      <c r="AE153" s="187"/>
      <c r="AF153" s="187"/>
      <c r="AG153" s="187"/>
      <c r="AH153" s="187"/>
      <c r="AI153" s="187"/>
      <c r="AJ153" s="187"/>
      <c r="AK153" s="2"/>
      <c r="AL153" s="2"/>
      <c r="AM153" s="2"/>
      <c r="AN153" s="2"/>
      <c r="AO153" s="2"/>
      <c r="AP153" s="2"/>
      <c r="AQ153" s="2"/>
      <c r="AR153" s="3"/>
    </row>
    <row r="154" spans="2:44" x14ac:dyDescent="0.25">
      <c r="B154" s="22"/>
      <c r="C154" s="2"/>
      <c r="D154" s="202" t="str">
        <f t="shared" si="4"/>
        <v/>
      </c>
      <c r="E154" s="202"/>
      <c r="F154" s="202"/>
      <c r="G154" s="14"/>
      <c r="H154" s="203" t="str">
        <f t="shared" si="5"/>
        <v/>
      </c>
      <c r="I154" s="203"/>
      <c r="J154" s="203"/>
      <c r="K154" s="95"/>
      <c r="L154" s="204"/>
      <c r="M154" s="204"/>
      <c r="N154" s="204"/>
      <c r="O154" s="204"/>
      <c r="P154" s="204"/>
      <c r="Q154" s="204"/>
      <c r="R154" s="204"/>
      <c r="S154" s="204"/>
      <c r="T154" s="204"/>
      <c r="U154" s="204"/>
      <c r="V154" s="11"/>
      <c r="W154" s="187"/>
      <c r="X154" s="187"/>
      <c r="Y154" s="187"/>
      <c r="Z154" s="2"/>
      <c r="AA154" s="187"/>
      <c r="AB154" s="187"/>
      <c r="AC154" s="187"/>
      <c r="AD154" s="187"/>
      <c r="AE154" s="187"/>
      <c r="AF154" s="187"/>
      <c r="AG154" s="187"/>
      <c r="AH154" s="187"/>
      <c r="AI154" s="187"/>
      <c r="AJ154" s="187"/>
      <c r="AK154" s="2"/>
      <c r="AL154" s="2"/>
      <c r="AM154" s="2"/>
      <c r="AN154" s="2"/>
      <c r="AO154" s="2"/>
      <c r="AP154" s="2"/>
      <c r="AQ154" s="2"/>
      <c r="AR154" s="3"/>
    </row>
    <row r="155" spans="2:44" x14ac:dyDescent="0.25">
      <c r="B155" s="22"/>
      <c r="C155" s="2"/>
      <c r="D155" s="2"/>
      <c r="E155" s="2"/>
      <c r="F155" s="2"/>
      <c r="G155" s="2"/>
      <c r="H155" s="2"/>
      <c r="I155" s="2"/>
      <c r="J155" s="2"/>
      <c r="K155" s="2"/>
      <c r="L155" s="24"/>
      <c r="M155" s="24"/>
      <c r="N155" s="24"/>
      <c r="O155" s="24"/>
      <c r="P155" s="24"/>
      <c r="Q155" s="24"/>
      <c r="R155" s="24"/>
      <c r="S155" s="24"/>
      <c r="T155" s="24"/>
      <c r="U155" s="24"/>
      <c r="V155" s="2"/>
      <c r="W155" s="9"/>
      <c r="X155" s="9"/>
      <c r="Y155" s="9"/>
      <c r="Z155" s="2"/>
      <c r="AA155" s="9"/>
      <c r="AB155" s="9"/>
      <c r="AC155" s="9"/>
      <c r="AD155" s="9"/>
      <c r="AE155" s="9"/>
      <c r="AF155" s="9"/>
      <c r="AG155" s="9"/>
      <c r="AH155" s="9"/>
      <c r="AI155" s="9"/>
      <c r="AJ155" s="9"/>
      <c r="AK155" s="2"/>
      <c r="AL155" s="2"/>
      <c r="AM155" s="2"/>
      <c r="AN155" s="2"/>
      <c r="AO155" s="2"/>
      <c r="AP155" s="2"/>
      <c r="AQ155" s="2"/>
      <c r="AR155" s="3"/>
    </row>
    <row r="156" spans="2:44" x14ac:dyDescent="0.25">
      <c r="B156" s="22"/>
      <c r="C156" s="2"/>
      <c r="D156" s="19" t="s">
        <v>753</v>
      </c>
      <c r="E156" s="2"/>
      <c r="F156" s="2"/>
      <c r="G156" s="2"/>
      <c r="H156" s="2"/>
      <c r="I156" s="2"/>
      <c r="J156" s="2"/>
      <c r="K156" s="2"/>
      <c r="L156" s="2"/>
      <c r="M156" s="24"/>
      <c r="N156" s="24"/>
      <c r="O156" s="24"/>
      <c r="P156" s="24"/>
      <c r="Q156" s="24"/>
      <c r="R156" s="24"/>
      <c r="S156" s="24"/>
      <c r="T156" s="24"/>
      <c r="U156" s="24"/>
      <c r="V156" s="2"/>
      <c r="W156" s="9"/>
      <c r="X156" s="9"/>
      <c r="Y156" s="9"/>
      <c r="Z156" s="2"/>
      <c r="AA156" s="9"/>
      <c r="AB156" s="9"/>
      <c r="AC156" s="9"/>
      <c r="AD156" s="9"/>
      <c r="AE156" s="9"/>
      <c r="AF156" s="9"/>
      <c r="AG156" s="9"/>
      <c r="AH156" s="9"/>
      <c r="AI156" s="9"/>
      <c r="AJ156" s="9"/>
      <c r="AK156" s="2"/>
      <c r="AL156" s="2"/>
      <c r="AM156" s="2"/>
      <c r="AN156" s="2"/>
      <c r="AO156" s="2"/>
      <c r="AP156" s="2"/>
      <c r="AQ156" s="2"/>
      <c r="AR156" s="3"/>
    </row>
    <row r="157" spans="2:44" x14ac:dyDescent="0.25">
      <c r="B157" s="22"/>
      <c r="C157" s="2"/>
      <c r="D157" s="19" t="s">
        <v>714</v>
      </c>
      <c r="E157" s="2"/>
      <c r="F157" s="2"/>
      <c r="G157" s="2"/>
      <c r="H157" s="2"/>
      <c r="I157" s="2"/>
      <c r="J157" s="2"/>
      <c r="K157" s="2"/>
      <c r="L157" s="2"/>
      <c r="M157" s="24"/>
      <c r="N157" s="24"/>
      <c r="O157" s="24"/>
      <c r="P157" s="24"/>
      <c r="Q157" s="24"/>
      <c r="R157" s="24"/>
      <c r="S157" s="24"/>
      <c r="T157" s="24"/>
      <c r="U157" s="24"/>
      <c r="V157" s="2"/>
      <c r="W157" s="9"/>
      <c r="X157" s="9"/>
      <c r="Y157" s="9"/>
      <c r="Z157" s="2"/>
      <c r="AA157" s="9"/>
      <c r="AB157" s="9"/>
      <c r="AC157" s="9"/>
      <c r="AD157" s="9"/>
      <c r="AE157" s="9"/>
      <c r="AF157" s="9"/>
      <c r="AG157" s="9"/>
      <c r="AH157" s="9"/>
      <c r="AI157" s="9"/>
      <c r="AJ157" s="9"/>
      <c r="AK157" s="2"/>
      <c r="AL157" s="2"/>
      <c r="AM157" s="2"/>
      <c r="AN157" s="2"/>
      <c r="AO157" s="2"/>
      <c r="AP157" s="2"/>
      <c r="AQ157" s="2"/>
      <c r="AR157" s="3"/>
    </row>
    <row r="158" spans="2:44" x14ac:dyDescent="0.25">
      <c r="B158" s="22"/>
      <c r="C158" s="2"/>
      <c r="E158" s="2"/>
      <c r="F158" s="2"/>
      <c r="G158" s="2"/>
      <c r="H158" s="2"/>
      <c r="I158" s="2"/>
      <c r="J158" s="2"/>
      <c r="K158" s="2"/>
      <c r="L158" s="24"/>
      <c r="M158" s="24"/>
      <c r="N158" s="24"/>
      <c r="O158" s="24"/>
      <c r="P158" s="24"/>
      <c r="Q158" s="24"/>
      <c r="R158" s="24"/>
      <c r="S158" s="24"/>
      <c r="T158" s="24"/>
      <c r="U158" s="24"/>
      <c r="V158" s="2"/>
      <c r="W158" s="9"/>
      <c r="X158" s="9"/>
      <c r="Y158" s="9"/>
      <c r="Z158" s="2"/>
      <c r="AA158" s="9"/>
      <c r="AB158" s="9"/>
      <c r="AC158" s="9"/>
      <c r="AD158" s="9"/>
      <c r="AE158" s="9"/>
      <c r="AF158" s="9"/>
      <c r="AG158" s="9"/>
      <c r="AH158" s="9"/>
      <c r="AI158" s="9"/>
      <c r="AJ158" s="9"/>
      <c r="AK158" s="2"/>
      <c r="AL158" s="2"/>
      <c r="AM158" s="2"/>
      <c r="AN158" s="2"/>
      <c r="AO158" s="2"/>
      <c r="AP158" s="2"/>
      <c r="AQ158" s="2"/>
      <c r="AR158" s="3"/>
    </row>
    <row r="159" spans="2:44" x14ac:dyDescent="0.25">
      <c r="B159" s="22"/>
      <c r="C159" s="2"/>
      <c r="D159" s="2"/>
      <c r="E159" s="2"/>
      <c r="F159" s="2"/>
      <c r="G159" s="2"/>
      <c r="H159" s="2"/>
      <c r="I159" s="2"/>
      <c r="J159" s="2"/>
      <c r="K159" s="2"/>
      <c r="L159" s="24"/>
      <c r="M159" s="24"/>
      <c r="N159" s="24"/>
      <c r="O159" s="24"/>
      <c r="P159" s="24"/>
      <c r="Q159" s="24"/>
      <c r="R159" s="24"/>
      <c r="S159" s="24"/>
      <c r="T159" s="24"/>
      <c r="U159" s="24"/>
      <c r="V159" s="2"/>
      <c r="W159" s="9"/>
      <c r="X159" s="9"/>
      <c r="Y159" s="9"/>
      <c r="Z159" s="2"/>
      <c r="AA159" s="9"/>
      <c r="AB159" s="9"/>
      <c r="AC159" s="9"/>
      <c r="AD159" s="9"/>
      <c r="AE159" s="9"/>
      <c r="AF159" s="9"/>
      <c r="AG159" s="9"/>
      <c r="AH159" s="9"/>
      <c r="AI159" s="9"/>
      <c r="AJ159" s="9"/>
      <c r="AK159" s="2"/>
      <c r="AL159" s="2"/>
      <c r="AM159" s="2"/>
      <c r="AN159" s="2"/>
      <c r="AO159" s="2"/>
      <c r="AP159" s="2"/>
      <c r="AQ159" s="2"/>
      <c r="AR159" s="3"/>
    </row>
    <row r="160" spans="2:44" x14ac:dyDescent="0.25">
      <c r="B160" s="22"/>
      <c r="C160" s="2"/>
      <c r="D160" s="2"/>
      <c r="E160" s="2"/>
      <c r="F160" s="2"/>
      <c r="G160" s="2"/>
      <c r="H160" s="2"/>
      <c r="I160" s="2"/>
      <c r="J160" s="2"/>
      <c r="K160" s="2"/>
      <c r="L160" s="24"/>
      <c r="M160" s="24"/>
      <c r="N160" s="24"/>
      <c r="O160" s="24"/>
      <c r="P160" s="24"/>
      <c r="Q160" s="24"/>
      <c r="R160" s="24"/>
      <c r="S160" s="24"/>
      <c r="T160" s="24"/>
      <c r="U160" s="24"/>
      <c r="V160" s="2"/>
      <c r="W160" s="9"/>
      <c r="X160" s="9"/>
      <c r="Y160" s="9"/>
      <c r="Z160" s="2"/>
      <c r="AA160" s="9"/>
      <c r="AB160" s="9"/>
      <c r="AC160" s="9"/>
      <c r="AD160" s="9"/>
      <c r="AE160" s="9"/>
      <c r="AF160" s="9"/>
      <c r="AG160" s="9"/>
      <c r="AH160" s="9"/>
      <c r="AI160" s="9"/>
      <c r="AJ160" s="9"/>
      <c r="AK160" s="2"/>
      <c r="AL160" s="2"/>
      <c r="AM160" s="2"/>
      <c r="AN160" s="2"/>
      <c r="AO160" s="2"/>
      <c r="AP160" s="2"/>
      <c r="AQ160" s="2"/>
      <c r="AR160" s="3"/>
    </row>
    <row r="161" spans="2:44" x14ac:dyDescent="0.25">
      <c r="B161" s="22"/>
      <c r="C161" s="2"/>
      <c r="D161" s="2"/>
      <c r="E161" s="2"/>
      <c r="F161" s="2"/>
      <c r="G161" s="2"/>
      <c r="H161" s="2"/>
      <c r="I161" s="2"/>
      <c r="J161" s="2"/>
      <c r="K161" s="2"/>
      <c r="L161" s="24"/>
      <c r="M161" s="24"/>
      <c r="N161" s="24"/>
      <c r="O161" s="24"/>
      <c r="P161" s="24"/>
      <c r="Q161" s="24"/>
      <c r="R161" s="24"/>
      <c r="S161" s="24"/>
      <c r="T161" s="24"/>
      <c r="U161" s="24"/>
      <c r="V161" s="2"/>
      <c r="W161" s="9"/>
      <c r="X161" s="9"/>
      <c r="Y161" s="9"/>
      <c r="Z161" s="2"/>
      <c r="AA161" s="9"/>
      <c r="AB161" s="9"/>
      <c r="AC161" s="9"/>
      <c r="AD161" s="9"/>
      <c r="AE161" s="9"/>
      <c r="AF161" s="9"/>
      <c r="AG161" s="9"/>
      <c r="AH161" s="9"/>
      <c r="AI161" s="9"/>
      <c r="AJ161" s="9"/>
      <c r="AK161" s="2"/>
      <c r="AL161" s="2"/>
      <c r="AM161" s="2"/>
      <c r="AN161" s="2"/>
      <c r="AO161" s="2"/>
      <c r="AP161" s="2"/>
      <c r="AQ161" s="2"/>
      <c r="AR161" s="3"/>
    </row>
    <row r="162" spans="2:44" x14ac:dyDescent="0.25">
      <c r="B162" s="22"/>
      <c r="C162" s="2"/>
      <c r="D162" s="2"/>
      <c r="E162" s="2"/>
      <c r="F162" s="2"/>
      <c r="G162" s="2"/>
      <c r="H162" s="2"/>
      <c r="I162" s="2"/>
      <c r="J162" s="2"/>
      <c r="K162" s="2"/>
      <c r="L162" s="2"/>
      <c r="M162" s="2"/>
      <c r="N162" s="2"/>
      <c r="O162" s="2"/>
      <c r="P162" s="2"/>
      <c r="Q162" s="2"/>
      <c r="R162" s="2"/>
      <c r="S162" s="2"/>
      <c r="T162" s="2"/>
      <c r="U162" s="2"/>
      <c r="V162" s="2"/>
      <c r="W162" s="9"/>
      <c r="X162" s="9"/>
      <c r="Y162" s="9"/>
      <c r="Z162" s="2"/>
      <c r="AA162" s="2"/>
      <c r="AB162" s="2"/>
      <c r="AC162" s="2"/>
      <c r="AD162" s="2"/>
      <c r="AE162" s="2"/>
      <c r="AF162" s="2"/>
      <c r="AG162" s="2"/>
      <c r="AH162" s="2"/>
      <c r="AI162" s="2"/>
      <c r="AJ162" s="2"/>
      <c r="AK162" s="2"/>
      <c r="AL162" s="2"/>
      <c r="AM162" s="2"/>
      <c r="AN162" s="2"/>
      <c r="AO162" s="2"/>
      <c r="AP162" s="2"/>
      <c r="AQ162" s="2"/>
      <c r="AR162" s="3"/>
    </row>
    <row r="163" spans="2:44" x14ac:dyDescent="0.25">
      <c r="B163" s="163"/>
      <c r="C163" s="57"/>
      <c r="D163" s="57"/>
      <c r="E163" s="57"/>
      <c r="F163" s="57"/>
      <c r="G163" s="57"/>
      <c r="H163" s="57"/>
      <c r="I163" s="57"/>
      <c r="J163" s="57"/>
      <c r="K163" s="57"/>
      <c r="L163" s="57"/>
      <c r="M163" s="57"/>
      <c r="N163" s="57"/>
      <c r="O163" s="57"/>
      <c r="P163" s="57"/>
      <c r="Q163" s="57"/>
      <c r="R163" s="57"/>
      <c r="S163" s="57"/>
      <c r="T163" s="57"/>
      <c r="U163" s="57"/>
      <c r="V163" s="57"/>
      <c r="W163" s="164"/>
      <c r="X163" s="164"/>
      <c r="Y163" s="164"/>
      <c r="Z163" s="57"/>
      <c r="AA163" s="57"/>
      <c r="AB163" s="57"/>
      <c r="AC163" s="57"/>
      <c r="AD163" s="57"/>
      <c r="AE163" s="57"/>
      <c r="AF163" s="57"/>
      <c r="AG163" s="57"/>
      <c r="AH163" s="57"/>
      <c r="AI163" s="57"/>
      <c r="AJ163" s="57"/>
      <c r="AK163" s="57"/>
      <c r="AL163" s="57"/>
      <c r="AM163" s="57"/>
      <c r="AN163" s="57"/>
      <c r="AO163" s="57"/>
      <c r="AP163" s="57"/>
      <c r="AQ163" s="57"/>
      <c r="AR163" s="165"/>
    </row>
  </sheetData>
  <sheetProtection algorithmName="SHA-512" hashValue="AUst55KgSFMY/hhIRz8YUYz4whKxIbcK6U6XZnbmn10z4HiIU5n/ThrsnGw6yaLP5bxXpNFKBfUAlu90xTMz5Q==" saltValue="N0aAxA6QLhllEBhYeQ5FjA==" spinCount="100000" sheet="1" scenarios="1" formatCells="0" formatColumns="0" formatRows="0"/>
  <mergeCells count="539">
    <mergeCell ref="AG1:AR5"/>
    <mergeCell ref="B5:AF5"/>
    <mergeCell ref="C7:S7"/>
    <mergeCell ref="U7:AQ7"/>
    <mergeCell ref="D9:F9"/>
    <mergeCell ref="H9:AB9"/>
    <mergeCell ref="AD9:AJ9"/>
    <mergeCell ref="C15:R15"/>
    <mergeCell ref="S15:AQ15"/>
    <mergeCell ref="D17:F17"/>
    <mergeCell ref="H17:N17"/>
    <mergeCell ref="P17:Z17"/>
    <mergeCell ref="AB17:AJ17"/>
    <mergeCell ref="D11:F11"/>
    <mergeCell ref="H11:J11"/>
    <mergeCell ref="U11:Y11"/>
    <mergeCell ref="AA11:AJ11"/>
    <mergeCell ref="D13:F13"/>
    <mergeCell ref="H13:R13"/>
    <mergeCell ref="U13:AB13"/>
    <mergeCell ref="AD13:AJ13"/>
    <mergeCell ref="C39:Y39"/>
    <mergeCell ref="Z39:AQ39"/>
    <mergeCell ref="D41:R41"/>
    <mergeCell ref="U41:AJ41"/>
    <mergeCell ref="F43:H43"/>
    <mergeCell ref="J43:R43"/>
    <mergeCell ref="W43:Z43"/>
    <mergeCell ref="AB43:AJ43"/>
    <mergeCell ref="C19:Q19"/>
    <mergeCell ref="S19:AQ19"/>
    <mergeCell ref="D21:AJ22"/>
    <mergeCell ref="C24:X24"/>
    <mergeCell ref="Y24:AQ24"/>
    <mergeCell ref="D26:AJ37"/>
    <mergeCell ref="F47:H47"/>
    <mergeCell ref="J47:R47"/>
    <mergeCell ref="W47:Z47"/>
    <mergeCell ref="AB47:AJ47"/>
    <mergeCell ref="F48:H48"/>
    <mergeCell ref="J48:R48"/>
    <mergeCell ref="W48:Z48"/>
    <mergeCell ref="AB48:AJ48"/>
    <mergeCell ref="F45:H45"/>
    <mergeCell ref="J45:R45"/>
    <mergeCell ref="W45:Z45"/>
    <mergeCell ref="AB45:AJ45"/>
    <mergeCell ref="F46:H46"/>
    <mergeCell ref="J46:R46"/>
    <mergeCell ref="W46:Z46"/>
    <mergeCell ref="AB46:AJ46"/>
    <mergeCell ref="F51:H51"/>
    <mergeCell ref="J51:R51"/>
    <mergeCell ref="W51:Z51"/>
    <mergeCell ref="AB51:AJ51"/>
    <mergeCell ref="F52:H52"/>
    <mergeCell ref="J52:R52"/>
    <mergeCell ref="W52:Z52"/>
    <mergeCell ref="AB52:AJ52"/>
    <mergeCell ref="F49:H49"/>
    <mergeCell ref="J49:R49"/>
    <mergeCell ref="W49:Z49"/>
    <mergeCell ref="AB49:AJ49"/>
    <mergeCell ref="F50:H50"/>
    <mergeCell ref="J50:R50"/>
    <mergeCell ref="W50:Z50"/>
    <mergeCell ref="AB50:AJ50"/>
    <mergeCell ref="C56:U56"/>
    <mergeCell ref="V56:AQ56"/>
    <mergeCell ref="F58:H58"/>
    <mergeCell ref="N58:Q58"/>
    <mergeCell ref="S58:U58"/>
    <mergeCell ref="W58:Z58"/>
    <mergeCell ref="AD58:AJ58"/>
    <mergeCell ref="F53:H53"/>
    <mergeCell ref="J53:R53"/>
    <mergeCell ref="W53:Z53"/>
    <mergeCell ref="AB53:AJ53"/>
    <mergeCell ref="F54:H54"/>
    <mergeCell ref="J54:R54"/>
    <mergeCell ref="W54:Z54"/>
    <mergeCell ref="AB54:AJ54"/>
    <mergeCell ref="F60:H60"/>
    <mergeCell ref="N60:Q60"/>
    <mergeCell ref="S60:U60"/>
    <mergeCell ref="W60:Z60"/>
    <mergeCell ref="AD60:AJ60"/>
    <mergeCell ref="F61:H61"/>
    <mergeCell ref="N61:Q61"/>
    <mergeCell ref="S61:U61"/>
    <mergeCell ref="W61:Z61"/>
    <mergeCell ref="AD61:AJ61"/>
    <mergeCell ref="F62:H62"/>
    <mergeCell ref="N62:Q62"/>
    <mergeCell ref="S62:U62"/>
    <mergeCell ref="W62:Z62"/>
    <mergeCell ref="AD62:AJ62"/>
    <mergeCell ref="F63:H63"/>
    <mergeCell ref="N63:Q63"/>
    <mergeCell ref="S63:U63"/>
    <mergeCell ref="W63:Z63"/>
    <mergeCell ref="AD63:AJ63"/>
    <mergeCell ref="F64:H64"/>
    <mergeCell ref="N64:Q64"/>
    <mergeCell ref="S64:U64"/>
    <mergeCell ref="W64:Z64"/>
    <mergeCell ref="AD64:AJ64"/>
    <mergeCell ref="F65:H65"/>
    <mergeCell ref="N65:Q65"/>
    <mergeCell ref="S65:U65"/>
    <mergeCell ref="W65:Z65"/>
    <mergeCell ref="AD65:AJ65"/>
    <mergeCell ref="F66:H66"/>
    <mergeCell ref="N66:Q66"/>
    <mergeCell ref="S66:U66"/>
    <mergeCell ref="W66:Z66"/>
    <mergeCell ref="AD66:AJ66"/>
    <mergeCell ref="F67:H67"/>
    <mergeCell ref="N67:Q67"/>
    <mergeCell ref="S67:U67"/>
    <mergeCell ref="W67:Z67"/>
    <mergeCell ref="AD67:AJ67"/>
    <mergeCell ref="F68:H68"/>
    <mergeCell ref="N68:Q68"/>
    <mergeCell ref="S68:U68"/>
    <mergeCell ref="W68:Z68"/>
    <mergeCell ref="AD68:AJ68"/>
    <mergeCell ref="F69:H69"/>
    <mergeCell ref="N69:Q69"/>
    <mergeCell ref="S69:U69"/>
    <mergeCell ref="W69:Z69"/>
    <mergeCell ref="AD69:AJ69"/>
    <mergeCell ref="F70:H70"/>
    <mergeCell ref="N70:Q70"/>
    <mergeCell ref="S70:U70"/>
    <mergeCell ref="W70:Z70"/>
    <mergeCell ref="AD70:AJ70"/>
    <mergeCell ref="F71:H71"/>
    <mergeCell ref="N71:Q71"/>
    <mergeCell ref="S71:U71"/>
    <mergeCell ref="W71:Z71"/>
    <mergeCell ref="AD71:AJ71"/>
    <mergeCell ref="F72:H72"/>
    <mergeCell ref="N72:Q72"/>
    <mergeCell ref="S72:U72"/>
    <mergeCell ref="W72:Z72"/>
    <mergeCell ref="AD72:AJ72"/>
    <mergeCell ref="F73:H73"/>
    <mergeCell ref="N73:Q73"/>
    <mergeCell ref="S73:U73"/>
    <mergeCell ref="W73:Z73"/>
    <mergeCell ref="AD73:AJ73"/>
    <mergeCell ref="F74:H74"/>
    <mergeCell ref="N74:Q74"/>
    <mergeCell ref="S74:U74"/>
    <mergeCell ref="W74:Z74"/>
    <mergeCell ref="AD74:AJ74"/>
    <mergeCell ref="F75:H75"/>
    <mergeCell ref="N75:Q75"/>
    <mergeCell ref="S75:U75"/>
    <mergeCell ref="W75:Z75"/>
    <mergeCell ref="AD75:AJ75"/>
    <mergeCell ref="F76:H76"/>
    <mergeCell ref="N76:Q76"/>
    <mergeCell ref="S76:U76"/>
    <mergeCell ref="W76:Z76"/>
    <mergeCell ref="AD76:AJ76"/>
    <mergeCell ref="F77:H77"/>
    <mergeCell ref="N77:Q77"/>
    <mergeCell ref="S77:U77"/>
    <mergeCell ref="W77:Z77"/>
    <mergeCell ref="AD77:AJ77"/>
    <mergeCell ref="F78:H78"/>
    <mergeCell ref="N78:Q78"/>
    <mergeCell ref="S78:U78"/>
    <mergeCell ref="W78:Z78"/>
    <mergeCell ref="AD78:AJ78"/>
    <mergeCell ref="F79:H79"/>
    <mergeCell ref="N79:Q79"/>
    <mergeCell ref="S79:U79"/>
    <mergeCell ref="W79:Z79"/>
    <mergeCell ref="AD79:AJ79"/>
    <mergeCell ref="F80:H80"/>
    <mergeCell ref="N80:Q80"/>
    <mergeCell ref="S80:U80"/>
    <mergeCell ref="W80:Z80"/>
    <mergeCell ref="AD80:AJ80"/>
    <mergeCell ref="F81:H81"/>
    <mergeCell ref="N81:Q81"/>
    <mergeCell ref="S81:U81"/>
    <mergeCell ref="W81:Z81"/>
    <mergeCell ref="AD81:AJ81"/>
    <mergeCell ref="F82:H82"/>
    <mergeCell ref="N82:Q82"/>
    <mergeCell ref="S82:U82"/>
    <mergeCell ref="W82:Z82"/>
    <mergeCell ref="AD82:AJ82"/>
    <mergeCell ref="F83:H83"/>
    <mergeCell ref="N83:Q83"/>
    <mergeCell ref="S83:U83"/>
    <mergeCell ref="W83:Z83"/>
    <mergeCell ref="AD83:AJ83"/>
    <mergeCell ref="F84:H84"/>
    <mergeCell ref="N84:Q84"/>
    <mergeCell ref="S84:U84"/>
    <mergeCell ref="W84:Z84"/>
    <mergeCell ref="AD84:AJ84"/>
    <mergeCell ref="F85:H85"/>
    <mergeCell ref="N85:Q85"/>
    <mergeCell ref="S85:U85"/>
    <mergeCell ref="W85:Z85"/>
    <mergeCell ref="AD85:AJ85"/>
    <mergeCell ref="F86:H86"/>
    <mergeCell ref="N86:Q86"/>
    <mergeCell ref="S86:U86"/>
    <mergeCell ref="W86:Z86"/>
    <mergeCell ref="AD86:AJ86"/>
    <mergeCell ref="F87:H87"/>
    <mergeCell ref="N87:Q87"/>
    <mergeCell ref="S87:U87"/>
    <mergeCell ref="W87:Z87"/>
    <mergeCell ref="AD87:AJ87"/>
    <mergeCell ref="F88:H88"/>
    <mergeCell ref="N88:Q88"/>
    <mergeCell ref="S88:U88"/>
    <mergeCell ref="W88:Z88"/>
    <mergeCell ref="AD88:AJ88"/>
    <mergeCell ref="F89:H89"/>
    <mergeCell ref="N89:Q89"/>
    <mergeCell ref="S89:U89"/>
    <mergeCell ref="W89:Z89"/>
    <mergeCell ref="AD89:AJ89"/>
    <mergeCell ref="F90:H90"/>
    <mergeCell ref="N90:Q90"/>
    <mergeCell ref="S90:U90"/>
    <mergeCell ref="W90:Z90"/>
    <mergeCell ref="AD90:AJ90"/>
    <mergeCell ref="F91:H91"/>
    <mergeCell ref="N91:Q91"/>
    <mergeCell ref="S91:U91"/>
    <mergeCell ref="W91:Z91"/>
    <mergeCell ref="AD91:AJ91"/>
    <mergeCell ref="F92:H92"/>
    <mergeCell ref="N92:Q92"/>
    <mergeCell ref="S92:U92"/>
    <mergeCell ref="W92:Z92"/>
    <mergeCell ref="AD92:AJ92"/>
    <mergeCell ref="F93:H93"/>
    <mergeCell ref="N93:Q93"/>
    <mergeCell ref="S93:U93"/>
    <mergeCell ref="W93:Z93"/>
    <mergeCell ref="AD93:AJ93"/>
    <mergeCell ref="F94:H94"/>
    <mergeCell ref="N94:Q94"/>
    <mergeCell ref="S94:U94"/>
    <mergeCell ref="W94:Z94"/>
    <mergeCell ref="AD94:AJ94"/>
    <mergeCell ref="F95:H95"/>
    <mergeCell ref="N95:Q95"/>
    <mergeCell ref="S95:U95"/>
    <mergeCell ref="W95:Z95"/>
    <mergeCell ref="AD95:AJ95"/>
    <mergeCell ref="F96:H96"/>
    <mergeCell ref="N96:Q96"/>
    <mergeCell ref="S96:U96"/>
    <mergeCell ref="W96:Z96"/>
    <mergeCell ref="AD96:AJ96"/>
    <mergeCell ref="F97:H97"/>
    <mergeCell ref="N97:Q97"/>
    <mergeCell ref="S97:U97"/>
    <mergeCell ref="W97:Z97"/>
    <mergeCell ref="AD97:AJ97"/>
    <mergeCell ref="F98:H98"/>
    <mergeCell ref="N98:Q98"/>
    <mergeCell ref="S98:U98"/>
    <mergeCell ref="W98:Z98"/>
    <mergeCell ref="AD98:AJ98"/>
    <mergeCell ref="F99:H99"/>
    <mergeCell ref="N99:Q99"/>
    <mergeCell ref="S99:U99"/>
    <mergeCell ref="W99:Z99"/>
    <mergeCell ref="AD99:AJ99"/>
    <mergeCell ref="F100:H100"/>
    <mergeCell ref="N100:Q100"/>
    <mergeCell ref="S100:U100"/>
    <mergeCell ref="W100:Z100"/>
    <mergeCell ref="AD100:AJ100"/>
    <mergeCell ref="F101:H101"/>
    <mergeCell ref="N101:Q101"/>
    <mergeCell ref="S101:U101"/>
    <mergeCell ref="W101:Z101"/>
    <mergeCell ref="AD101:AJ101"/>
    <mergeCell ref="F102:H102"/>
    <mergeCell ref="N102:Q102"/>
    <mergeCell ref="S102:U102"/>
    <mergeCell ref="W102:Z102"/>
    <mergeCell ref="AD102:AJ102"/>
    <mergeCell ref="F103:H103"/>
    <mergeCell ref="N103:Q103"/>
    <mergeCell ref="S103:U103"/>
    <mergeCell ref="W103:Z103"/>
    <mergeCell ref="AD103:AJ103"/>
    <mergeCell ref="F104:H104"/>
    <mergeCell ref="N104:Q104"/>
    <mergeCell ref="S104:U104"/>
    <mergeCell ref="W104:Z104"/>
    <mergeCell ref="AD104:AJ104"/>
    <mergeCell ref="F105:H105"/>
    <mergeCell ref="N105:Q105"/>
    <mergeCell ref="S105:U105"/>
    <mergeCell ref="W105:Z105"/>
    <mergeCell ref="AD105:AJ105"/>
    <mergeCell ref="F106:H106"/>
    <mergeCell ref="N106:Q106"/>
    <mergeCell ref="S106:U106"/>
    <mergeCell ref="W106:Z106"/>
    <mergeCell ref="AD106:AJ106"/>
    <mergeCell ref="F107:H107"/>
    <mergeCell ref="N107:Q107"/>
    <mergeCell ref="S107:U107"/>
    <mergeCell ref="W107:Z107"/>
    <mergeCell ref="AD107:AJ107"/>
    <mergeCell ref="C111:U111"/>
    <mergeCell ref="V111:AQ111"/>
    <mergeCell ref="D113:F113"/>
    <mergeCell ref="H113:J113"/>
    <mergeCell ref="L113:U113"/>
    <mergeCell ref="W113:Y113"/>
    <mergeCell ref="AA113:AJ113"/>
    <mergeCell ref="F108:H108"/>
    <mergeCell ref="N108:Q108"/>
    <mergeCell ref="S108:U108"/>
    <mergeCell ref="W108:Z108"/>
    <mergeCell ref="AD108:AJ108"/>
    <mergeCell ref="F109:H109"/>
    <mergeCell ref="N109:Q109"/>
    <mergeCell ref="S109:U109"/>
    <mergeCell ref="W109:Z109"/>
    <mergeCell ref="AD109:AJ109"/>
    <mergeCell ref="D115:F115"/>
    <mergeCell ref="H115:J115"/>
    <mergeCell ref="L115:U115"/>
    <mergeCell ref="W115:Y115"/>
    <mergeCell ref="AA115:AJ115"/>
    <mergeCell ref="D116:F116"/>
    <mergeCell ref="H116:J116"/>
    <mergeCell ref="L116:U116"/>
    <mergeCell ref="W116:Y116"/>
    <mergeCell ref="AA116:AJ116"/>
    <mergeCell ref="D117:F117"/>
    <mergeCell ref="H117:J117"/>
    <mergeCell ref="L117:U117"/>
    <mergeCell ref="W117:Y117"/>
    <mergeCell ref="AA117:AJ117"/>
    <mergeCell ref="D118:F118"/>
    <mergeCell ref="H118:J118"/>
    <mergeCell ref="L118:U118"/>
    <mergeCell ref="W118:Y118"/>
    <mergeCell ref="AA118:AJ118"/>
    <mergeCell ref="D119:F119"/>
    <mergeCell ref="H119:J119"/>
    <mergeCell ref="L119:U119"/>
    <mergeCell ref="W119:Y119"/>
    <mergeCell ref="AA119:AJ119"/>
    <mergeCell ref="D120:F120"/>
    <mergeCell ref="H120:J120"/>
    <mergeCell ref="L120:U120"/>
    <mergeCell ref="W120:Y120"/>
    <mergeCell ref="AA120:AJ120"/>
    <mergeCell ref="D121:F121"/>
    <mergeCell ref="H121:J121"/>
    <mergeCell ref="L121:U121"/>
    <mergeCell ref="W121:Y121"/>
    <mergeCell ref="AA121:AJ121"/>
    <mergeCell ref="D122:F122"/>
    <mergeCell ref="H122:J122"/>
    <mergeCell ref="L122:U122"/>
    <mergeCell ref="W122:Y122"/>
    <mergeCell ref="AA122:AJ122"/>
    <mergeCell ref="D123:F123"/>
    <mergeCell ref="H123:J123"/>
    <mergeCell ref="L123:U123"/>
    <mergeCell ref="W123:Y123"/>
    <mergeCell ref="AA123:AJ123"/>
    <mergeCell ref="D124:F124"/>
    <mergeCell ref="H124:J124"/>
    <mergeCell ref="L124:U124"/>
    <mergeCell ref="W124:Y124"/>
    <mergeCell ref="AA124:AJ124"/>
    <mergeCell ref="D125:F125"/>
    <mergeCell ref="H125:J125"/>
    <mergeCell ref="L125:U125"/>
    <mergeCell ref="W125:Y125"/>
    <mergeCell ref="AA125:AJ125"/>
    <mergeCell ref="D126:F126"/>
    <mergeCell ref="H126:J126"/>
    <mergeCell ref="L126:U126"/>
    <mergeCell ref="W126:Y126"/>
    <mergeCell ref="AA126:AJ126"/>
    <mergeCell ref="D127:F127"/>
    <mergeCell ref="H127:J127"/>
    <mergeCell ref="L127:U127"/>
    <mergeCell ref="W127:Y127"/>
    <mergeCell ref="AA127:AJ127"/>
    <mergeCell ref="D128:F128"/>
    <mergeCell ref="H128:J128"/>
    <mergeCell ref="L128:U128"/>
    <mergeCell ref="W128:Y128"/>
    <mergeCell ref="AA128:AJ128"/>
    <mergeCell ref="D129:F129"/>
    <mergeCell ref="H129:J129"/>
    <mergeCell ref="L129:U129"/>
    <mergeCell ref="W129:Y129"/>
    <mergeCell ref="AA129:AJ129"/>
    <mergeCell ref="D130:F130"/>
    <mergeCell ref="H130:J130"/>
    <mergeCell ref="L130:U130"/>
    <mergeCell ref="W130:Y130"/>
    <mergeCell ref="AA130:AJ130"/>
    <mergeCell ref="D131:F131"/>
    <mergeCell ref="H131:J131"/>
    <mergeCell ref="L131:U131"/>
    <mergeCell ref="W131:Y131"/>
    <mergeCell ref="AA131:AJ131"/>
    <mergeCell ref="D132:F132"/>
    <mergeCell ref="H132:J132"/>
    <mergeCell ref="L132:U132"/>
    <mergeCell ref="W132:Y132"/>
    <mergeCell ref="AA132:AJ132"/>
    <mergeCell ref="D133:F133"/>
    <mergeCell ref="H133:J133"/>
    <mergeCell ref="L133:U133"/>
    <mergeCell ref="W133:Y133"/>
    <mergeCell ref="AA133:AJ133"/>
    <mergeCell ref="D134:F134"/>
    <mergeCell ref="H134:J134"/>
    <mergeCell ref="L134:U134"/>
    <mergeCell ref="W134:Y134"/>
    <mergeCell ref="AA134:AJ134"/>
    <mergeCell ref="D135:F135"/>
    <mergeCell ref="H135:J135"/>
    <mergeCell ref="L135:U135"/>
    <mergeCell ref="W135:Y135"/>
    <mergeCell ref="AA135:AJ135"/>
    <mergeCell ref="D136:F136"/>
    <mergeCell ref="H136:J136"/>
    <mergeCell ref="L136:U136"/>
    <mergeCell ref="W136:Y136"/>
    <mergeCell ref="AA136:AJ136"/>
    <mergeCell ref="D137:F137"/>
    <mergeCell ref="H137:J137"/>
    <mergeCell ref="L137:U137"/>
    <mergeCell ref="W137:Y137"/>
    <mergeCell ref="AA137:AJ137"/>
    <mergeCell ref="D138:F138"/>
    <mergeCell ref="H138:J138"/>
    <mergeCell ref="L138:U138"/>
    <mergeCell ref="W138:Y138"/>
    <mergeCell ref="AA138:AJ138"/>
    <mergeCell ref="D139:F139"/>
    <mergeCell ref="H139:J139"/>
    <mergeCell ref="L139:U139"/>
    <mergeCell ref="W139:Y139"/>
    <mergeCell ref="AA139:AJ139"/>
    <mergeCell ref="D140:F140"/>
    <mergeCell ref="H140:J140"/>
    <mergeCell ref="L140:U140"/>
    <mergeCell ref="W140:Y140"/>
    <mergeCell ref="AA140:AJ140"/>
    <mergeCell ref="D141:F141"/>
    <mergeCell ref="H141:J141"/>
    <mergeCell ref="L141:U141"/>
    <mergeCell ref="W141:Y141"/>
    <mergeCell ref="AA141:AJ141"/>
    <mergeCell ref="D142:F142"/>
    <mergeCell ref="H142:J142"/>
    <mergeCell ref="L142:U142"/>
    <mergeCell ref="W142:Y142"/>
    <mergeCell ref="AA142:AJ142"/>
    <mergeCell ref="D143:F143"/>
    <mergeCell ref="H143:J143"/>
    <mergeCell ref="L143:U143"/>
    <mergeCell ref="W143:Y143"/>
    <mergeCell ref="AA143:AJ143"/>
    <mergeCell ref="D144:F144"/>
    <mergeCell ref="H144:J144"/>
    <mergeCell ref="L144:U144"/>
    <mergeCell ref="W144:Y144"/>
    <mergeCell ref="AA144:AJ144"/>
    <mergeCell ref="D145:F145"/>
    <mergeCell ref="H145:J145"/>
    <mergeCell ref="L145:U145"/>
    <mergeCell ref="W145:Y145"/>
    <mergeCell ref="AA145:AJ145"/>
    <mergeCell ref="D146:F146"/>
    <mergeCell ref="H146:J146"/>
    <mergeCell ref="L146:U146"/>
    <mergeCell ref="W146:Y146"/>
    <mergeCell ref="AA146:AJ146"/>
    <mergeCell ref="D147:F147"/>
    <mergeCell ref="H147:J147"/>
    <mergeCell ref="L147:U147"/>
    <mergeCell ref="W147:Y147"/>
    <mergeCell ref="AA147:AJ147"/>
    <mergeCell ref="D148:F148"/>
    <mergeCell ref="H148:J148"/>
    <mergeCell ref="L148:U148"/>
    <mergeCell ref="W148:Y148"/>
    <mergeCell ref="AA148:AJ148"/>
    <mergeCell ref="D149:F149"/>
    <mergeCell ref="H149:J149"/>
    <mergeCell ref="L149:U149"/>
    <mergeCell ref="W149:Y149"/>
    <mergeCell ref="AA149:AJ149"/>
    <mergeCell ref="D150:F150"/>
    <mergeCell ref="H150:J150"/>
    <mergeCell ref="L150:U150"/>
    <mergeCell ref="W150:Y150"/>
    <mergeCell ref="AA150:AJ150"/>
    <mergeCell ref="D151:F151"/>
    <mergeCell ref="H151:J151"/>
    <mergeCell ref="L151:U151"/>
    <mergeCell ref="W151:Y151"/>
    <mergeCell ref="AA151:AJ151"/>
    <mergeCell ref="D152:F152"/>
    <mergeCell ref="H152:J152"/>
    <mergeCell ref="L152:U152"/>
    <mergeCell ref="W152:Y152"/>
    <mergeCell ref="AA152:AJ152"/>
    <mergeCell ref="D153:F153"/>
    <mergeCell ref="H153:J153"/>
    <mergeCell ref="L153:U153"/>
    <mergeCell ref="W153:Y153"/>
    <mergeCell ref="AA153:AJ153"/>
    <mergeCell ref="D154:F154"/>
    <mergeCell ref="H154:J154"/>
    <mergeCell ref="L154:U154"/>
    <mergeCell ref="W154:Y154"/>
    <mergeCell ref="AA154:AJ154"/>
  </mergeCells>
  <dataValidations count="12">
    <dataValidation type="list" allowBlank="1" showInputMessage="1" showErrorMessage="1" sqref="AB60:AB109">
      <formula1>structure_rattachement</formula1>
    </dataValidation>
    <dataValidation type="list" allowBlank="1" showInputMessage="1" showErrorMessage="1" sqref="W115:Y154">
      <formula1>Structure_Doctorat</formula1>
    </dataValidation>
    <dataValidation type="list" allowBlank="1" showInputMessage="1" showErrorMessage="1" sqref="W60:Z109 H17:N17 P17:Z17 AB17:AJ17">
      <formula1>Domaine</formula1>
    </dataValidation>
    <dataValidation type="list" allowBlank="1" showInputMessage="1" showErrorMessage="1" sqref="S60:U109">
      <formula1>A_Grade</formula1>
    </dataValidation>
    <dataValidation type="list" allowBlank="1" showInputMessage="1" showErrorMessage="1" sqref="N60:Q93">
      <formula1>Dernier_Dip_obt</formula1>
    </dataValidation>
    <dataValidation type="list" allowBlank="1" showInputMessage="1" showErrorMessage="1" sqref="D60:D109">
      <formula1>Sexe</formula1>
    </dataValidation>
    <dataValidation type="list" allowBlank="1" showInputMessage="1" showErrorMessage="1" sqref="U45:U54">
      <formula1>A_Type</formula1>
    </dataValidation>
    <dataValidation type="list" allowBlank="1" showInputMessage="1" showErrorMessage="1" sqref="D18:H18">
      <formula1>#REF!</formula1>
    </dataValidation>
    <dataValidation type="date" allowBlank="1" showInputMessage="1" showErrorMessage="1" sqref="L60:L109">
      <formula1>1</formula1>
      <formula2>36526</formula2>
    </dataValidation>
    <dataValidation type="list" allowBlank="1" showInputMessage="1" showErrorMessage="1" sqref="N94:N109">
      <formula1>dernier_diplome</formula1>
    </dataValidation>
    <dataValidation type="list" allowBlank="1" showInputMessage="1" showErrorMessage="1" sqref="AC60">
      <formula1>Etab_rattachement</formula1>
    </dataValidation>
    <dataValidation type="date" allowBlank="1" showInputMessage="1" showErrorMessage="1" sqref="I60 K60 M60">
      <formula1>1900</formula1>
      <formula2>36699</formula2>
    </dataValidation>
  </dataValidations>
  <printOptions horizontalCentered="1"/>
  <pageMargins left="0.19685039370078741" right="0.19685039370078741" top="0.19685039370078741" bottom="0.39370078740157483" header="0.31496062992125984" footer="0.11811023622047245"/>
  <pageSetup paperSize="9" scale="95" orientation="landscape" horizontalDpi="4294967292" verticalDpi="0" r:id="rId1"/>
  <headerFooter>
    <oddFooter>&amp;CPage &amp;P&amp;R&amp;U&amp;A</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Z163"/>
  <sheetViews>
    <sheetView showGridLines="0" showRowColHeaders="0" topLeftCell="B1" zoomScaleNormal="100" zoomScaleSheetLayoutView="100" zoomScalePageLayoutView="70" workbookViewId="0">
      <selection activeCell="U3" sqref="U3"/>
    </sheetView>
  </sheetViews>
  <sheetFormatPr baseColWidth="10" defaultRowHeight="15" x14ac:dyDescent="0.25"/>
  <cols>
    <col min="1" max="1" width="16" style="1" hidden="1" customWidth="1"/>
    <col min="2" max="2" width="6.7109375" style="1" customWidth="1"/>
    <col min="3" max="3" width="3.7109375" style="1" customWidth="1"/>
    <col min="4" max="4" width="5.28515625" style="1" customWidth="1"/>
    <col min="5" max="5" width="0.7109375" style="1" customWidth="1"/>
    <col min="6" max="6" width="14.7109375" style="1" customWidth="1"/>
    <col min="7" max="7" width="0.7109375" style="1" customWidth="1"/>
    <col min="8" max="8" width="3.85546875" style="1" customWidth="1"/>
    <col min="9" max="9" width="0.7109375" style="1" customWidth="1"/>
    <col min="10" max="10" width="18" style="1" customWidth="1"/>
    <col min="11" max="11" width="0.7109375" style="1" customWidth="1"/>
    <col min="12" max="12" width="10.28515625" style="1" customWidth="1"/>
    <col min="13" max="13" width="0.7109375" style="1" customWidth="1"/>
    <col min="14" max="14" width="3.7109375" style="1" customWidth="1"/>
    <col min="15" max="15" width="0.7109375" style="1" customWidth="1"/>
    <col min="16" max="16" width="4.42578125" style="1" customWidth="1"/>
    <col min="17" max="17" width="0.85546875" style="1" customWidth="1"/>
    <col min="18" max="19" width="0.7109375" style="1" customWidth="1"/>
    <col min="20" max="20" width="0.7109375" style="1" hidden="1" customWidth="1"/>
    <col min="21" max="21" width="6.7109375" style="1" customWidth="1"/>
    <col min="22" max="22" width="0.7109375" style="1" customWidth="1"/>
    <col min="23" max="23" width="3.140625" style="1" customWidth="1"/>
    <col min="24" max="24" width="0.7109375" style="1" customWidth="1"/>
    <col min="25" max="25" width="16.85546875" style="1" customWidth="1"/>
    <col min="26" max="27" width="0.7109375" style="1" customWidth="1"/>
    <col min="28" max="28" width="15.42578125" style="1" customWidth="1"/>
    <col min="29" max="29" width="0.7109375" style="1" customWidth="1"/>
    <col min="30" max="30" width="6.140625" style="1" customWidth="1"/>
    <col min="31" max="31" width="0.7109375" style="1" customWidth="1"/>
    <col min="32" max="32" width="3.85546875" style="1" customWidth="1"/>
    <col min="33" max="33" width="4.7109375" style="1" customWidth="1"/>
    <col min="34" max="35" width="0" style="1" hidden="1" customWidth="1"/>
    <col min="36" max="36" width="2.42578125" style="1" customWidth="1"/>
    <col min="37" max="41" width="11.42578125" style="1" hidden="1" customWidth="1"/>
    <col min="42" max="42" width="0.42578125" style="1" hidden="1" customWidth="1"/>
    <col min="43" max="43" width="3.7109375" style="1" customWidth="1"/>
    <col min="44" max="44" width="6.7109375" style="1" customWidth="1"/>
    <col min="45" max="49" width="11.42578125" style="1" hidden="1" customWidth="1"/>
    <col min="50" max="54" width="11.42578125" style="1" customWidth="1"/>
    <col min="55" max="16384" width="11.42578125" style="1"/>
  </cols>
  <sheetData>
    <row r="1" spans="2:44" ht="15.75" customHeight="1" x14ac:dyDescent="0.25">
      <c r="B1" s="76"/>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255" t="s">
        <v>708</v>
      </c>
      <c r="AH1" s="256"/>
      <c r="AI1" s="256"/>
      <c r="AJ1" s="256"/>
      <c r="AK1" s="256"/>
      <c r="AL1" s="256"/>
      <c r="AM1" s="256"/>
      <c r="AN1" s="256"/>
      <c r="AO1" s="256"/>
      <c r="AP1" s="256"/>
      <c r="AQ1" s="256"/>
      <c r="AR1" s="257"/>
    </row>
    <row r="2" spans="2:44" ht="15.75" customHeight="1" x14ac:dyDescent="0.25">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58"/>
      <c r="AH2" s="259"/>
      <c r="AI2" s="259"/>
      <c r="AJ2" s="259"/>
      <c r="AK2" s="259"/>
      <c r="AL2" s="259"/>
      <c r="AM2" s="259"/>
      <c r="AN2" s="259"/>
      <c r="AO2" s="259"/>
      <c r="AP2" s="259"/>
      <c r="AQ2" s="259"/>
      <c r="AR2" s="260"/>
    </row>
    <row r="3" spans="2:44" ht="15.75" customHeight="1" x14ac:dyDescent="0.25">
      <c r="B3" s="2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58"/>
      <c r="AH3" s="259"/>
      <c r="AI3" s="259"/>
      <c r="AJ3" s="259"/>
      <c r="AK3" s="259"/>
      <c r="AL3" s="259"/>
      <c r="AM3" s="259"/>
      <c r="AN3" s="259"/>
      <c r="AO3" s="259"/>
      <c r="AP3" s="259"/>
      <c r="AQ3" s="259"/>
      <c r="AR3" s="260"/>
    </row>
    <row r="4" spans="2:44" ht="15.75" customHeight="1" x14ac:dyDescent="0.25">
      <c r="B4" s="2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58"/>
      <c r="AH4" s="259"/>
      <c r="AI4" s="259"/>
      <c r="AJ4" s="259"/>
      <c r="AK4" s="259"/>
      <c r="AL4" s="259"/>
      <c r="AM4" s="259"/>
      <c r="AN4" s="259"/>
      <c r="AO4" s="259"/>
      <c r="AP4" s="259"/>
      <c r="AQ4" s="259"/>
      <c r="AR4" s="260"/>
    </row>
    <row r="5" spans="2:44" ht="24.95" customHeight="1" thickBot="1" x14ac:dyDescent="0.3">
      <c r="B5" s="232" t="s">
        <v>1495</v>
      </c>
      <c r="C5" s="233"/>
      <c r="D5" s="233"/>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61"/>
      <c r="AH5" s="262"/>
      <c r="AI5" s="262"/>
      <c r="AJ5" s="262"/>
      <c r="AK5" s="262"/>
      <c r="AL5" s="262"/>
      <c r="AM5" s="262"/>
      <c r="AN5" s="262"/>
      <c r="AO5" s="262"/>
      <c r="AP5" s="262"/>
      <c r="AQ5" s="262"/>
      <c r="AR5" s="263"/>
    </row>
    <row r="6" spans="2:44" ht="3.95" customHeight="1" x14ac:dyDescent="0.3">
      <c r="B6" s="79"/>
      <c r="C6" s="54"/>
      <c r="D6" s="54"/>
      <c r="E6" s="54"/>
      <c r="F6" s="54"/>
      <c r="G6" s="54"/>
      <c r="H6" s="54"/>
      <c r="I6" s="54"/>
      <c r="J6" s="54"/>
      <c r="K6" s="54"/>
      <c r="L6" s="54"/>
      <c r="M6" s="54"/>
      <c r="N6" s="54"/>
      <c r="O6" s="54"/>
      <c r="P6" s="54"/>
      <c r="Q6" s="54"/>
      <c r="R6" s="54"/>
      <c r="S6" s="54"/>
      <c r="T6" s="54"/>
      <c r="U6" s="54"/>
      <c r="V6" s="54"/>
      <c r="W6" s="54"/>
      <c r="X6" s="54"/>
      <c r="Y6" s="59"/>
      <c r="Z6" s="54"/>
      <c r="AA6" s="54"/>
      <c r="AB6" s="54"/>
      <c r="AC6" s="54"/>
      <c r="AD6" s="54"/>
      <c r="AE6" s="54"/>
      <c r="AF6" s="54"/>
      <c r="AG6" s="37"/>
      <c r="AH6" s="47"/>
      <c r="AI6" s="47"/>
      <c r="AJ6" s="51"/>
      <c r="AK6" s="47"/>
      <c r="AL6" s="47"/>
      <c r="AM6" s="47"/>
      <c r="AN6" s="47"/>
      <c r="AO6" s="2"/>
      <c r="AP6" s="2"/>
      <c r="AQ6" s="2"/>
      <c r="AR6" s="3"/>
    </row>
    <row r="7" spans="2:44" ht="17.100000000000001" customHeight="1" x14ac:dyDescent="0.25">
      <c r="B7" s="22"/>
      <c r="C7" s="236" t="s">
        <v>698</v>
      </c>
      <c r="D7" s="237"/>
      <c r="E7" s="237"/>
      <c r="F7" s="237"/>
      <c r="G7" s="237"/>
      <c r="H7" s="237"/>
      <c r="I7" s="237"/>
      <c r="J7" s="237"/>
      <c r="K7" s="237"/>
      <c r="L7" s="237"/>
      <c r="M7" s="237"/>
      <c r="N7" s="237"/>
      <c r="O7" s="237"/>
      <c r="P7" s="237"/>
      <c r="Q7" s="237"/>
      <c r="R7" s="237"/>
      <c r="S7" s="237"/>
      <c r="T7" s="172"/>
      <c r="U7" s="238" t="s">
        <v>746</v>
      </c>
      <c r="V7" s="238"/>
      <c r="W7" s="238"/>
      <c r="X7" s="238"/>
      <c r="Y7" s="238"/>
      <c r="Z7" s="238"/>
      <c r="AA7" s="238"/>
      <c r="AB7" s="238"/>
      <c r="AC7" s="238"/>
      <c r="AD7" s="238"/>
      <c r="AE7" s="238"/>
      <c r="AF7" s="238"/>
      <c r="AG7" s="238"/>
      <c r="AH7" s="238"/>
      <c r="AI7" s="238"/>
      <c r="AJ7" s="238"/>
      <c r="AK7" s="238"/>
      <c r="AL7" s="238"/>
      <c r="AM7" s="238"/>
      <c r="AN7" s="238"/>
      <c r="AO7" s="238"/>
      <c r="AP7" s="238"/>
      <c r="AQ7" s="239"/>
      <c r="AR7" s="80"/>
    </row>
    <row r="8" spans="2:44" ht="3.95" customHeight="1" x14ac:dyDescent="0.25">
      <c r="B8" s="22"/>
      <c r="C8" s="4"/>
      <c r="D8" s="5"/>
      <c r="E8" s="5"/>
      <c r="F8" s="5"/>
      <c r="G8" s="5"/>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3"/>
    </row>
    <row r="9" spans="2:44" ht="15" customHeight="1" x14ac:dyDescent="0.25">
      <c r="B9" s="22"/>
      <c r="C9" s="2"/>
      <c r="D9" s="234" t="s">
        <v>442</v>
      </c>
      <c r="E9" s="234"/>
      <c r="F9" s="234"/>
      <c r="G9" s="6" t="s">
        <v>1</v>
      </c>
      <c r="H9" s="196"/>
      <c r="I9" s="197"/>
      <c r="J9" s="197"/>
      <c r="K9" s="197"/>
      <c r="L9" s="197"/>
      <c r="M9" s="197"/>
      <c r="N9" s="197"/>
      <c r="O9" s="197"/>
      <c r="P9" s="197"/>
      <c r="Q9" s="197"/>
      <c r="R9" s="197"/>
      <c r="S9" s="197"/>
      <c r="T9" s="197"/>
      <c r="U9" s="197"/>
      <c r="V9" s="197"/>
      <c r="W9" s="197"/>
      <c r="X9" s="197"/>
      <c r="Y9" s="197"/>
      <c r="Z9" s="197"/>
      <c r="AA9" s="197"/>
      <c r="AB9" s="198"/>
      <c r="AC9" s="6" t="s">
        <v>1</v>
      </c>
      <c r="AD9" s="246" t="s">
        <v>692</v>
      </c>
      <c r="AE9" s="247"/>
      <c r="AF9" s="247"/>
      <c r="AG9" s="247"/>
      <c r="AH9" s="247"/>
      <c r="AI9" s="247"/>
      <c r="AJ9" s="248"/>
      <c r="AK9" s="2"/>
      <c r="AL9" s="2"/>
      <c r="AM9" s="2"/>
      <c r="AN9" s="2"/>
      <c r="AO9" s="2"/>
      <c r="AP9" s="2"/>
      <c r="AQ9" s="2"/>
      <c r="AR9" s="3"/>
    </row>
    <row r="10" spans="2:44" s="8" customFormat="1" ht="3.95" customHeight="1" x14ac:dyDescent="0.25">
      <c r="B10" s="23"/>
      <c r="C10" s="7"/>
      <c r="D10" s="2"/>
      <c r="E10" s="2"/>
      <c r="F10" s="2"/>
      <c r="G10" s="5"/>
      <c r="H10" s="5"/>
      <c r="I10" s="5"/>
      <c r="J10" s="5"/>
      <c r="K10" s="5"/>
      <c r="L10" s="5"/>
      <c r="M10" s="5"/>
      <c r="N10" s="5"/>
      <c r="O10" s="5"/>
      <c r="P10" s="5"/>
      <c r="Q10" s="5"/>
      <c r="R10" s="5"/>
      <c r="S10" s="5"/>
      <c r="T10" s="5"/>
      <c r="U10" s="5"/>
      <c r="V10" s="5"/>
      <c r="W10" s="5"/>
      <c r="X10" s="5"/>
      <c r="Y10" s="7"/>
      <c r="Z10" s="5"/>
      <c r="AA10" s="5"/>
      <c r="AB10" s="5"/>
      <c r="AC10" s="5"/>
      <c r="AD10" s="5"/>
      <c r="AE10" s="5"/>
      <c r="AF10" s="5"/>
      <c r="AG10" s="5"/>
      <c r="AH10" s="7"/>
      <c r="AI10" s="7"/>
      <c r="AJ10" s="7"/>
      <c r="AK10" s="7"/>
      <c r="AL10" s="7"/>
      <c r="AM10" s="7"/>
      <c r="AN10" s="7"/>
      <c r="AO10" s="7"/>
      <c r="AP10" s="7"/>
      <c r="AQ10" s="7"/>
      <c r="AR10" s="77"/>
    </row>
    <row r="11" spans="2:44" ht="15" customHeight="1" x14ac:dyDescent="0.25">
      <c r="B11" s="22"/>
      <c r="C11" s="2"/>
      <c r="D11" s="234" t="s">
        <v>443</v>
      </c>
      <c r="E11" s="234"/>
      <c r="F11" s="234"/>
      <c r="G11" s="6" t="s">
        <v>1</v>
      </c>
      <c r="H11" s="235"/>
      <c r="I11" s="235"/>
      <c r="J11" s="235"/>
      <c r="K11" s="7"/>
      <c r="L11" s="7"/>
      <c r="M11" s="7"/>
      <c r="N11" s="2"/>
      <c r="O11" s="2"/>
      <c r="P11" s="7"/>
      <c r="Q11" s="7"/>
      <c r="R11" s="46"/>
      <c r="S11" s="46"/>
      <c r="T11" s="167" t="s">
        <v>686</v>
      </c>
      <c r="U11" s="190" t="s">
        <v>700</v>
      </c>
      <c r="V11" s="191"/>
      <c r="W11" s="191"/>
      <c r="X11" s="191"/>
      <c r="Y11" s="192"/>
      <c r="Z11" s="6" t="s">
        <v>1</v>
      </c>
      <c r="AA11" s="193"/>
      <c r="AB11" s="194"/>
      <c r="AC11" s="194"/>
      <c r="AD11" s="194"/>
      <c r="AE11" s="194"/>
      <c r="AF11" s="194"/>
      <c r="AG11" s="194"/>
      <c r="AH11" s="194"/>
      <c r="AI11" s="194"/>
      <c r="AJ11" s="195"/>
      <c r="AK11" s="2"/>
      <c r="AL11" s="2"/>
      <c r="AM11" s="2"/>
      <c r="AN11" s="2"/>
      <c r="AO11" s="2"/>
      <c r="AP11" s="2"/>
      <c r="AQ11" s="2"/>
      <c r="AR11" s="3"/>
    </row>
    <row r="12" spans="2:44" ht="3.95" customHeight="1" x14ac:dyDescent="0.25">
      <c r="B12" s="22"/>
      <c r="C12" s="2"/>
      <c r="D12" s="2"/>
      <c r="E12" s="2"/>
      <c r="F12" s="2"/>
      <c r="G12" s="9"/>
      <c r="H12" s="9"/>
      <c r="I12" s="5"/>
      <c r="J12" s="5"/>
      <c r="K12" s="5"/>
      <c r="L12" s="5"/>
      <c r="M12" s="5"/>
      <c r="N12" s="5"/>
      <c r="O12" s="5"/>
      <c r="P12" s="5"/>
      <c r="Q12" s="5"/>
      <c r="R12" s="5"/>
      <c r="S12" s="5"/>
      <c r="T12" s="5"/>
      <c r="U12" s="9"/>
      <c r="V12" s="9"/>
      <c r="W12" s="9"/>
      <c r="X12" s="9"/>
      <c r="Y12" s="2"/>
      <c r="Z12" s="9"/>
      <c r="AA12" s="9"/>
      <c r="AB12" s="9"/>
      <c r="AC12" s="9"/>
      <c r="AD12" s="9"/>
      <c r="AE12" s="9"/>
      <c r="AF12" s="9"/>
      <c r="AG12" s="9"/>
      <c r="AH12" s="2"/>
      <c r="AI12" s="2"/>
      <c r="AJ12" s="2"/>
      <c r="AK12" s="2"/>
      <c r="AL12" s="2"/>
      <c r="AM12" s="2"/>
      <c r="AN12" s="2"/>
      <c r="AO12" s="2"/>
      <c r="AP12" s="2"/>
      <c r="AQ12" s="2"/>
      <c r="AR12" s="3"/>
    </row>
    <row r="13" spans="2:44" ht="15" customHeight="1" x14ac:dyDescent="0.25">
      <c r="B13" s="22"/>
      <c r="C13" s="2"/>
      <c r="D13" s="234" t="s">
        <v>444</v>
      </c>
      <c r="E13" s="234"/>
      <c r="F13" s="234"/>
      <c r="G13" s="6" t="s">
        <v>1</v>
      </c>
      <c r="H13" s="193"/>
      <c r="I13" s="194"/>
      <c r="J13" s="194"/>
      <c r="K13" s="194"/>
      <c r="L13" s="194"/>
      <c r="M13" s="194"/>
      <c r="N13" s="194"/>
      <c r="O13" s="194"/>
      <c r="P13" s="194"/>
      <c r="Q13" s="194"/>
      <c r="R13" s="195"/>
      <c r="S13" s="46"/>
      <c r="T13" s="68"/>
      <c r="U13" s="249"/>
      <c r="V13" s="250"/>
      <c r="W13" s="250"/>
      <c r="X13" s="250"/>
      <c r="Y13" s="250"/>
      <c r="Z13" s="250"/>
      <c r="AA13" s="250"/>
      <c r="AB13" s="251"/>
      <c r="AC13" s="6" t="s">
        <v>1</v>
      </c>
      <c r="AD13" s="252" t="s">
        <v>687</v>
      </c>
      <c r="AE13" s="253"/>
      <c r="AF13" s="253"/>
      <c r="AG13" s="253"/>
      <c r="AH13" s="253"/>
      <c r="AI13" s="253"/>
      <c r="AJ13" s="254"/>
      <c r="AK13" s="2"/>
      <c r="AL13" s="2"/>
      <c r="AM13" s="2"/>
      <c r="AN13" s="2"/>
      <c r="AO13" s="2"/>
      <c r="AP13" s="2"/>
      <c r="AQ13" s="2"/>
      <c r="AR13" s="3"/>
    </row>
    <row r="14" spans="2:44" ht="3.95" customHeight="1" x14ac:dyDescent="0.25">
      <c r="B14" s="22"/>
      <c r="C14" s="2"/>
      <c r="D14" s="2"/>
      <c r="E14" s="2"/>
      <c r="F14" s="2"/>
      <c r="G14" s="12"/>
      <c r="H14" s="20"/>
      <c r="I14" s="35"/>
      <c r="J14" s="35"/>
      <c r="K14" s="35"/>
      <c r="L14" s="35"/>
      <c r="M14" s="35"/>
      <c r="N14" s="35"/>
      <c r="O14" s="35"/>
      <c r="P14" s="35"/>
      <c r="Q14" s="9"/>
      <c r="R14" s="9"/>
      <c r="S14" s="9"/>
      <c r="T14" s="9"/>
      <c r="U14" s="9"/>
      <c r="V14" s="9"/>
      <c r="W14" s="9"/>
      <c r="X14" s="9"/>
      <c r="Y14" s="2"/>
      <c r="Z14" s="9"/>
      <c r="AA14" s="9"/>
      <c r="AB14" s="9"/>
      <c r="AC14" s="9"/>
      <c r="AD14" s="9"/>
      <c r="AE14" s="9"/>
      <c r="AF14" s="9"/>
      <c r="AG14" s="9"/>
      <c r="AH14" s="2"/>
      <c r="AI14" s="2"/>
      <c r="AJ14" s="2"/>
      <c r="AK14" s="2"/>
      <c r="AL14" s="2"/>
      <c r="AM14" s="2"/>
      <c r="AN14" s="2"/>
      <c r="AO14" s="2"/>
      <c r="AP14" s="2"/>
      <c r="AQ14" s="2"/>
      <c r="AR14" s="3"/>
    </row>
    <row r="15" spans="2:44" ht="17.100000000000001" customHeight="1" x14ac:dyDescent="0.25">
      <c r="B15" s="81"/>
      <c r="C15" s="236" t="s">
        <v>742</v>
      </c>
      <c r="D15" s="237"/>
      <c r="E15" s="237"/>
      <c r="F15" s="237"/>
      <c r="G15" s="237"/>
      <c r="H15" s="237"/>
      <c r="I15" s="237"/>
      <c r="J15" s="237"/>
      <c r="K15" s="237"/>
      <c r="L15" s="237"/>
      <c r="M15" s="237"/>
      <c r="N15" s="237"/>
      <c r="O15" s="237"/>
      <c r="P15" s="237"/>
      <c r="Q15" s="237"/>
      <c r="R15" s="237"/>
      <c r="S15" s="238" t="s">
        <v>747</v>
      </c>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9"/>
      <c r="AR15" s="80"/>
    </row>
    <row r="16" spans="2:44" ht="3.95" customHeight="1" x14ac:dyDescent="0.25">
      <c r="B16" s="22"/>
      <c r="C16" s="4"/>
      <c r="D16" s="4"/>
      <c r="E16" s="4"/>
      <c r="F16" s="4"/>
      <c r="G16" s="4"/>
      <c r="H16" s="4"/>
      <c r="I16" s="4"/>
      <c r="J16" s="4"/>
      <c r="K16" s="4"/>
      <c r="L16" s="4"/>
      <c r="M16" s="4"/>
      <c r="N16" s="4"/>
      <c r="O16" s="4"/>
      <c r="P16" s="4"/>
      <c r="Q16" s="4"/>
      <c r="R16" s="4"/>
      <c r="S16" s="4"/>
      <c r="T16" s="4"/>
      <c r="U16" s="4"/>
      <c r="V16" s="4"/>
      <c r="W16" s="4"/>
      <c r="X16" s="4"/>
      <c r="Y16" s="2"/>
      <c r="Z16" s="2"/>
      <c r="AA16" s="2"/>
      <c r="AB16" s="2"/>
      <c r="AC16" s="2"/>
      <c r="AD16" s="4"/>
      <c r="AE16" s="4"/>
      <c r="AF16" s="4"/>
      <c r="AG16" s="4"/>
      <c r="AH16" s="2"/>
      <c r="AI16" s="2"/>
      <c r="AJ16" s="2"/>
      <c r="AK16" s="2"/>
      <c r="AL16" s="2"/>
      <c r="AM16" s="2"/>
      <c r="AN16" s="2"/>
      <c r="AO16" s="2"/>
      <c r="AP16" s="2"/>
      <c r="AQ16" s="2"/>
      <c r="AR16" s="3"/>
    </row>
    <row r="17" spans="2:52" ht="15" customHeight="1" x14ac:dyDescent="0.25">
      <c r="B17" s="22"/>
      <c r="C17" s="4"/>
      <c r="D17" s="190" t="s">
        <v>705</v>
      </c>
      <c r="E17" s="191"/>
      <c r="F17" s="192"/>
      <c r="G17" s="6" t="s">
        <v>1</v>
      </c>
      <c r="H17" s="193"/>
      <c r="I17" s="194"/>
      <c r="J17" s="194"/>
      <c r="K17" s="194"/>
      <c r="L17" s="194"/>
      <c r="M17" s="194"/>
      <c r="N17" s="195"/>
      <c r="O17" s="46"/>
      <c r="P17" s="193"/>
      <c r="Q17" s="194"/>
      <c r="R17" s="194"/>
      <c r="S17" s="194"/>
      <c r="T17" s="194"/>
      <c r="U17" s="194"/>
      <c r="V17" s="194"/>
      <c r="W17" s="194"/>
      <c r="X17" s="194"/>
      <c r="Y17" s="194"/>
      <c r="Z17" s="195"/>
      <c r="AA17" s="46"/>
      <c r="AB17" s="193"/>
      <c r="AC17" s="194"/>
      <c r="AD17" s="194"/>
      <c r="AE17" s="194"/>
      <c r="AF17" s="194"/>
      <c r="AG17" s="194"/>
      <c r="AH17" s="194"/>
      <c r="AI17" s="194"/>
      <c r="AJ17" s="195"/>
      <c r="AK17" s="2"/>
      <c r="AL17" s="2"/>
      <c r="AM17" s="2"/>
      <c r="AN17" s="2"/>
      <c r="AO17" s="2"/>
      <c r="AP17" s="2"/>
      <c r="AQ17" s="2"/>
      <c r="AR17" s="3"/>
      <c r="AV17" s="78"/>
      <c r="AW17" s="78"/>
      <c r="AX17" s="78"/>
      <c r="AY17" s="78"/>
      <c r="AZ17" s="78"/>
    </row>
    <row r="18" spans="2:52" ht="3.95" customHeight="1" x14ac:dyDescent="0.25">
      <c r="B18" s="22"/>
      <c r="C18" s="4"/>
      <c r="D18" s="17"/>
      <c r="E18" s="17"/>
      <c r="F18" s="17"/>
      <c r="G18" s="17"/>
      <c r="H18" s="4"/>
      <c r="I18" s="17"/>
      <c r="J18" s="17"/>
      <c r="K18" s="17"/>
      <c r="L18" s="17"/>
      <c r="M18" s="17"/>
      <c r="N18" s="17"/>
      <c r="O18" s="17"/>
      <c r="P18" s="17"/>
      <c r="Q18" s="4"/>
      <c r="R18" s="4"/>
      <c r="S18" s="17"/>
      <c r="T18" s="17"/>
      <c r="U18" s="17"/>
      <c r="V18" s="17"/>
      <c r="W18" s="17"/>
      <c r="X18" s="17"/>
      <c r="Y18" s="60"/>
      <c r="Z18" s="17"/>
      <c r="AA18" s="17"/>
      <c r="AB18" s="17"/>
      <c r="AC18" s="17"/>
      <c r="AD18" s="4"/>
      <c r="AE18" s="4"/>
      <c r="AF18" s="4"/>
      <c r="AG18" s="4"/>
      <c r="AH18" s="2"/>
      <c r="AI18" s="2"/>
      <c r="AJ18" s="2"/>
      <c r="AK18" s="2"/>
      <c r="AL18" s="2"/>
      <c r="AM18" s="2"/>
      <c r="AN18" s="2"/>
      <c r="AO18" s="2"/>
      <c r="AP18" s="2"/>
      <c r="AQ18" s="2"/>
      <c r="AR18" s="3"/>
      <c r="AV18" s="78"/>
      <c r="AW18" s="78"/>
      <c r="AX18" s="78"/>
      <c r="AY18" s="78"/>
      <c r="AZ18" s="78"/>
    </row>
    <row r="19" spans="2:52" ht="17.100000000000001" customHeight="1" x14ac:dyDescent="0.25">
      <c r="B19" s="22"/>
      <c r="C19" s="236" t="s">
        <v>744</v>
      </c>
      <c r="D19" s="237"/>
      <c r="E19" s="237"/>
      <c r="F19" s="237"/>
      <c r="G19" s="237"/>
      <c r="H19" s="237"/>
      <c r="I19" s="237"/>
      <c r="J19" s="237"/>
      <c r="K19" s="237"/>
      <c r="L19" s="237"/>
      <c r="M19" s="237"/>
      <c r="N19" s="237"/>
      <c r="O19" s="237"/>
      <c r="P19" s="237"/>
      <c r="Q19" s="237"/>
      <c r="R19" s="172"/>
      <c r="S19" s="238" t="s">
        <v>748</v>
      </c>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9"/>
      <c r="AR19" s="82"/>
      <c r="AS19" s="94"/>
      <c r="AT19" s="1" t="s">
        <v>564</v>
      </c>
      <c r="AV19" s="78" t="s">
        <v>63</v>
      </c>
      <c r="AW19" s="78" t="s">
        <v>63</v>
      </c>
      <c r="AX19" s="78"/>
      <c r="AY19" s="78"/>
      <c r="AZ19" s="78"/>
    </row>
    <row r="20" spans="2:52" ht="3.95" customHeight="1" x14ac:dyDescent="0.25">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
      <c r="AV20" s="78"/>
      <c r="AW20" s="78"/>
      <c r="AX20" s="78"/>
      <c r="AY20" s="78"/>
      <c r="AZ20" s="78"/>
    </row>
    <row r="21" spans="2:52" ht="15" customHeight="1" x14ac:dyDescent="0.25">
      <c r="B21" s="22"/>
      <c r="C21" s="21"/>
      <c r="D21" s="240"/>
      <c r="E21" s="241"/>
      <c r="F21" s="241"/>
      <c r="G21" s="241"/>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2"/>
      <c r="AK21" s="2"/>
      <c r="AL21" s="2"/>
      <c r="AM21" s="2"/>
      <c r="AN21" s="2"/>
      <c r="AO21" s="2"/>
      <c r="AP21" s="2"/>
      <c r="AQ21" s="2"/>
      <c r="AR21" s="3"/>
      <c r="AV21" s="78"/>
      <c r="AW21" s="78"/>
      <c r="AX21" s="78"/>
      <c r="AY21" s="78"/>
      <c r="AZ21" s="78"/>
    </row>
    <row r="22" spans="2:52" ht="15" customHeight="1" x14ac:dyDescent="0.25">
      <c r="B22" s="22"/>
      <c r="C22" s="21"/>
      <c r="D22" s="243"/>
      <c r="E22" s="244"/>
      <c r="F22" s="244"/>
      <c r="G22" s="244"/>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5"/>
      <c r="AK22" s="2"/>
      <c r="AL22" s="2"/>
      <c r="AM22" s="2"/>
      <c r="AN22" s="2"/>
      <c r="AO22" s="2"/>
      <c r="AP22" s="2"/>
      <c r="AQ22" s="2"/>
      <c r="AR22" s="3"/>
    </row>
    <row r="23" spans="2:52" ht="3.95" customHeight="1" x14ac:dyDescent="0.25">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
    </row>
    <row r="24" spans="2:52" ht="17.100000000000001" customHeight="1" x14ac:dyDescent="0.25">
      <c r="B24" s="22"/>
      <c r="C24" s="236" t="s">
        <v>743</v>
      </c>
      <c r="D24" s="237"/>
      <c r="E24" s="237"/>
      <c r="F24" s="237"/>
      <c r="G24" s="237"/>
      <c r="H24" s="237"/>
      <c r="I24" s="237"/>
      <c r="J24" s="237"/>
      <c r="K24" s="237"/>
      <c r="L24" s="237"/>
      <c r="M24" s="237"/>
      <c r="N24" s="237"/>
      <c r="O24" s="237"/>
      <c r="P24" s="237"/>
      <c r="Q24" s="237"/>
      <c r="R24" s="237"/>
      <c r="S24" s="237"/>
      <c r="T24" s="237"/>
      <c r="U24" s="237"/>
      <c r="V24" s="237"/>
      <c r="W24" s="237"/>
      <c r="X24" s="237"/>
      <c r="Y24" s="238" t="s">
        <v>749</v>
      </c>
      <c r="Z24" s="238"/>
      <c r="AA24" s="238"/>
      <c r="AB24" s="238"/>
      <c r="AC24" s="238"/>
      <c r="AD24" s="238"/>
      <c r="AE24" s="238"/>
      <c r="AF24" s="238"/>
      <c r="AG24" s="238"/>
      <c r="AH24" s="238"/>
      <c r="AI24" s="238"/>
      <c r="AJ24" s="238"/>
      <c r="AK24" s="238"/>
      <c r="AL24" s="238"/>
      <c r="AM24" s="238"/>
      <c r="AN24" s="238"/>
      <c r="AO24" s="238"/>
      <c r="AP24" s="238"/>
      <c r="AQ24" s="239"/>
      <c r="AR24" s="82"/>
    </row>
    <row r="25" spans="2:52" ht="3.95" customHeight="1" x14ac:dyDescent="0.25">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3"/>
    </row>
    <row r="26" spans="2:52" ht="15" customHeight="1" x14ac:dyDescent="0.25">
      <c r="B26" s="83"/>
      <c r="C26" s="21"/>
      <c r="D26" s="216"/>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8"/>
      <c r="AK26" s="2"/>
      <c r="AL26" s="2"/>
      <c r="AM26" s="2"/>
      <c r="AN26" s="2"/>
      <c r="AO26" s="2"/>
      <c r="AP26" s="2"/>
      <c r="AQ26" s="2"/>
      <c r="AR26" s="3"/>
    </row>
    <row r="27" spans="2:52" ht="15" customHeight="1" x14ac:dyDescent="0.25">
      <c r="B27" s="83"/>
      <c r="C27" s="21"/>
      <c r="D27" s="219"/>
      <c r="E27" s="220"/>
      <c r="F27" s="220"/>
      <c r="G27" s="220"/>
      <c r="H27" s="220"/>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1"/>
      <c r="AK27" s="2"/>
      <c r="AL27" s="2"/>
      <c r="AM27" s="2"/>
      <c r="AN27" s="2"/>
      <c r="AO27" s="2"/>
      <c r="AP27" s="2"/>
      <c r="AQ27" s="2"/>
      <c r="AR27" s="3"/>
    </row>
    <row r="28" spans="2:52" ht="15" customHeight="1" x14ac:dyDescent="0.25">
      <c r="B28" s="83"/>
      <c r="C28" s="21"/>
      <c r="D28" s="219"/>
      <c r="E28" s="220"/>
      <c r="F28" s="220"/>
      <c r="G28" s="220"/>
      <c r="H28" s="220"/>
      <c r="I28" s="220"/>
      <c r="J28" s="220"/>
      <c r="K28" s="220"/>
      <c r="L28" s="220"/>
      <c r="M28" s="220"/>
      <c r="N28" s="220"/>
      <c r="O28" s="220"/>
      <c r="P28" s="220"/>
      <c r="Q28" s="220"/>
      <c r="R28" s="220"/>
      <c r="S28" s="220"/>
      <c r="T28" s="220"/>
      <c r="U28" s="220"/>
      <c r="V28" s="220"/>
      <c r="W28" s="220"/>
      <c r="X28" s="220"/>
      <c r="Y28" s="220"/>
      <c r="Z28" s="220"/>
      <c r="AA28" s="220"/>
      <c r="AB28" s="220"/>
      <c r="AC28" s="220"/>
      <c r="AD28" s="220"/>
      <c r="AE28" s="220"/>
      <c r="AF28" s="220"/>
      <c r="AG28" s="220"/>
      <c r="AH28" s="220"/>
      <c r="AI28" s="220"/>
      <c r="AJ28" s="221"/>
      <c r="AK28" s="2"/>
      <c r="AL28" s="2"/>
      <c r="AM28" s="2"/>
      <c r="AN28" s="2"/>
      <c r="AO28" s="2"/>
      <c r="AP28" s="2"/>
      <c r="AQ28" s="2"/>
      <c r="AR28" s="3"/>
    </row>
    <row r="29" spans="2:52" ht="15" customHeight="1" x14ac:dyDescent="0.25">
      <c r="B29" s="83"/>
      <c r="C29" s="21"/>
      <c r="D29" s="219"/>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1"/>
      <c r="AK29" s="2"/>
      <c r="AL29" s="2"/>
      <c r="AM29" s="2"/>
      <c r="AN29" s="2"/>
      <c r="AO29" s="2"/>
      <c r="AP29" s="2"/>
      <c r="AQ29" s="2"/>
      <c r="AR29" s="3"/>
    </row>
    <row r="30" spans="2:52" ht="15" customHeight="1" x14ac:dyDescent="0.25">
      <c r="B30" s="83"/>
      <c r="C30" s="21"/>
      <c r="D30" s="219"/>
      <c r="E30" s="220"/>
      <c r="F30" s="220"/>
      <c r="G30" s="220"/>
      <c r="H30" s="220"/>
      <c r="I30" s="220"/>
      <c r="J30" s="220"/>
      <c r="K30" s="220"/>
      <c r="L30" s="220"/>
      <c r="M30" s="220"/>
      <c r="N30" s="220"/>
      <c r="O30" s="220"/>
      <c r="P30" s="220"/>
      <c r="Q30" s="220"/>
      <c r="R30" s="220"/>
      <c r="S30" s="220"/>
      <c r="T30" s="220"/>
      <c r="U30" s="220"/>
      <c r="V30" s="220"/>
      <c r="W30" s="220"/>
      <c r="X30" s="220"/>
      <c r="Y30" s="220"/>
      <c r="Z30" s="220"/>
      <c r="AA30" s="220"/>
      <c r="AB30" s="220"/>
      <c r="AC30" s="220"/>
      <c r="AD30" s="220"/>
      <c r="AE30" s="220"/>
      <c r="AF30" s="220"/>
      <c r="AG30" s="220"/>
      <c r="AH30" s="220"/>
      <c r="AI30" s="220"/>
      <c r="AJ30" s="221"/>
      <c r="AK30" s="2"/>
      <c r="AL30" s="2"/>
      <c r="AM30" s="2"/>
      <c r="AN30" s="2"/>
      <c r="AO30" s="2"/>
      <c r="AP30" s="2"/>
      <c r="AQ30" s="2"/>
      <c r="AR30" s="3"/>
    </row>
    <row r="31" spans="2:52" ht="15" customHeight="1" x14ac:dyDescent="0.25">
      <c r="B31" s="83"/>
      <c r="C31" s="21"/>
      <c r="D31" s="219"/>
      <c r="E31" s="220"/>
      <c r="F31" s="220"/>
      <c r="G31" s="220"/>
      <c r="H31" s="220"/>
      <c r="I31" s="220"/>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1"/>
      <c r="AK31" s="2"/>
      <c r="AL31" s="2"/>
      <c r="AM31" s="2"/>
      <c r="AN31" s="2"/>
      <c r="AO31" s="2"/>
      <c r="AP31" s="2"/>
      <c r="AQ31" s="2"/>
      <c r="AR31" s="3"/>
    </row>
    <row r="32" spans="2:52" ht="15" customHeight="1" x14ac:dyDescent="0.25">
      <c r="B32" s="83"/>
      <c r="C32" s="21"/>
      <c r="D32" s="219"/>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1"/>
      <c r="AK32" s="2"/>
      <c r="AL32" s="2"/>
      <c r="AM32" s="2"/>
      <c r="AN32" s="2"/>
      <c r="AO32" s="2"/>
      <c r="AP32" s="2"/>
      <c r="AQ32" s="2"/>
      <c r="AR32" s="3"/>
    </row>
    <row r="33" spans="2:44" ht="15" customHeight="1" x14ac:dyDescent="0.25">
      <c r="B33" s="83"/>
      <c r="C33" s="21"/>
      <c r="D33" s="219"/>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1"/>
      <c r="AK33" s="2"/>
      <c r="AL33" s="2"/>
      <c r="AM33" s="2"/>
      <c r="AN33" s="2"/>
      <c r="AO33" s="2"/>
      <c r="AP33" s="2"/>
      <c r="AQ33" s="2"/>
      <c r="AR33" s="3"/>
    </row>
    <row r="34" spans="2:44" ht="15" customHeight="1" x14ac:dyDescent="0.25">
      <c r="B34" s="83"/>
      <c r="C34" s="21"/>
      <c r="D34" s="219"/>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1"/>
      <c r="AK34" s="2"/>
      <c r="AL34" s="2"/>
      <c r="AM34" s="2"/>
      <c r="AN34" s="2"/>
      <c r="AO34" s="2"/>
      <c r="AP34" s="2"/>
      <c r="AQ34" s="2"/>
      <c r="AR34" s="3"/>
    </row>
    <row r="35" spans="2:44" ht="15" customHeight="1" x14ac:dyDescent="0.25">
      <c r="B35" s="83"/>
      <c r="C35" s="21"/>
      <c r="D35" s="219"/>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1"/>
      <c r="AK35" s="2"/>
      <c r="AL35" s="2"/>
      <c r="AM35" s="2"/>
      <c r="AN35" s="2"/>
      <c r="AO35" s="2"/>
      <c r="AP35" s="2"/>
      <c r="AQ35" s="2"/>
      <c r="AR35" s="3"/>
    </row>
    <row r="36" spans="2:44" ht="15" customHeight="1" x14ac:dyDescent="0.25">
      <c r="B36" s="83"/>
      <c r="C36" s="21"/>
      <c r="D36" s="219"/>
      <c r="E36" s="220"/>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1"/>
      <c r="AK36" s="2"/>
      <c r="AL36" s="2"/>
      <c r="AM36" s="2"/>
      <c r="AN36" s="2"/>
      <c r="AO36" s="2"/>
      <c r="AP36" s="2"/>
      <c r="AQ36" s="2"/>
      <c r="AR36" s="3"/>
    </row>
    <row r="37" spans="2:44" ht="15" customHeight="1" x14ac:dyDescent="0.25">
      <c r="B37" s="83"/>
      <c r="C37" s="21"/>
      <c r="D37" s="222"/>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4"/>
      <c r="AK37" s="2"/>
      <c r="AL37" s="2"/>
      <c r="AM37" s="2"/>
      <c r="AN37" s="2"/>
      <c r="AO37" s="2"/>
      <c r="AP37" s="2"/>
      <c r="AQ37" s="2"/>
      <c r="AR37" s="3"/>
    </row>
    <row r="38" spans="2:44" ht="3.95" customHeight="1" x14ac:dyDescent="0.25">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3"/>
    </row>
    <row r="39" spans="2:44" ht="15.75" x14ac:dyDescent="0.25">
      <c r="B39" s="22"/>
      <c r="C39" s="236" t="s">
        <v>750</v>
      </c>
      <c r="D39" s="237"/>
      <c r="E39" s="237"/>
      <c r="F39" s="237"/>
      <c r="G39" s="237"/>
      <c r="H39" s="237"/>
      <c r="I39" s="237"/>
      <c r="J39" s="237"/>
      <c r="K39" s="237"/>
      <c r="L39" s="237"/>
      <c r="M39" s="237"/>
      <c r="N39" s="237"/>
      <c r="O39" s="237"/>
      <c r="P39" s="237"/>
      <c r="Q39" s="237"/>
      <c r="R39" s="237"/>
      <c r="S39" s="237"/>
      <c r="T39" s="237"/>
      <c r="U39" s="237"/>
      <c r="V39" s="237"/>
      <c r="W39" s="237"/>
      <c r="X39" s="237"/>
      <c r="Y39" s="237"/>
      <c r="Z39" s="238" t="s">
        <v>751</v>
      </c>
      <c r="AA39" s="238"/>
      <c r="AB39" s="238"/>
      <c r="AC39" s="238"/>
      <c r="AD39" s="238"/>
      <c r="AE39" s="238"/>
      <c r="AF39" s="238"/>
      <c r="AG39" s="238"/>
      <c r="AH39" s="238"/>
      <c r="AI39" s="238"/>
      <c r="AJ39" s="238"/>
      <c r="AK39" s="238"/>
      <c r="AL39" s="238"/>
      <c r="AM39" s="238"/>
      <c r="AN39" s="238"/>
      <c r="AO39" s="238"/>
      <c r="AP39" s="238"/>
      <c r="AQ39" s="239"/>
      <c r="AR39" s="84"/>
    </row>
    <row r="40" spans="2:44" ht="3.95" customHeight="1" x14ac:dyDescent="0.25">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3"/>
    </row>
    <row r="41" spans="2:44" ht="78" customHeight="1" x14ac:dyDescent="0.25">
      <c r="B41" s="22"/>
      <c r="C41" s="2"/>
      <c r="D41" s="276" t="s">
        <v>950</v>
      </c>
      <c r="E41" s="276"/>
      <c r="F41" s="276"/>
      <c r="G41" s="276"/>
      <c r="H41" s="276"/>
      <c r="I41" s="276"/>
      <c r="J41" s="276"/>
      <c r="K41" s="276"/>
      <c r="L41" s="276"/>
      <c r="M41" s="276"/>
      <c r="N41" s="276"/>
      <c r="O41" s="276"/>
      <c r="P41" s="276"/>
      <c r="Q41" s="276"/>
      <c r="R41" s="276"/>
      <c r="S41" s="123"/>
      <c r="T41" s="152"/>
      <c r="U41" s="276" t="s">
        <v>951</v>
      </c>
      <c r="V41" s="276"/>
      <c r="W41" s="276"/>
      <c r="X41" s="276"/>
      <c r="Y41" s="276"/>
      <c r="Z41" s="276"/>
      <c r="AA41" s="276"/>
      <c r="AB41" s="276"/>
      <c r="AC41" s="276"/>
      <c r="AD41" s="276"/>
      <c r="AE41" s="276"/>
      <c r="AF41" s="276"/>
      <c r="AG41" s="276"/>
      <c r="AH41" s="276"/>
      <c r="AI41" s="276"/>
      <c r="AJ41" s="276"/>
      <c r="AK41" s="2"/>
      <c r="AL41" s="2"/>
      <c r="AM41" s="2"/>
      <c r="AN41" s="2"/>
      <c r="AO41" s="2"/>
      <c r="AP41" s="2"/>
      <c r="AQ41" s="2"/>
      <c r="AR41" s="3"/>
    </row>
    <row r="42" spans="2:44" ht="3.95" customHeight="1" x14ac:dyDescent="0.25">
      <c r="B42" s="22"/>
      <c r="C42" s="2"/>
      <c r="D42" s="38"/>
      <c r="E42" s="38"/>
      <c r="F42" s="38"/>
      <c r="G42" s="38"/>
      <c r="H42" s="38"/>
      <c r="I42" s="38"/>
      <c r="J42" s="38"/>
      <c r="K42" s="38"/>
      <c r="L42" s="38"/>
      <c r="M42" s="6"/>
      <c r="N42" s="6"/>
      <c r="O42" s="6"/>
      <c r="P42" s="6"/>
      <c r="Q42" s="6"/>
      <c r="R42" s="6"/>
      <c r="S42" s="123"/>
      <c r="T42" s="6"/>
      <c r="U42" s="6"/>
      <c r="V42" s="123"/>
      <c r="W42" s="6"/>
      <c r="X42" s="6"/>
      <c r="Y42" s="6"/>
      <c r="Z42" s="6"/>
      <c r="AA42" s="6"/>
      <c r="AB42" s="6"/>
      <c r="AC42" s="6"/>
      <c r="AD42" s="6"/>
      <c r="AE42" s="6"/>
      <c r="AF42" s="6"/>
      <c r="AG42" s="6"/>
      <c r="AH42" s="6"/>
      <c r="AI42" s="6"/>
      <c r="AJ42" s="6"/>
      <c r="AK42" s="6"/>
      <c r="AL42" s="6"/>
      <c r="AM42" s="6"/>
      <c r="AN42" s="6"/>
      <c r="AO42" s="6"/>
      <c r="AP42" s="6"/>
      <c r="AQ42" s="2"/>
      <c r="AR42" s="3"/>
    </row>
    <row r="43" spans="2:44" ht="30" customHeight="1" x14ac:dyDescent="0.25">
      <c r="B43" s="22"/>
      <c r="C43" s="2"/>
      <c r="D43" s="166" t="s">
        <v>438</v>
      </c>
      <c r="E43" s="122"/>
      <c r="F43" s="188" t="s">
        <v>745</v>
      </c>
      <c r="G43" s="189"/>
      <c r="H43" s="189"/>
      <c r="I43" s="122"/>
      <c r="J43" s="190" t="s">
        <v>738</v>
      </c>
      <c r="K43" s="191"/>
      <c r="L43" s="191"/>
      <c r="M43" s="191"/>
      <c r="N43" s="191"/>
      <c r="O43" s="191"/>
      <c r="P43" s="191"/>
      <c r="Q43" s="191"/>
      <c r="R43" s="192"/>
      <c r="S43" s="123"/>
      <c r="T43" s="171"/>
      <c r="U43" s="166" t="s">
        <v>739</v>
      </c>
      <c r="V43" s="123"/>
      <c r="W43" s="189" t="s">
        <v>740</v>
      </c>
      <c r="X43" s="189"/>
      <c r="Y43" s="189"/>
      <c r="Z43" s="189"/>
      <c r="AA43" s="123"/>
      <c r="AB43" s="188" t="s">
        <v>741</v>
      </c>
      <c r="AC43" s="188"/>
      <c r="AD43" s="188"/>
      <c r="AE43" s="188"/>
      <c r="AF43" s="188"/>
      <c r="AG43" s="188"/>
      <c r="AH43" s="188"/>
      <c r="AI43" s="188"/>
      <c r="AJ43" s="188"/>
      <c r="AK43" s="6"/>
      <c r="AL43" s="6"/>
      <c r="AM43" s="6"/>
      <c r="AN43" s="6"/>
      <c r="AO43" s="6"/>
      <c r="AP43" s="6"/>
      <c r="AQ43" s="2"/>
      <c r="AR43" s="3"/>
    </row>
    <row r="44" spans="2:44" ht="3.95" customHeight="1" x14ac:dyDescent="0.25">
      <c r="B44" s="22"/>
      <c r="C44" s="2"/>
      <c r="D44" s="38"/>
      <c r="E44" s="38"/>
      <c r="F44" s="38"/>
      <c r="G44" s="38"/>
      <c r="H44" s="38"/>
      <c r="I44" s="38"/>
      <c r="J44" s="38"/>
      <c r="K44" s="38"/>
      <c r="L44" s="38"/>
      <c r="M44" s="6"/>
      <c r="N44" s="6"/>
      <c r="O44" s="6"/>
      <c r="P44" s="6"/>
      <c r="Q44" s="6"/>
      <c r="R44" s="6"/>
      <c r="S44" s="123"/>
      <c r="T44" s="6"/>
      <c r="U44" s="6"/>
      <c r="V44" s="6"/>
      <c r="W44" s="6"/>
      <c r="X44" s="6"/>
      <c r="Y44" s="6"/>
      <c r="Z44" s="6"/>
      <c r="AA44" s="123"/>
      <c r="AB44" s="6"/>
      <c r="AC44" s="6"/>
      <c r="AD44" s="6"/>
      <c r="AE44" s="6"/>
      <c r="AF44" s="6"/>
      <c r="AG44" s="6"/>
      <c r="AH44" s="6"/>
      <c r="AI44" s="6"/>
      <c r="AJ44" s="6"/>
      <c r="AK44" s="6"/>
      <c r="AL44" s="6"/>
      <c r="AM44" s="6"/>
      <c r="AN44" s="6"/>
      <c r="AO44" s="6"/>
      <c r="AP44" s="6"/>
      <c r="AQ44" s="2"/>
      <c r="AR44" s="3"/>
    </row>
    <row r="45" spans="2:44" ht="15" customHeight="1" x14ac:dyDescent="0.25">
      <c r="B45" s="22"/>
      <c r="C45" s="2"/>
      <c r="D45" s="125">
        <v>1</v>
      </c>
      <c r="E45" s="38"/>
      <c r="F45" s="193"/>
      <c r="G45" s="194"/>
      <c r="H45" s="195"/>
      <c r="I45" s="38"/>
      <c r="J45" s="196"/>
      <c r="K45" s="197"/>
      <c r="L45" s="197"/>
      <c r="M45" s="197"/>
      <c r="N45" s="197"/>
      <c r="O45" s="197"/>
      <c r="P45" s="197"/>
      <c r="Q45" s="197"/>
      <c r="R45" s="198"/>
      <c r="S45" s="123"/>
      <c r="T45" s="124"/>
      <c r="U45" s="159"/>
      <c r="V45" s="6"/>
      <c r="W45" s="199"/>
      <c r="X45" s="200"/>
      <c r="Y45" s="200"/>
      <c r="Z45" s="201"/>
      <c r="AA45" s="123"/>
      <c r="AB45" s="184"/>
      <c r="AC45" s="185"/>
      <c r="AD45" s="185"/>
      <c r="AE45" s="185"/>
      <c r="AF45" s="185"/>
      <c r="AG45" s="185"/>
      <c r="AH45" s="185"/>
      <c r="AI45" s="185"/>
      <c r="AJ45" s="186"/>
      <c r="AK45" s="6"/>
      <c r="AL45" s="6"/>
      <c r="AM45" s="6"/>
      <c r="AN45" s="6"/>
      <c r="AO45" s="6"/>
      <c r="AP45" s="6"/>
      <c r="AQ45" s="2"/>
      <c r="AR45" s="3"/>
    </row>
    <row r="46" spans="2:44" ht="15" customHeight="1" x14ac:dyDescent="0.25">
      <c r="B46" s="22"/>
      <c r="C46" s="2"/>
      <c r="D46" s="125">
        <v>2</v>
      </c>
      <c r="E46" s="38"/>
      <c r="F46" s="193"/>
      <c r="G46" s="194"/>
      <c r="H46" s="195"/>
      <c r="I46" s="38"/>
      <c r="J46" s="196"/>
      <c r="K46" s="197"/>
      <c r="L46" s="197"/>
      <c r="M46" s="197"/>
      <c r="N46" s="197"/>
      <c r="O46" s="197"/>
      <c r="P46" s="197"/>
      <c r="Q46" s="197"/>
      <c r="R46" s="198"/>
      <c r="S46" s="123"/>
      <c r="T46" s="124"/>
      <c r="U46" s="159"/>
      <c r="V46" s="6"/>
      <c r="W46" s="199"/>
      <c r="X46" s="200"/>
      <c r="Y46" s="200"/>
      <c r="Z46" s="201"/>
      <c r="AA46" s="123"/>
      <c r="AB46" s="184"/>
      <c r="AC46" s="185"/>
      <c r="AD46" s="185"/>
      <c r="AE46" s="185"/>
      <c r="AF46" s="185"/>
      <c r="AG46" s="185"/>
      <c r="AH46" s="185"/>
      <c r="AI46" s="185"/>
      <c r="AJ46" s="186"/>
      <c r="AK46" s="6"/>
      <c r="AL46" s="6"/>
      <c r="AM46" s="6"/>
      <c r="AN46" s="6"/>
      <c r="AO46" s="6"/>
      <c r="AP46" s="6"/>
      <c r="AQ46" s="2"/>
      <c r="AR46" s="3"/>
    </row>
    <row r="47" spans="2:44" ht="15" customHeight="1" x14ac:dyDescent="0.25">
      <c r="B47" s="22"/>
      <c r="C47" s="2"/>
      <c r="D47" s="125">
        <v>3</v>
      </c>
      <c r="E47" s="38"/>
      <c r="F47" s="193"/>
      <c r="G47" s="194"/>
      <c r="H47" s="195"/>
      <c r="I47" s="38"/>
      <c r="J47" s="196"/>
      <c r="K47" s="197"/>
      <c r="L47" s="197"/>
      <c r="M47" s="197"/>
      <c r="N47" s="197"/>
      <c r="O47" s="197"/>
      <c r="P47" s="197"/>
      <c r="Q47" s="197"/>
      <c r="R47" s="198"/>
      <c r="S47" s="123"/>
      <c r="T47" s="124"/>
      <c r="U47" s="159"/>
      <c r="V47" s="6"/>
      <c r="W47" s="199"/>
      <c r="X47" s="200"/>
      <c r="Y47" s="200"/>
      <c r="Z47" s="201"/>
      <c r="AA47" s="123"/>
      <c r="AB47" s="184"/>
      <c r="AC47" s="185"/>
      <c r="AD47" s="185"/>
      <c r="AE47" s="185"/>
      <c r="AF47" s="185"/>
      <c r="AG47" s="185"/>
      <c r="AH47" s="185"/>
      <c r="AI47" s="185"/>
      <c r="AJ47" s="186"/>
      <c r="AK47" s="6"/>
      <c r="AL47" s="6"/>
      <c r="AM47" s="6"/>
      <c r="AN47" s="6"/>
      <c r="AO47" s="6"/>
      <c r="AP47" s="6"/>
      <c r="AQ47" s="2"/>
      <c r="AR47" s="3"/>
    </row>
    <row r="48" spans="2:44" ht="15" customHeight="1" x14ac:dyDescent="0.25">
      <c r="B48" s="22"/>
      <c r="C48" s="2"/>
      <c r="D48" s="125">
        <v>4</v>
      </c>
      <c r="E48" s="38"/>
      <c r="F48" s="193"/>
      <c r="G48" s="194"/>
      <c r="H48" s="195"/>
      <c r="I48" s="38"/>
      <c r="J48" s="196"/>
      <c r="K48" s="197"/>
      <c r="L48" s="197"/>
      <c r="M48" s="197"/>
      <c r="N48" s="197"/>
      <c r="O48" s="197"/>
      <c r="P48" s="197"/>
      <c r="Q48" s="197"/>
      <c r="R48" s="198"/>
      <c r="S48" s="123"/>
      <c r="T48" s="124"/>
      <c r="U48" s="159"/>
      <c r="V48" s="6"/>
      <c r="W48" s="199"/>
      <c r="X48" s="200"/>
      <c r="Y48" s="200"/>
      <c r="Z48" s="201"/>
      <c r="AA48" s="123"/>
      <c r="AB48" s="184"/>
      <c r="AC48" s="185"/>
      <c r="AD48" s="185"/>
      <c r="AE48" s="185"/>
      <c r="AF48" s="185"/>
      <c r="AG48" s="185"/>
      <c r="AH48" s="185"/>
      <c r="AI48" s="185"/>
      <c r="AJ48" s="186"/>
      <c r="AK48" s="6"/>
      <c r="AL48" s="6"/>
      <c r="AM48" s="6"/>
      <c r="AN48" s="6"/>
      <c r="AO48" s="6"/>
      <c r="AP48" s="6"/>
      <c r="AQ48" s="2"/>
      <c r="AR48" s="3"/>
    </row>
    <row r="49" spans="1:46" ht="15" customHeight="1" x14ac:dyDescent="0.25">
      <c r="B49" s="22"/>
      <c r="C49" s="2"/>
      <c r="D49" s="125">
        <v>5</v>
      </c>
      <c r="E49" s="38"/>
      <c r="F49" s="193"/>
      <c r="G49" s="194"/>
      <c r="H49" s="195"/>
      <c r="I49" s="38"/>
      <c r="J49" s="196"/>
      <c r="K49" s="197"/>
      <c r="L49" s="197"/>
      <c r="M49" s="197"/>
      <c r="N49" s="197"/>
      <c r="O49" s="197"/>
      <c r="P49" s="197"/>
      <c r="Q49" s="197"/>
      <c r="R49" s="198"/>
      <c r="S49" s="123"/>
      <c r="T49" s="124"/>
      <c r="U49" s="159"/>
      <c r="V49" s="6"/>
      <c r="W49" s="199"/>
      <c r="X49" s="200"/>
      <c r="Y49" s="200"/>
      <c r="Z49" s="201"/>
      <c r="AA49" s="123"/>
      <c r="AB49" s="184"/>
      <c r="AC49" s="185"/>
      <c r="AD49" s="185"/>
      <c r="AE49" s="185"/>
      <c r="AF49" s="185"/>
      <c r="AG49" s="185"/>
      <c r="AH49" s="185"/>
      <c r="AI49" s="185"/>
      <c r="AJ49" s="186"/>
      <c r="AK49" s="6"/>
      <c r="AL49" s="6"/>
      <c r="AM49" s="6"/>
      <c r="AN49" s="6"/>
      <c r="AO49" s="6"/>
      <c r="AP49" s="6"/>
      <c r="AQ49" s="2"/>
      <c r="AR49" s="3"/>
    </row>
    <row r="50" spans="1:46" ht="15" customHeight="1" x14ac:dyDescent="0.25">
      <c r="B50" s="22"/>
      <c r="C50" s="2"/>
      <c r="D50" s="125">
        <v>6</v>
      </c>
      <c r="E50" s="38"/>
      <c r="F50" s="193"/>
      <c r="G50" s="194"/>
      <c r="H50" s="195"/>
      <c r="I50" s="38"/>
      <c r="J50" s="196"/>
      <c r="K50" s="197"/>
      <c r="L50" s="197"/>
      <c r="M50" s="197"/>
      <c r="N50" s="197"/>
      <c r="O50" s="197"/>
      <c r="P50" s="197"/>
      <c r="Q50" s="197"/>
      <c r="R50" s="198"/>
      <c r="S50" s="123"/>
      <c r="T50" s="124"/>
      <c r="U50" s="159"/>
      <c r="V50" s="6"/>
      <c r="W50" s="199"/>
      <c r="X50" s="200"/>
      <c r="Y50" s="200"/>
      <c r="Z50" s="201"/>
      <c r="AA50" s="123"/>
      <c r="AB50" s="184"/>
      <c r="AC50" s="185"/>
      <c r="AD50" s="185"/>
      <c r="AE50" s="185"/>
      <c r="AF50" s="185"/>
      <c r="AG50" s="185"/>
      <c r="AH50" s="185"/>
      <c r="AI50" s="185"/>
      <c r="AJ50" s="186"/>
      <c r="AK50" s="6"/>
      <c r="AL50" s="6"/>
      <c r="AM50" s="6"/>
      <c r="AN50" s="6"/>
      <c r="AO50" s="6"/>
      <c r="AP50" s="6"/>
      <c r="AQ50" s="2"/>
      <c r="AR50" s="3"/>
    </row>
    <row r="51" spans="1:46" ht="15" customHeight="1" x14ac:dyDescent="0.25">
      <c r="B51" s="22"/>
      <c r="C51" s="2"/>
      <c r="D51" s="125">
        <v>7</v>
      </c>
      <c r="E51" s="38"/>
      <c r="F51" s="193"/>
      <c r="G51" s="194"/>
      <c r="H51" s="195"/>
      <c r="I51" s="38"/>
      <c r="J51" s="196"/>
      <c r="K51" s="197"/>
      <c r="L51" s="197"/>
      <c r="M51" s="197"/>
      <c r="N51" s="197"/>
      <c r="O51" s="197"/>
      <c r="P51" s="197"/>
      <c r="Q51" s="197"/>
      <c r="R51" s="198"/>
      <c r="S51" s="123"/>
      <c r="T51" s="124"/>
      <c r="U51" s="159"/>
      <c r="V51" s="6"/>
      <c r="W51" s="199"/>
      <c r="X51" s="200"/>
      <c r="Y51" s="200"/>
      <c r="Z51" s="201"/>
      <c r="AA51" s="123"/>
      <c r="AB51" s="184"/>
      <c r="AC51" s="185"/>
      <c r="AD51" s="185"/>
      <c r="AE51" s="185"/>
      <c r="AF51" s="185"/>
      <c r="AG51" s="185"/>
      <c r="AH51" s="185"/>
      <c r="AI51" s="185"/>
      <c r="AJ51" s="186"/>
      <c r="AK51" s="6"/>
      <c r="AL51" s="6"/>
      <c r="AM51" s="6"/>
      <c r="AN51" s="6"/>
      <c r="AO51" s="6"/>
      <c r="AP51" s="6"/>
      <c r="AQ51" s="2"/>
      <c r="AR51" s="3"/>
    </row>
    <row r="52" spans="1:46" ht="15" customHeight="1" x14ac:dyDescent="0.25">
      <c r="B52" s="22"/>
      <c r="C52" s="2"/>
      <c r="D52" s="125">
        <v>8</v>
      </c>
      <c r="E52" s="38"/>
      <c r="F52" s="193"/>
      <c r="G52" s="194"/>
      <c r="H52" s="195"/>
      <c r="I52" s="38"/>
      <c r="J52" s="196"/>
      <c r="K52" s="197"/>
      <c r="L52" s="197"/>
      <c r="M52" s="197"/>
      <c r="N52" s="197"/>
      <c r="O52" s="197"/>
      <c r="P52" s="197"/>
      <c r="Q52" s="197"/>
      <c r="R52" s="198"/>
      <c r="S52" s="123"/>
      <c r="T52" s="124"/>
      <c r="U52" s="159"/>
      <c r="V52" s="6"/>
      <c r="W52" s="199"/>
      <c r="X52" s="200"/>
      <c r="Y52" s="200"/>
      <c r="Z52" s="201"/>
      <c r="AA52" s="123"/>
      <c r="AB52" s="184"/>
      <c r="AC52" s="185"/>
      <c r="AD52" s="185"/>
      <c r="AE52" s="185"/>
      <c r="AF52" s="185"/>
      <c r="AG52" s="185"/>
      <c r="AH52" s="185"/>
      <c r="AI52" s="185"/>
      <c r="AJ52" s="186"/>
      <c r="AK52" s="6"/>
      <c r="AL52" s="6"/>
      <c r="AM52" s="6"/>
      <c r="AN52" s="6"/>
      <c r="AO52" s="6"/>
      <c r="AP52" s="6"/>
      <c r="AQ52" s="2"/>
      <c r="AR52" s="3"/>
    </row>
    <row r="53" spans="1:46" ht="15" customHeight="1" x14ac:dyDescent="0.25">
      <c r="B53" s="22"/>
      <c r="C53" s="2"/>
      <c r="D53" s="125">
        <v>9</v>
      </c>
      <c r="E53" s="38"/>
      <c r="F53" s="193"/>
      <c r="G53" s="194"/>
      <c r="H53" s="195"/>
      <c r="I53" s="38"/>
      <c r="J53" s="196"/>
      <c r="K53" s="197"/>
      <c r="L53" s="197"/>
      <c r="M53" s="197"/>
      <c r="N53" s="197"/>
      <c r="O53" s="197"/>
      <c r="P53" s="197"/>
      <c r="Q53" s="197"/>
      <c r="R53" s="198"/>
      <c r="S53" s="123"/>
      <c r="T53" s="124"/>
      <c r="U53" s="159"/>
      <c r="V53" s="6"/>
      <c r="W53" s="199"/>
      <c r="X53" s="200"/>
      <c r="Y53" s="200"/>
      <c r="Z53" s="201"/>
      <c r="AA53" s="123"/>
      <c r="AB53" s="184"/>
      <c r="AC53" s="185"/>
      <c r="AD53" s="185"/>
      <c r="AE53" s="185"/>
      <c r="AF53" s="185"/>
      <c r="AG53" s="185"/>
      <c r="AH53" s="185"/>
      <c r="AI53" s="185"/>
      <c r="AJ53" s="186"/>
      <c r="AK53" s="6"/>
      <c r="AL53" s="6"/>
      <c r="AM53" s="6"/>
      <c r="AN53" s="6"/>
      <c r="AO53" s="6"/>
      <c r="AP53" s="6"/>
      <c r="AQ53" s="2"/>
      <c r="AR53" s="3"/>
    </row>
    <row r="54" spans="1:46" ht="15" customHeight="1" x14ac:dyDescent="0.25">
      <c r="B54" s="22"/>
      <c r="C54" s="2"/>
      <c r="D54" s="125">
        <v>10</v>
      </c>
      <c r="E54" s="38"/>
      <c r="F54" s="193"/>
      <c r="G54" s="194"/>
      <c r="H54" s="195"/>
      <c r="I54" s="38"/>
      <c r="J54" s="196"/>
      <c r="K54" s="197"/>
      <c r="L54" s="197"/>
      <c r="M54" s="197"/>
      <c r="N54" s="197"/>
      <c r="O54" s="197"/>
      <c r="P54" s="197"/>
      <c r="Q54" s="197"/>
      <c r="R54" s="198"/>
      <c r="S54" s="123"/>
      <c r="T54" s="124"/>
      <c r="U54" s="159"/>
      <c r="V54" s="6"/>
      <c r="W54" s="199"/>
      <c r="X54" s="200"/>
      <c r="Y54" s="200"/>
      <c r="Z54" s="201"/>
      <c r="AA54" s="123"/>
      <c r="AB54" s="184"/>
      <c r="AC54" s="185"/>
      <c r="AD54" s="185"/>
      <c r="AE54" s="185"/>
      <c r="AF54" s="185"/>
      <c r="AG54" s="185"/>
      <c r="AH54" s="185"/>
      <c r="AI54" s="185"/>
      <c r="AJ54" s="186"/>
      <c r="AK54" s="6"/>
      <c r="AL54" s="6"/>
      <c r="AM54" s="6"/>
      <c r="AN54" s="6"/>
      <c r="AO54" s="6"/>
      <c r="AP54" s="6"/>
      <c r="AQ54" s="2"/>
      <c r="AR54" s="3"/>
    </row>
    <row r="55" spans="1:46" ht="3.75" customHeight="1" x14ac:dyDescent="0.25">
      <c r="B55" s="22"/>
      <c r="C55" s="2"/>
      <c r="D55" s="39"/>
      <c r="E55" s="39"/>
      <c r="F55" s="39"/>
      <c r="G55" s="39"/>
      <c r="H55" s="39"/>
      <c r="I55" s="39"/>
      <c r="J55" s="39"/>
      <c r="K55" s="39"/>
      <c r="L55" s="39"/>
      <c r="M55" s="39"/>
      <c r="N55" s="39"/>
      <c r="O55" s="39"/>
      <c r="P55" s="39"/>
      <c r="Q55" s="5"/>
      <c r="R55" s="5"/>
      <c r="S55" s="5"/>
      <c r="T55" s="5"/>
      <c r="U55" s="5"/>
      <c r="V55" s="5"/>
      <c r="W55" s="42"/>
      <c r="X55" s="38"/>
      <c r="Y55" s="46"/>
      <c r="Z55" s="38"/>
      <c r="AA55" s="38"/>
      <c r="AB55" s="64"/>
      <c r="AC55" s="64"/>
      <c r="AD55" s="64"/>
      <c r="AE55" s="64"/>
      <c r="AF55" s="64"/>
      <c r="AG55" s="131"/>
      <c r="AH55" s="131"/>
      <c r="AI55" s="131"/>
      <c r="AJ55" s="131"/>
      <c r="AK55" s="2"/>
      <c r="AL55" s="2"/>
      <c r="AM55" s="2"/>
      <c r="AN55" s="2"/>
      <c r="AO55" s="2"/>
      <c r="AP55" s="2"/>
      <c r="AQ55" s="2"/>
      <c r="AR55" s="3"/>
    </row>
    <row r="56" spans="1:46" ht="17.100000000000001" customHeight="1" x14ac:dyDescent="0.25">
      <c r="B56" s="85"/>
      <c r="C56" s="236" t="s">
        <v>781</v>
      </c>
      <c r="D56" s="237"/>
      <c r="E56" s="237"/>
      <c r="F56" s="237"/>
      <c r="G56" s="237"/>
      <c r="H56" s="237"/>
      <c r="I56" s="237"/>
      <c r="J56" s="237"/>
      <c r="K56" s="237"/>
      <c r="L56" s="237"/>
      <c r="M56" s="237"/>
      <c r="N56" s="237"/>
      <c r="O56" s="237"/>
      <c r="P56" s="237"/>
      <c r="Q56" s="237"/>
      <c r="R56" s="237"/>
      <c r="S56" s="237"/>
      <c r="T56" s="237"/>
      <c r="U56" s="237"/>
      <c r="V56" s="238" t="s">
        <v>782</v>
      </c>
      <c r="W56" s="238"/>
      <c r="X56" s="238"/>
      <c r="Y56" s="238"/>
      <c r="Z56" s="238"/>
      <c r="AA56" s="238"/>
      <c r="AB56" s="238"/>
      <c r="AC56" s="238"/>
      <c r="AD56" s="238"/>
      <c r="AE56" s="238"/>
      <c r="AF56" s="238"/>
      <c r="AG56" s="238"/>
      <c r="AH56" s="238"/>
      <c r="AI56" s="238"/>
      <c r="AJ56" s="238"/>
      <c r="AK56" s="238"/>
      <c r="AL56" s="238"/>
      <c r="AM56" s="238"/>
      <c r="AN56" s="238"/>
      <c r="AO56" s="238"/>
      <c r="AP56" s="238"/>
      <c r="AQ56" s="239"/>
      <c r="AR56" s="80"/>
    </row>
    <row r="57" spans="1:46" ht="3.95" customHeight="1" x14ac:dyDescent="0.25">
      <c r="B57" s="2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3"/>
    </row>
    <row r="58" spans="1:46" ht="30" customHeight="1" x14ac:dyDescent="0.25">
      <c r="B58" s="22"/>
      <c r="C58" s="24"/>
      <c r="D58" s="134" t="s">
        <v>689</v>
      </c>
      <c r="E58" s="52"/>
      <c r="F58" s="189" t="s">
        <v>456</v>
      </c>
      <c r="G58" s="189"/>
      <c r="H58" s="189"/>
      <c r="I58" s="46"/>
      <c r="J58" s="67" t="s">
        <v>688</v>
      </c>
      <c r="K58" s="46"/>
      <c r="L58" s="70" t="s">
        <v>415</v>
      </c>
      <c r="M58" s="46"/>
      <c r="N58" s="229" t="s">
        <v>418</v>
      </c>
      <c r="O58" s="230"/>
      <c r="P58" s="230"/>
      <c r="Q58" s="231"/>
      <c r="R58" s="75"/>
      <c r="S58" s="270" t="s">
        <v>417</v>
      </c>
      <c r="T58" s="271"/>
      <c r="U58" s="272"/>
      <c r="V58" s="2"/>
      <c r="W58" s="190" t="s">
        <v>6</v>
      </c>
      <c r="X58" s="191"/>
      <c r="Y58" s="191"/>
      <c r="Z58" s="192"/>
      <c r="AA58" s="52"/>
      <c r="AB58" s="169" t="s">
        <v>416</v>
      </c>
      <c r="AC58" s="52"/>
      <c r="AD58" s="264" t="s">
        <v>690</v>
      </c>
      <c r="AE58" s="265"/>
      <c r="AF58" s="265"/>
      <c r="AG58" s="265"/>
      <c r="AH58" s="265"/>
      <c r="AI58" s="265"/>
      <c r="AJ58" s="266"/>
      <c r="AK58" s="24"/>
      <c r="AL58" s="24"/>
      <c r="AM58" s="24"/>
      <c r="AN58" s="24"/>
      <c r="AO58" s="24"/>
      <c r="AP58" s="24"/>
      <c r="AQ58" s="24"/>
      <c r="AR58" s="86"/>
      <c r="AS58" s="2"/>
    </row>
    <row r="59" spans="1:46" ht="3.95" customHeight="1" x14ac:dyDescent="0.25">
      <c r="B59" s="22"/>
      <c r="C59" s="2"/>
      <c r="D59" s="10"/>
      <c r="E59" s="10"/>
      <c r="F59" s="10"/>
      <c r="G59" s="10"/>
      <c r="H59" s="10"/>
      <c r="I59" s="11"/>
      <c r="J59" s="11"/>
      <c r="K59" s="11"/>
      <c r="L59" s="11"/>
      <c r="M59" s="11"/>
      <c r="N59" s="11"/>
      <c r="O59" s="11"/>
      <c r="P59" s="11"/>
      <c r="Q59" s="7"/>
      <c r="R59" s="75"/>
      <c r="S59" s="7"/>
      <c r="T59" s="7"/>
      <c r="U59" s="2"/>
      <c r="V59" s="2"/>
      <c r="W59" s="2"/>
      <c r="X59" s="2"/>
      <c r="Y59" s="2"/>
      <c r="Z59" s="2"/>
      <c r="AA59" s="2"/>
      <c r="AB59" s="2"/>
      <c r="AC59" s="2"/>
      <c r="AD59" s="2"/>
      <c r="AE59" s="2"/>
      <c r="AF59" s="2"/>
      <c r="AG59" s="2"/>
      <c r="AH59" s="2"/>
      <c r="AI59" s="2"/>
      <c r="AJ59" s="2"/>
      <c r="AK59" s="2"/>
      <c r="AL59" s="2"/>
      <c r="AM59" s="2"/>
      <c r="AN59" s="2"/>
      <c r="AO59" s="2"/>
      <c r="AP59" s="2"/>
      <c r="AQ59" s="2"/>
      <c r="AR59" s="3"/>
      <c r="AS59" s="2"/>
      <c r="AT59" s="97"/>
    </row>
    <row r="60" spans="1:46" ht="15" customHeight="1" x14ac:dyDescent="0.25">
      <c r="A60" s="107">
        <f>IF(OR(S60="Doc.",S60="MAA, Doc.",S60="MAB, Doc.",S60="AR, Doc."),A59+1,A59)</f>
        <v>0</v>
      </c>
      <c r="B60" s="22"/>
      <c r="C60" s="2"/>
      <c r="D60" s="170"/>
      <c r="E60" s="12"/>
      <c r="F60" s="267" t="str">
        <f>IF(H13=""," Chef d'équipe",H13)</f>
        <v xml:space="preserve"> Chef d'équipe</v>
      </c>
      <c r="G60" s="268"/>
      <c r="H60" s="269"/>
      <c r="I60" s="95"/>
      <c r="J60" s="126" t="str">
        <f>IF(U13=""," رئيس فرقة البحث",U13)</f>
        <v xml:space="preserve"> رئيس فرقة البحث</v>
      </c>
      <c r="K60" s="95"/>
      <c r="L60" s="114"/>
      <c r="M60" s="95"/>
      <c r="N60" s="209"/>
      <c r="O60" s="210"/>
      <c r="P60" s="210"/>
      <c r="Q60" s="211"/>
      <c r="R60" s="96"/>
      <c r="S60" s="209"/>
      <c r="T60" s="210"/>
      <c r="U60" s="211"/>
      <c r="V60" s="11"/>
      <c r="W60" s="209"/>
      <c r="X60" s="210"/>
      <c r="Y60" s="210"/>
      <c r="Z60" s="211"/>
      <c r="AA60" s="12"/>
      <c r="AB60" s="168"/>
      <c r="AC60" s="12"/>
      <c r="AD60" s="225"/>
      <c r="AE60" s="226"/>
      <c r="AF60" s="226"/>
      <c r="AG60" s="226"/>
      <c r="AH60" s="226"/>
      <c r="AI60" s="226"/>
      <c r="AJ60" s="227"/>
      <c r="AK60" s="2"/>
      <c r="AL60" s="2"/>
      <c r="AM60" s="2"/>
      <c r="AN60" s="2"/>
      <c r="AO60" s="2"/>
      <c r="AP60" s="2"/>
      <c r="AQ60" s="2"/>
      <c r="AR60" s="3"/>
      <c r="AS60" s="2"/>
      <c r="AT60" s="98">
        <f>AT59+1</f>
        <v>1</v>
      </c>
    </row>
    <row r="61" spans="1:46" ht="15" customHeight="1" x14ac:dyDescent="0.25">
      <c r="A61" s="107">
        <f t="shared" ref="A61:A110" si="0">IF(OR(S61="Doc.",S61="MAA, Doc.",S61="MAB, Doc.",S61="AR, Doc."),A60+1,A60)</f>
        <v>0</v>
      </c>
      <c r="B61" s="22"/>
      <c r="C61" s="2"/>
      <c r="D61" s="170"/>
      <c r="E61" s="12"/>
      <c r="F61" s="187"/>
      <c r="G61" s="187"/>
      <c r="H61" s="187"/>
      <c r="I61" s="95"/>
      <c r="J61" s="113"/>
      <c r="K61" s="95"/>
      <c r="L61" s="114"/>
      <c r="M61" s="95"/>
      <c r="N61" s="209"/>
      <c r="O61" s="210"/>
      <c r="P61" s="210"/>
      <c r="Q61" s="211"/>
      <c r="R61" s="96"/>
      <c r="S61" s="209"/>
      <c r="T61" s="210"/>
      <c r="U61" s="211"/>
      <c r="V61" s="11"/>
      <c r="W61" s="209"/>
      <c r="X61" s="210"/>
      <c r="Y61" s="210"/>
      <c r="Z61" s="211"/>
      <c r="AA61" s="12"/>
      <c r="AB61" s="168"/>
      <c r="AC61" s="12"/>
      <c r="AD61" s="228"/>
      <c r="AE61" s="213"/>
      <c r="AF61" s="213"/>
      <c r="AG61" s="213"/>
      <c r="AH61" s="213"/>
      <c r="AI61" s="213"/>
      <c r="AJ61" s="214"/>
      <c r="AK61" s="2"/>
      <c r="AL61" s="2"/>
      <c r="AM61" s="2"/>
      <c r="AN61" s="2"/>
      <c r="AO61" s="2"/>
      <c r="AP61" s="2"/>
      <c r="AQ61" s="2"/>
      <c r="AR61" s="3"/>
      <c r="AS61" s="2"/>
      <c r="AT61" s="98">
        <f t="shared" ref="AT61:AT110" si="1">AT60+1</f>
        <v>2</v>
      </c>
    </row>
    <row r="62" spans="1:46" ht="15" customHeight="1" x14ac:dyDescent="0.25">
      <c r="A62" s="107">
        <f t="shared" si="0"/>
        <v>0</v>
      </c>
      <c r="B62" s="22"/>
      <c r="C62" s="2"/>
      <c r="D62" s="170"/>
      <c r="E62" s="10"/>
      <c r="F62" s="187"/>
      <c r="G62" s="187"/>
      <c r="H62" s="187"/>
      <c r="I62" s="95"/>
      <c r="J62" s="113"/>
      <c r="K62" s="95"/>
      <c r="L62" s="114"/>
      <c r="M62" s="95"/>
      <c r="N62" s="209"/>
      <c r="O62" s="210"/>
      <c r="P62" s="210"/>
      <c r="Q62" s="211"/>
      <c r="R62" s="96"/>
      <c r="S62" s="209"/>
      <c r="T62" s="210"/>
      <c r="U62" s="211"/>
      <c r="V62" s="11"/>
      <c r="W62" s="209"/>
      <c r="X62" s="210"/>
      <c r="Y62" s="210"/>
      <c r="Z62" s="211"/>
      <c r="AA62" s="12"/>
      <c r="AB62" s="168"/>
      <c r="AC62" s="12"/>
      <c r="AD62" s="212"/>
      <c r="AE62" s="213"/>
      <c r="AF62" s="213"/>
      <c r="AG62" s="213"/>
      <c r="AH62" s="213"/>
      <c r="AI62" s="213"/>
      <c r="AJ62" s="214"/>
      <c r="AK62" s="2"/>
      <c r="AL62" s="2"/>
      <c r="AM62" s="2"/>
      <c r="AN62" s="2"/>
      <c r="AO62" s="2"/>
      <c r="AP62" s="2"/>
      <c r="AQ62" s="2"/>
      <c r="AR62" s="3"/>
      <c r="AS62" s="2"/>
      <c r="AT62" s="98">
        <f t="shared" si="1"/>
        <v>3</v>
      </c>
    </row>
    <row r="63" spans="1:46" ht="15" customHeight="1" x14ac:dyDescent="0.25">
      <c r="A63" s="107">
        <f t="shared" si="0"/>
        <v>0</v>
      </c>
      <c r="B63" s="22"/>
      <c r="C63" s="2"/>
      <c r="D63" s="170"/>
      <c r="E63" s="10"/>
      <c r="F63" s="187"/>
      <c r="G63" s="187"/>
      <c r="H63" s="187"/>
      <c r="I63" s="95"/>
      <c r="J63" s="113"/>
      <c r="K63" s="95"/>
      <c r="L63" s="114"/>
      <c r="M63" s="95"/>
      <c r="N63" s="209"/>
      <c r="O63" s="210"/>
      <c r="P63" s="210"/>
      <c r="Q63" s="211"/>
      <c r="R63" s="96"/>
      <c r="S63" s="209"/>
      <c r="T63" s="210"/>
      <c r="U63" s="211"/>
      <c r="V63" s="11"/>
      <c r="W63" s="209"/>
      <c r="X63" s="210"/>
      <c r="Y63" s="210"/>
      <c r="Z63" s="211"/>
      <c r="AA63" s="12"/>
      <c r="AB63" s="168"/>
      <c r="AC63" s="12"/>
      <c r="AD63" s="212"/>
      <c r="AE63" s="213"/>
      <c r="AF63" s="213"/>
      <c r="AG63" s="213"/>
      <c r="AH63" s="213"/>
      <c r="AI63" s="213"/>
      <c r="AJ63" s="214"/>
      <c r="AK63" s="2"/>
      <c r="AL63" s="2"/>
      <c r="AM63" s="2"/>
      <c r="AN63" s="2"/>
      <c r="AO63" s="2"/>
      <c r="AP63" s="2"/>
      <c r="AQ63" s="2"/>
      <c r="AR63" s="3"/>
      <c r="AS63" s="2"/>
      <c r="AT63" s="98">
        <f t="shared" si="1"/>
        <v>4</v>
      </c>
    </row>
    <row r="64" spans="1:46" ht="15" customHeight="1" x14ac:dyDescent="0.25">
      <c r="A64" s="107">
        <f t="shared" si="0"/>
        <v>0</v>
      </c>
      <c r="B64" s="22"/>
      <c r="C64" s="2"/>
      <c r="D64" s="170"/>
      <c r="E64" s="10"/>
      <c r="F64" s="187"/>
      <c r="G64" s="187"/>
      <c r="H64" s="187"/>
      <c r="I64" s="95"/>
      <c r="J64" s="113"/>
      <c r="K64" s="95"/>
      <c r="L64" s="114"/>
      <c r="M64" s="95"/>
      <c r="N64" s="209"/>
      <c r="O64" s="210"/>
      <c r="P64" s="210"/>
      <c r="Q64" s="211"/>
      <c r="R64" s="96"/>
      <c r="S64" s="209"/>
      <c r="T64" s="210"/>
      <c r="U64" s="211"/>
      <c r="V64" s="11"/>
      <c r="W64" s="209"/>
      <c r="X64" s="210"/>
      <c r="Y64" s="210"/>
      <c r="Z64" s="211"/>
      <c r="AA64" s="12"/>
      <c r="AB64" s="168"/>
      <c r="AC64" s="12"/>
      <c r="AD64" s="212"/>
      <c r="AE64" s="213"/>
      <c r="AF64" s="213"/>
      <c r="AG64" s="213"/>
      <c r="AH64" s="213"/>
      <c r="AI64" s="213"/>
      <c r="AJ64" s="214"/>
      <c r="AK64" s="2"/>
      <c r="AL64" s="2"/>
      <c r="AM64" s="2"/>
      <c r="AN64" s="2"/>
      <c r="AO64" s="2"/>
      <c r="AP64" s="2"/>
      <c r="AQ64" s="2"/>
      <c r="AR64" s="3"/>
      <c r="AS64" s="2"/>
      <c r="AT64" s="98">
        <f t="shared" si="1"/>
        <v>5</v>
      </c>
    </row>
    <row r="65" spans="1:46" ht="15" customHeight="1" x14ac:dyDescent="0.25">
      <c r="A65" s="107">
        <f t="shared" si="0"/>
        <v>0</v>
      </c>
      <c r="B65" s="22"/>
      <c r="C65" s="2"/>
      <c r="D65" s="170"/>
      <c r="E65" s="10"/>
      <c r="F65" s="187"/>
      <c r="G65" s="187"/>
      <c r="H65" s="187"/>
      <c r="I65" s="95"/>
      <c r="J65" s="113"/>
      <c r="K65" s="95"/>
      <c r="L65" s="114"/>
      <c r="M65" s="95"/>
      <c r="N65" s="209"/>
      <c r="O65" s="210"/>
      <c r="P65" s="210"/>
      <c r="Q65" s="211"/>
      <c r="R65" s="96"/>
      <c r="S65" s="209"/>
      <c r="T65" s="210"/>
      <c r="U65" s="211"/>
      <c r="V65" s="11"/>
      <c r="W65" s="209"/>
      <c r="X65" s="210"/>
      <c r="Y65" s="210"/>
      <c r="Z65" s="211"/>
      <c r="AA65" s="12"/>
      <c r="AB65" s="168"/>
      <c r="AC65" s="12"/>
      <c r="AD65" s="212"/>
      <c r="AE65" s="213"/>
      <c r="AF65" s="213"/>
      <c r="AG65" s="213"/>
      <c r="AH65" s="213"/>
      <c r="AI65" s="213"/>
      <c r="AJ65" s="214"/>
      <c r="AK65" s="2"/>
      <c r="AL65" s="2"/>
      <c r="AM65" s="2"/>
      <c r="AN65" s="2"/>
      <c r="AO65" s="2"/>
      <c r="AP65" s="2"/>
      <c r="AQ65" s="2"/>
      <c r="AR65" s="3"/>
      <c r="AS65" s="2"/>
      <c r="AT65" s="98">
        <f t="shared" si="1"/>
        <v>6</v>
      </c>
    </row>
    <row r="66" spans="1:46" ht="15" customHeight="1" x14ac:dyDescent="0.25">
      <c r="A66" s="107">
        <f t="shared" si="0"/>
        <v>0</v>
      </c>
      <c r="B66" s="22"/>
      <c r="C66" s="2"/>
      <c r="D66" s="170"/>
      <c r="E66" s="10"/>
      <c r="F66" s="187"/>
      <c r="G66" s="187"/>
      <c r="H66" s="187"/>
      <c r="I66" s="95"/>
      <c r="J66" s="113"/>
      <c r="K66" s="95"/>
      <c r="L66" s="114"/>
      <c r="M66" s="95"/>
      <c r="N66" s="209"/>
      <c r="O66" s="210"/>
      <c r="P66" s="210"/>
      <c r="Q66" s="211"/>
      <c r="R66" s="96"/>
      <c r="S66" s="209"/>
      <c r="T66" s="210"/>
      <c r="U66" s="211"/>
      <c r="V66" s="11"/>
      <c r="W66" s="209"/>
      <c r="X66" s="210"/>
      <c r="Y66" s="210"/>
      <c r="Z66" s="211"/>
      <c r="AA66" s="12"/>
      <c r="AB66" s="168"/>
      <c r="AC66" s="12"/>
      <c r="AD66" s="212"/>
      <c r="AE66" s="213"/>
      <c r="AF66" s="213"/>
      <c r="AG66" s="213"/>
      <c r="AH66" s="213"/>
      <c r="AI66" s="213"/>
      <c r="AJ66" s="214"/>
      <c r="AK66" s="2"/>
      <c r="AL66" s="2"/>
      <c r="AM66" s="2"/>
      <c r="AN66" s="2"/>
      <c r="AO66" s="2"/>
      <c r="AP66" s="2"/>
      <c r="AQ66" s="2"/>
      <c r="AR66" s="3"/>
      <c r="AS66" s="2"/>
      <c r="AT66" s="98">
        <f t="shared" si="1"/>
        <v>7</v>
      </c>
    </row>
    <row r="67" spans="1:46" ht="15" customHeight="1" x14ac:dyDescent="0.25">
      <c r="A67" s="107">
        <f t="shared" si="0"/>
        <v>0</v>
      </c>
      <c r="B67" s="22"/>
      <c r="C67" s="2"/>
      <c r="D67" s="170"/>
      <c r="E67" s="10"/>
      <c r="F67" s="187"/>
      <c r="G67" s="187"/>
      <c r="H67" s="187"/>
      <c r="I67" s="95"/>
      <c r="J67" s="113"/>
      <c r="K67" s="95"/>
      <c r="L67" s="114"/>
      <c r="M67" s="95"/>
      <c r="N67" s="209"/>
      <c r="O67" s="210"/>
      <c r="P67" s="210"/>
      <c r="Q67" s="211"/>
      <c r="R67" s="96"/>
      <c r="S67" s="209"/>
      <c r="T67" s="210"/>
      <c r="U67" s="211"/>
      <c r="V67" s="11"/>
      <c r="W67" s="209"/>
      <c r="X67" s="210"/>
      <c r="Y67" s="210"/>
      <c r="Z67" s="211"/>
      <c r="AA67" s="12"/>
      <c r="AB67" s="168"/>
      <c r="AC67" s="12"/>
      <c r="AD67" s="212"/>
      <c r="AE67" s="213"/>
      <c r="AF67" s="213"/>
      <c r="AG67" s="213"/>
      <c r="AH67" s="213"/>
      <c r="AI67" s="213"/>
      <c r="AJ67" s="214"/>
      <c r="AK67" s="2"/>
      <c r="AL67" s="2"/>
      <c r="AM67" s="2"/>
      <c r="AN67" s="2"/>
      <c r="AO67" s="2"/>
      <c r="AP67" s="2"/>
      <c r="AQ67" s="2"/>
      <c r="AR67" s="3"/>
      <c r="AS67" s="2"/>
      <c r="AT67" s="98">
        <f t="shared" si="1"/>
        <v>8</v>
      </c>
    </row>
    <row r="68" spans="1:46" ht="15" customHeight="1" x14ac:dyDescent="0.25">
      <c r="A68" s="107">
        <f t="shared" si="0"/>
        <v>0</v>
      </c>
      <c r="B68" s="22"/>
      <c r="C68" s="2"/>
      <c r="D68" s="170"/>
      <c r="E68" s="10"/>
      <c r="F68" s="187"/>
      <c r="G68" s="187"/>
      <c r="H68" s="187"/>
      <c r="I68" s="95"/>
      <c r="J68" s="113"/>
      <c r="K68" s="95"/>
      <c r="L68" s="114"/>
      <c r="M68" s="95"/>
      <c r="N68" s="209"/>
      <c r="O68" s="210"/>
      <c r="P68" s="210"/>
      <c r="Q68" s="211"/>
      <c r="R68" s="96"/>
      <c r="S68" s="209"/>
      <c r="T68" s="210"/>
      <c r="U68" s="211"/>
      <c r="V68" s="11"/>
      <c r="W68" s="209"/>
      <c r="X68" s="210"/>
      <c r="Y68" s="210"/>
      <c r="Z68" s="211"/>
      <c r="AA68" s="12"/>
      <c r="AB68" s="168"/>
      <c r="AC68" s="12"/>
      <c r="AD68" s="212"/>
      <c r="AE68" s="213"/>
      <c r="AF68" s="213"/>
      <c r="AG68" s="213"/>
      <c r="AH68" s="213"/>
      <c r="AI68" s="213"/>
      <c r="AJ68" s="214"/>
      <c r="AK68" s="2"/>
      <c r="AL68" s="2"/>
      <c r="AM68" s="2"/>
      <c r="AN68" s="2"/>
      <c r="AO68" s="2"/>
      <c r="AP68" s="2"/>
      <c r="AQ68" s="2"/>
      <c r="AR68" s="3"/>
      <c r="AS68" s="2"/>
      <c r="AT68" s="98">
        <f t="shared" si="1"/>
        <v>9</v>
      </c>
    </row>
    <row r="69" spans="1:46" ht="15" customHeight="1" x14ac:dyDescent="0.25">
      <c r="A69" s="107">
        <f t="shared" si="0"/>
        <v>0</v>
      </c>
      <c r="B69" s="22"/>
      <c r="C69" s="2"/>
      <c r="D69" s="170"/>
      <c r="E69" s="10"/>
      <c r="F69" s="187"/>
      <c r="G69" s="187"/>
      <c r="H69" s="187"/>
      <c r="I69" s="95"/>
      <c r="J69" s="113"/>
      <c r="K69" s="95"/>
      <c r="L69" s="114"/>
      <c r="M69" s="95"/>
      <c r="N69" s="209"/>
      <c r="O69" s="210"/>
      <c r="P69" s="210"/>
      <c r="Q69" s="211"/>
      <c r="R69" s="96"/>
      <c r="S69" s="209"/>
      <c r="T69" s="210"/>
      <c r="U69" s="211"/>
      <c r="V69" s="11"/>
      <c r="W69" s="209"/>
      <c r="X69" s="210"/>
      <c r="Y69" s="210"/>
      <c r="Z69" s="211"/>
      <c r="AA69" s="12"/>
      <c r="AB69" s="168"/>
      <c r="AC69" s="12"/>
      <c r="AD69" s="212"/>
      <c r="AE69" s="213"/>
      <c r="AF69" s="213"/>
      <c r="AG69" s="213"/>
      <c r="AH69" s="213"/>
      <c r="AI69" s="213"/>
      <c r="AJ69" s="214"/>
      <c r="AK69" s="2"/>
      <c r="AL69" s="2"/>
      <c r="AM69" s="2"/>
      <c r="AN69" s="2"/>
      <c r="AO69" s="2"/>
      <c r="AP69" s="2"/>
      <c r="AQ69" s="2"/>
      <c r="AR69" s="3"/>
      <c r="AS69" s="2"/>
      <c r="AT69" s="98">
        <f t="shared" si="1"/>
        <v>10</v>
      </c>
    </row>
    <row r="70" spans="1:46" ht="15" customHeight="1" x14ac:dyDescent="0.25">
      <c r="A70" s="107">
        <f t="shared" si="0"/>
        <v>0</v>
      </c>
      <c r="B70" s="22"/>
      <c r="C70" s="2"/>
      <c r="D70" s="170"/>
      <c r="E70" s="10"/>
      <c r="F70" s="187"/>
      <c r="G70" s="187"/>
      <c r="H70" s="187"/>
      <c r="I70" s="95"/>
      <c r="J70" s="113"/>
      <c r="K70" s="95"/>
      <c r="L70" s="114"/>
      <c r="M70" s="95"/>
      <c r="N70" s="209"/>
      <c r="O70" s="210"/>
      <c r="P70" s="210"/>
      <c r="Q70" s="211"/>
      <c r="R70" s="96"/>
      <c r="S70" s="209"/>
      <c r="T70" s="210"/>
      <c r="U70" s="211"/>
      <c r="V70" s="11"/>
      <c r="W70" s="209"/>
      <c r="X70" s="210"/>
      <c r="Y70" s="210"/>
      <c r="Z70" s="211"/>
      <c r="AA70" s="12"/>
      <c r="AB70" s="168"/>
      <c r="AC70" s="12"/>
      <c r="AD70" s="212"/>
      <c r="AE70" s="213"/>
      <c r="AF70" s="213"/>
      <c r="AG70" s="213"/>
      <c r="AH70" s="213"/>
      <c r="AI70" s="213"/>
      <c r="AJ70" s="214"/>
      <c r="AK70" s="2"/>
      <c r="AL70" s="2"/>
      <c r="AM70" s="2"/>
      <c r="AN70" s="2"/>
      <c r="AO70" s="2"/>
      <c r="AP70" s="2"/>
      <c r="AQ70" s="2"/>
      <c r="AR70" s="3"/>
      <c r="AS70" s="2"/>
      <c r="AT70" s="98">
        <f t="shared" si="1"/>
        <v>11</v>
      </c>
    </row>
    <row r="71" spans="1:46" ht="15" customHeight="1" x14ac:dyDescent="0.25">
      <c r="A71" s="107">
        <f t="shared" si="0"/>
        <v>0</v>
      </c>
      <c r="B71" s="22"/>
      <c r="C71" s="2"/>
      <c r="D71" s="170"/>
      <c r="E71" s="10"/>
      <c r="F71" s="187"/>
      <c r="G71" s="187"/>
      <c r="H71" s="187"/>
      <c r="I71" s="95"/>
      <c r="J71" s="113"/>
      <c r="K71" s="95"/>
      <c r="L71" s="114"/>
      <c r="M71" s="95"/>
      <c r="N71" s="209"/>
      <c r="O71" s="210"/>
      <c r="P71" s="210"/>
      <c r="Q71" s="211"/>
      <c r="R71" s="96"/>
      <c r="S71" s="209"/>
      <c r="T71" s="210"/>
      <c r="U71" s="211"/>
      <c r="V71" s="11"/>
      <c r="W71" s="209"/>
      <c r="X71" s="210"/>
      <c r="Y71" s="210"/>
      <c r="Z71" s="211"/>
      <c r="AA71" s="12"/>
      <c r="AB71" s="168"/>
      <c r="AC71" s="12"/>
      <c r="AD71" s="212"/>
      <c r="AE71" s="213"/>
      <c r="AF71" s="213"/>
      <c r="AG71" s="213"/>
      <c r="AH71" s="213"/>
      <c r="AI71" s="213"/>
      <c r="AJ71" s="214"/>
      <c r="AK71" s="2"/>
      <c r="AL71" s="2"/>
      <c r="AM71" s="2"/>
      <c r="AN71" s="2"/>
      <c r="AO71" s="2"/>
      <c r="AP71" s="2"/>
      <c r="AQ71" s="2"/>
      <c r="AR71" s="3"/>
      <c r="AS71" s="2"/>
      <c r="AT71" s="98">
        <f t="shared" si="1"/>
        <v>12</v>
      </c>
    </row>
    <row r="72" spans="1:46" ht="15" customHeight="1" x14ac:dyDescent="0.25">
      <c r="A72" s="107">
        <f t="shared" si="0"/>
        <v>0</v>
      </c>
      <c r="B72" s="22"/>
      <c r="C72" s="2"/>
      <c r="D72" s="170"/>
      <c r="E72" s="10"/>
      <c r="F72" s="187"/>
      <c r="G72" s="187"/>
      <c r="H72" s="187"/>
      <c r="I72" s="95"/>
      <c r="J72" s="113"/>
      <c r="K72" s="95"/>
      <c r="L72" s="114"/>
      <c r="M72" s="95"/>
      <c r="N72" s="209"/>
      <c r="O72" s="210"/>
      <c r="P72" s="210"/>
      <c r="Q72" s="211"/>
      <c r="R72" s="96"/>
      <c r="S72" s="209"/>
      <c r="T72" s="210"/>
      <c r="U72" s="211"/>
      <c r="V72" s="11"/>
      <c r="W72" s="209"/>
      <c r="X72" s="210"/>
      <c r="Y72" s="210"/>
      <c r="Z72" s="211"/>
      <c r="AA72" s="12"/>
      <c r="AB72" s="168"/>
      <c r="AC72" s="12"/>
      <c r="AD72" s="212"/>
      <c r="AE72" s="213"/>
      <c r="AF72" s="213"/>
      <c r="AG72" s="213"/>
      <c r="AH72" s="213"/>
      <c r="AI72" s="213"/>
      <c r="AJ72" s="214"/>
      <c r="AK72" s="2"/>
      <c r="AL72" s="2"/>
      <c r="AM72" s="2"/>
      <c r="AN72" s="2"/>
      <c r="AO72" s="2"/>
      <c r="AP72" s="2"/>
      <c r="AQ72" s="2"/>
      <c r="AR72" s="3"/>
      <c r="AS72" s="2"/>
      <c r="AT72" s="98">
        <f t="shared" si="1"/>
        <v>13</v>
      </c>
    </row>
    <row r="73" spans="1:46" ht="15" customHeight="1" x14ac:dyDescent="0.25">
      <c r="A73" s="107">
        <f t="shared" si="0"/>
        <v>0</v>
      </c>
      <c r="B73" s="22"/>
      <c r="C73" s="2"/>
      <c r="D73" s="170"/>
      <c r="E73" s="10"/>
      <c r="F73" s="187"/>
      <c r="G73" s="187"/>
      <c r="H73" s="187"/>
      <c r="I73" s="95"/>
      <c r="J73" s="113"/>
      <c r="K73" s="95"/>
      <c r="L73" s="114"/>
      <c r="M73" s="95"/>
      <c r="N73" s="209"/>
      <c r="O73" s="210"/>
      <c r="P73" s="210"/>
      <c r="Q73" s="211"/>
      <c r="R73" s="96"/>
      <c r="S73" s="209"/>
      <c r="T73" s="210"/>
      <c r="U73" s="211"/>
      <c r="V73" s="11"/>
      <c r="W73" s="209"/>
      <c r="X73" s="210"/>
      <c r="Y73" s="210"/>
      <c r="Z73" s="211"/>
      <c r="AA73" s="12"/>
      <c r="AB73" s="168"/>
      <c r="AC73" s="12"/>
      <c r="AD73" s="212"/>
      <c r="AE73" s="213"/>
      <c r="AF73" s="213"/>
      <c r="AG73" s="213"/>
      <c r="AH73" s="213"/>
      <c r="AI73" s="213"/>
      <c r="AJ73" s="214"/>
      <c r="AK73" s="2"/>
      <c r="AL73" s="2"/>
      <c r="AM73" s="2"/>
      <c r="AN73" s="2"/>
      <c r="AO73" s="2"/>
      <c r="AP73" s="2"/>
      <c r="AQ73" s="2"/>
      <c r="AR73" s="3"/>
      <c r="AS73" s="2"/>
      <c r="AT73" s="98">
        <f t="shared" si="1"/>
        <v>14</v>
      </c>
    </row>
    <row r="74" spans="1:46" ht="15" customHeight="1" x14ac:dyDescent="0.25">
      <c r="A74" s="107">
        <f t="shared" si="0"/>
        <v>0</v>
      </c>
      <c r="B74" s="22"/>
      <c r="C74" s="2"/>
      <c r="D74" s="170"/>
      <c r="E74" s="10"/>
      <c r="F74" s="187"/>
      <c r="G74" s="187"/>
      <c r="H74" s="187"/>
      <c r="I74" s="95"/>
      <c r="J74" s="113"/>
      <c r="K74" s="95"/>
      <c r="L74" s="114"/>
      <c r="M74" s="95"/>
      <c r="N74" s="209"/>
      <c r="O74" s="210"/>
      <c r="P74" s="210"/>
      <c r="Q74" s="211"/>
      <c r="R74" s="96"/>
      <c r="S74" s="209"/>
      <c r="T74" s="210"/>
      <c r="U74" s="211"/>
      <c r="V74" s="11"/>
      <c r="W74" s="209"/>
      <c r="X74" s="210"/>
      <c r="Y74" s="210"/>
      <c r="Z74" s="211"/>
      <c r="AA74" s="12"/>
      <c r="AB74" s="168"/>
      <c r="AC74" s="12"/>
      <c r="AD74" s="212"/>
      <c r="AE74" s="213"/>
      <c r="AF74" s="213"/>
      <c r="AG74" s="213"/>
      <c r="AH74" s="213"/>
      <c r="AI74" s="213"/>
      <c r="AJ74" s="214"/>
      <c r="AK74" s="2"/>
      <c r="AL74" s="2"/>
      <c r="AM74" s="2"/>
      <c r="AN74" s="2"/>
      <c r="AO74" s="2"/>
      <c r="AP74" s="2"/>
      <c r="AQ74" s="2"/>
      <c r="AR74" s="3"/>
      <c r="AS74" s="2"/>
      <c r="AT74" s="98">
        <f t="shared" si="1"/>
        <v>15</v>
      </c>
    </row>
    <row r="75" spans="1:46" ht="15" customHeight="1" x14ac:dyDescent="0.25">
      <c r="A75" s="107">
        <f t="shared" si="0"/>
        <v>0</v>
      </c>
      <c r="B75" s="22"/>
      <c r="C75" s="2"/>
      <c r="D75" s="170"/>
      <c r="E75" s="10"/>
      <c r="F75" s="187"/>
      <c r="G75" s="187"/>
      <c r="H75" s="187"/>
      <c r="I75" s="95"/>
      <c r="J75" s="113"/>
      <c r="K75" s="95"/>
      <c r="L75" s="114"/>
      <c r="M75" s="95"/>
      <c r="N75" s="209"/>
      <c r="O75" s="210"/>
      <c r="P75" s="210"/>
      <c r="Q75" s="211"/>
      <c r="R75" s="96"/>
      <c r="S75" s="209"/>
      <c r="T75" s="210"/>
      <c r="U75" s="211"/>
      <c r="V75" s="11"/>
      <c r="W75" s="209"/>
      <c r="X75" s="210"/>
      <c r="Y75" s="210"/>
      <c r="Z75" s="211"/>
      <c r="AA75" s="12"/>
      <c r="AB75" s="168"/>
      <c r="AC75" s="12"/>
      <c r="AD75" s="212"/>
      <c r="AE75" s="213"/>
      <c r="AF75" s="213"/>
      <c r="AG75" s="213"/>
      <c r="AH75" s="213"/>
      <c r="AI75" s="213"/>
      <c r="AJ75" s="214"/>
      <c r="AK75" s="2"/>
      <c r="AL75" s="2"/>
      <c r="AM75" s="2"/>
      <c r="AN75" s="2"/>
      <c r="AO75" s="2"/>
      <c r="AP75" s="2"/>
      <c r="AQ75" s="2"/>
      <c r="AR75" s="3"/>
      <c r="AS75" s="2"/>
      <c r="AT75" s="98">
        <f t="shared" si="1"/>
        <v>16</v>
      </c>
    </row>
    <row r="76" spans="1:46" ht="15" customHeight="1" x14ac:dyDescent="0.25">
      <c r="A76" s="107">
        <f t="shared" si="0"/>
        <v>0</v>
      </c>
      <c r="B76" s="22"/>
      <c r="C76" s="2"/>
      <c r="D76" s="170"/>
      <c r="E76" s="10"/>
      <c r="F76" s="187"/>
      <c r="G76" s="187"/>
      <c r="H76" s="187"/>
      <c r="I76" s="95"/>
      <c r="J76" s="113"/>
      <c r="K76" s="95"/>
      <c r="L76" s="114"/>
      <c r="M76" s="95"/>
      <c r="N76" s="209"/>
      <c r="O76" s="210"/>
      <c r="P76" s="210"/>
      <c r="Q76" s="211"/>
      <c r="R76" s="96"/>
      <c r="S76" s="209"/>
      <c r="T76" s="210"/>
      <c r="U76" s="211"/>
      <c r="V76" s="11"/>
      <c r="W76" s="209"/>
      <c r="X76" s="210"/>
      <c r="Y76" s="210"/>
      <c r="Z76" s="211"/>
      <c r="AA76" s="12"/>
      <c r="AB76" s="168"/>
      <c r="AC76" s="12"/>
      <c r="AD76" s="212"/>
      <c r="AE76" s="213"/>
      <c r="AF76" s="213"/>
      <c r="AG76" s="213"/>
      <c r="AH76" s="213"/>
      <c r="AI76" s="213"/>
      <c r="AJ76" s="214"/>
      <c r="AK76" s="2"/>
      <c r="AL76" s="2"/>
      <c r="AM76" s="2"/>
      <c r="AN76" s="2"/>
      <c r="AO76" s="2"/>
      <c r="AP76" s="2"/>
      <c r="AQ76" s="2"/>
      <c r="AR76" s="3"/>
      <c r="AS76" s="2"/>
      <c r="AT76" s="98">
        <f t="shared" si="1"/>
        <v>17</v>
      </c>
    </row>
    <row r="77" spans="1:46" ht="15" customHeight="1" x14ac:dyDescent="0.25">
      <c r="A77" s="107">
        <f t="shared" si="0"/>
        <v>0</v>
      </c>
      <c r="B77" s="22"/>
      <c r="C77" s="2"/>
      <c r="D77" s="170"/>
      <c r="E77" s="10"/>
      <c r="F77" s="187"/>
      <c r="G77" s="187"/>
      <c r="H77" s="187"/>
      <c r="I77" s="95"/>
      <c r="J77" s="113"/>
      <c r="K77" s="95"/>
      <c r="L77" s="114"/>
      <c r="M77" s="95"/>
      <c r="N77" s="209"/>
      <c r="O77" s="210"/>
      <c r="P77" s="210"/>
      <c r="Q77" s="211"/>
      <c r="R77" s="96"/>
      <c r="S77" s="209"/>
      <c r="T77" s="210"/>
      <c r="U77" s="211"/>
      <c r="V77" s="11"/>
      <c r="W77" s="209"/>
      <c r="X77" s="210"/>
      <c r="Y77" s="210"/>
      <c r="Z77" s="211"/>
      <c r="AA77" s="12"/>
      <c r="AB77" s="168"/>
      <c r="AC77" s="12"/>
      <c r="AD77" s="212"/>
      <c r="AE77" s="213"/>
      <c r="AF77" s="213"/>
      <c r="AG77" s="213"/>
      <c r="AH77" s="213"/>
      <c r="AI77" s="213"/>
      <c r="AJ77" s="214"/>
      <c r="AK77" s="2"/>
      <c r="AL77" s="2"/>
      <c r="AM77" s="2"/>
      <c r="AN77" s="2"/>
      <c r="AO77" s="2"/>
      <c r="AP77" s="2"/>
      <c r="AQ77" s="2"/>
      <c r="AR77" s="3"/>
      <c r="AS77" s="2"/>
      <c r="AT77" s="98">
        <f t="shared" si="1"/>
        <v>18</v>
      </c>
    </row>
    <row r="78" spans="1:46" ht="15" customHeight="1" x14ac:dyDescent="0.25">
      <c r="A78" s="107">
        <f t="shared" si="0"/>
        <v>0</v>
      </c>
      <c r="B78" s="22"/>
      <c r="C78" s="2"/>
      <c r="D78" s="170"/>
      <c r="E78" s="10"/>
      <c r="F78" s="187"/>
      <c r="G78" s="187"/>
      <c r="H78" s="187"/>
      <c r="I78" s="95"/>
      <c r="J78" s="113"/>
      <c r="K78" s="95"/>
      <c r="L78" s="114"/>
      <c r="M78" s="95"/>
      <c r="N78" s="209"/>
      <c r="O78" s="210"/>
      <c r="P78" s="210"/>
      <c r="Q78" s="211"/>
      <c r="R78" s="96"/>
      <c r="S78" s="209"/>
      <c r="T78" s="210"/>
      <c r="U78" s="211"/>
      <c r="V78" s="11"/>
      <c r="W78" s="209"/>
      <c r="X78" s="210"/>
      <c r="Y78" s="210"/>
      <c r="Z78" s="211"/>
      <c r="AA78" s="12"/>
      <c r="AB78" s="168"/>
      <c r="AC78" s="12"/>
      <c r="AD78" s="212"/>
      <c r="AE78" s="213"/>
      <c r="AF78" s="213"/>
      <c r="AG78" s="213"/>
      <c r="AH78" s="213"/>
      <c r="AI78" s="213"/>
      <c r="AJ78" s="214"/>
      <c r="AK78" s="2"/>
      <c r="AL78" s="2"/>
      <c r="AM78" s="2"/>
      <c r="AN78" s="2"/>
      <c r="AO78" s="2"/>
      <c r="AP78" s="2"/>
      <c r="AQ78" s="2"/>
      <c r="AR78" s="3"/>
      <c r="AS78" s="2"/>
      <c r="AT78" s="98">
        <f t="shared" si="1"/>
        <v>19</v>
      </c>
    </row>
    <row r="79" spans="1:46" ht="15" customHeight="1" x14ac:dyDescent="0.25">
      <c r="A79" s="107">
        <f t="shared" si="0"/>
        <v>0</v>
      </c>
      <c r="B79" s="22"/>
      <c r="C79" s="2"/>
      <c r="D79" s="170"/>
      <c r="E79" s="10"/>
      <c r="F79" s="187"/>
      <c r="G79" s="187"/>
      <c r="H79" s="187"/>
      <c r="I79" s="95"/>
      <c r="J79" s="113"/>
      <c r="K79" s="95"/>
      <c r="L79" s="114"/>
      <c r="M79" s="95"/>
      <c r="N79" s="209"/>
      <c r="O79" s="210"/>
      <c r="P79" s="210"/>
      <c r="Q79" s="211"/>
      <c r="R79" s="96"/>
      <c r="S79" s="209"/>
      <c r="T79" s="210"/>
      <c r="U79" s="211"/>
      <c r="V79" s="11"/>
      <c r="W79" s="209"/>
      <c r="X79" s="210"/>
      <c r="Y79" s="210"/>
      <c r="Z79" s="211"/>
      <c r="AA79" s="12"/>
      <c r="AB79" s="168"/>
      <c r="AC79" s="12"/>
      <c r="AD79" s="212"/>
      <c r="AE79" s="213"/>
      <c r="AF79" s="213"/>
      <c r="AG79" s="213"/>
      <c r="AH79" s="213"/>
      <c r="AI79" s="213"/>
      <c r="AJ79" s="214"/>
      <c r="AK79" s="2"/>
      <c r="AL79" s="2"/>
      <c r="AM79" s="2"/>
      <c r="AN79" s="2"/>
      <c r="AO79" s="2"/>
      <c r="AP79" s="2"/>
      <c r="AQ79" s="2"/>
      <c r="AR79" s="3"/>
      <c r="AS79" s="2"/>
      <c r="AT79" s="98">
        <f t="shared" si="1"/>
        <v>20</v>
      </c>
    </row>
    <row r="80" spans="1:46" ht="15" customHeight="1" x14ac:dyDescent="0.25">
      <c r="A80" s="107">
        <f t="shared" si="0"/>
        <v>0</v>
      </c>
      <c r="B80" s="22"/>
      <c r="C80" s="2"/>
      <c r="D80" s="170"/>
      <c r="E80" s="10"/>
      <c r="F80" s="187"/>
      <c r="G80" s="187"/>
      <c r="H80" s="187"/>
      <c r="I80" s="95"/>
      <c r="J80" s="113"/>
      <c r="K80" s="95"/>
      <c r="L80" s="114"/>
      <c r="M80" s="95"/>
      <c r="N80" s="209"/>
      <c r="O80" s="210"/>
      <c r="P80" s="210"/>
      <c r="Q80" s="211"/>
      <c r="R80" s="96"/>
      <c r="S80" s="209"/>
      <c r="T80" s="210"/>
      <c r="U80" s="211"/>
      <c r="V80" s="11"/>
      <c r="W80" s="209"/>
      <c r="X80" s="210"/>
      <c r="Y80" s="210"/>
      <c r="Z80" s="211"/>
      <c r="AA80" s="12"/>
      <c r="AB80" s="168"/>
      <c r="AC80" s="12"/>
      <c r="AD80" s="212"/>
      <c r="AE80" s="213"/>
      <c r="AF80" s="213"/>
      <c r="AG80" s="213"/>
      <c r="AH80" s="213"/>
      <c r="AI80" s="213"/>
      <c r="AJ80" s="214"/>
      <c r="AK80" s="2"/>
      <c r="AL80" s="2"/>
      <c r="AM80" s="2"/>
      <c r="AN80" s="2"/>
      <c r="AO80" s="2"/>
      <c r="AP80" s="2"/>
      <c r="AQ80" s="2"/>
      <c r="AR80" s="3"/>
      <c r="AS80" s="2"/>
      <c r="AT80" s="98">
        <f t="shared" si="1"/>
        <v>21</v>
      </c>
    </row>
    <row r="81" spans="1:46" ht="15" customHeight="1" x14ac:dyDescent="0.25">
      <c r="A81" s="107">
        <f t="shared" si="0"/>
        <v>0</v>
      </c>
      <c r="B81" s="22"/>
      <c r="C81" s="2"/>
      <c r="D81" s="170"/>
      <c r="E81" s="10"/>
      <c r="F81" s="187"/>
      <c r="G81" s="187"/>
      <c r="H81" s="187"/>
      <c r="I81" s="95"/>
      <c r="J81" s="113"/>
      <c r="K81" s="95"/>
      <c r="L81" s="114"/>
      <c r="M81" s="95"/>
      <c r="N81" s="209"/>
      <c r="O81" s="210"/>
      <c r="P81" s="210"/>
      <c r="Q81" s="211"/>
      <c r="R81" s="96"/>
      <c r="S81" s="209"/>
      <c r="T81" s="210"/>
      <c r="U81" s="211"/>
      <c r="V81" s="11"/>
      <c r="W81" s="209"/>
      <c r="X81" s="210"/>
      <c r="Y81" s="210"/>
      <c r="Z81" s="211"/>
      <c r="AA81" s="12"/>
      <c r="AB81" s="168"/>
      <c r="AC81" s="12"/>
      <c r="AD81" s="212"/>
      <c r="AE81" s="213"/>
      <c r="AF81" s="213"/>
      <c r="AG81" s="213"/>
      <c r="AH81" s="213"/>
      <c r="AI81" s="213"/>
      <c r="AJ81" s="214"/>
      <c r="AK81" s="2"/>
      <c r="AL81" s="2"/>
      <c r="AM81" s="2"/>
      <c r="AN81" s="2"/>
      <c r="AO81" s="2"/>
      <c r="AP81" s="2"/>
      <c r="AQ81" s="2"/>
      <c r="AR81" s="3"/>
      <c r="AS81" s="2"/>
      <c r="AT81" s="98">
        <f t="shared" si="1"/>
        <v>22</v>
      </c>
    </row>
    <row r="82" spans="1:46" ht="15" customHeight="1" x14ac:dyDescent="0.25">
      <c r="A82" s="107">
        <f t="shared" si="0"/>
        <v>0</v>
      </c>
      <c r="B82" s="22"/>
      <c r="C82" s="2"/>
      <c r="D82" s="170"/>
      <c r="E82" s="14"/>
      <c r="F82" s="187"/>
      <c r="G82" s="187"/>
      <c r="H82" s="187"/>
      <c r="I82" s="14"/>
      <c r="J82" s="113"/>
      <c r="K82" s="14"/>
      <c r="L82" s="114"/>
      <c r="M82" s="14"/>
      <c r="N82" s="209"/>
      <c r="O82" s="210"/>
      <c r="P82" s="210"/>
      <c r="Q82" s="211"/>
      <c r="R82" s="14"/>
      <c r="S82" s="209"/>
      <c r="T82" s="210"/>
      <c r="U82" s="211"/>
      <c r="V82" s="14"/>
      <c r="W82" s="209"/>
      <c r="X82" s="210"/>
      <c r="Y82" s="210"/>
      <c r="Z82" s="211"/>
      <c r="AA82" s="12"/>
      <c r="AB82" s="168"/>
      <c r="AC82" s="12"/>
      <c r="AD82" s="212"/>
      <c r="AE82" s="213"/>
      <c r="AF82" s="213"/>
      <c r="AG82" s="213"/>
      <c r="AH82" s="213"/>
      <c r="AI82" s="213"/>
      <c r="AJ82" s="214"/>
      <c r="AK82" s="2"/>
      <c r="AL82" s="2"/>
      <c r="AM82" s="2"/>
      <c r="AN82" s="2"/>
      <c r="AO82" s="2"/>
      <c r="AP82" s="2"/>
      <c r="AQ82" s="2"/>
      <c r="AR82" s="3"/>
      <c r="AS82" s="2"/>
      <c r="AT82" s="98">
        <f t="shared" si="1"/>
        <v>23</v>
      </c>
    </row>
    <row r="83" spans="1:46" ht="15" customHeight="1" x14ac:dyDescent="0.25">
      <c r="A83" s="107">
        <f t="shared" si="0"/>
        <v>0</v>
      </c>
      <c r="B83" s="22"/>
      <c r="C83" s="2"/>
      <c r="D83" s="170"/>
      <c r="E83" s="14"/>
      <c r="F83" s="187"/>
      <c r="G83" s="187"/>
      <c r="H83" s="187"/>
      <c r="I83" s="14"/>
      <c r="J83" s="113"/>
      <c r="K83" s="14"/>
      <c r="L83" s="114"/>
      <c r="M83" s="14"/>
      <c r="N83" s="209"/>
      <c r="O83" s="210"/>
      <c r="P83" s="210"/>
      <c r="Q83" s="211"/>
      <c r="R83" s="14"/>
      <c r="S83" s="209"/>
      <c r="T83" s="210"/>
      <c r="U83" s="211"/>
      <c r="V83" s="14"/>
      <c r="W83" s="209"/>
      <c r="X83" s="210"/>
      <c r="Y83" s="210"/>
      <c r="Z83" s="211"/>
      <c r="AA83" s="12"/>
      <c r="AB83" s="168"/>
      <c r="AC83" s="12"/>
      <c r="AD83" s="212"/>
      <c r="AE83" s="213"/>
      <c r="AF83" s="213"/>
      <c r="AG83" s="213"/>
      <c r="AH83" s="213"/>
      <c r="AI83" s="213"/>
      <c r="AJ83" s="214"/>
      <c r="AK83" s="2"/>
      <c r="AL83" s="2"/>
      <c r="AM83" s="2"/>
      <c r="AN83" s="2"/>
      <c r="AO83" s="2"/>
      <c r="AP83" s="2"/>
      <c r="AQ83" s="2"/>
      <c r="AR83" s="3"/>
      <c r="AS83" s="2"/>
      <c r="AT83" s="98">
        <f t="shared" si="1"/>
        <v>24</v>
      </c>
    </row>
    <row r="84" spans="1:46" ht="15" customHeight="1" x14ac:dyDescent="0.25">
      <c r="A84" s="107">
        <f t="shared" si="0"/>
        <v>0</v>
      </c>
      <c r="B84" s="22"/>
      <c r="C84" s="2"/>
      <c r="D84" s="170"/>
      <c r="E84" s="14"/>
      <c r="F84" s="187"/>
      <c r="G84" s="187"/>
      <c r="H84" s="187"/>
      <c r="I84" s="14"/>
      <c r="J84" s="113"/>
      <c r="K84" s="14"/>
      <c r="L84" s="114"/>
      <c r="M84" s="14"/>
      <c r="N84" s="209"/>
      <c r="O84" s="210"/>
      <c r="P84" s="210"/>
      <c r="Q84" s="211"/>
      <c r="R84" s="14"/>
      <c r="S84" s="209"/>
      <c r="T84" s="210"/>
      <c r="U84" s="211"/>
      <c r="V84" s="14"/>
      <c r="W84" s="209"/>
      <c r="X84" s="210"/>
      <c r="Y84" s="210"/>
      <c r="Z84" s="211"/>
      <c r="AA84" s="12"/>
      <c r="AB84" s="168"/>
      <c r="AC84" s="12"/>
      <c r="AD84" s="212"/>
      <c r="AE84" s="213"/>
      <c r="AF84" s="213"/>
      <c r="AG84" s="213"/>
      <c r="AH84" s="213"/>
      <c r="AI84" s="213"/>
      <c r="AJ84" s="214"/>
      <c r="AK84" s="2"/>
      <c r="AL84" s="2"/>
      <c r="AM84" s="2"/>
      <c r="AN84" s="2"/>
      <c r="AO84" s="2"/>
      <c r="AP84" s="2"/>
      <c r="AQ84" s="2"/>
      <c r="AR84" s="3"/>
      <c r="AS84" s="2"/>
      <c r="AT84" s="98">
        <f t="shared" si="1"/>
        <v>25</v>
      </c>
    </row>
    <row r="85" spans="1:46" ht="15" customHeight="1" x14ac:dyDescent="0.25">
      <c r="A85" s="107">
        <f t="shared" si="0"/>
        <v>0</v>
      </c>
      <c r="B85" s="22"/>
      <c r="C85" s="2"/>
      <c r="D85" s="170"/>
      <c r="E85" s="14"/>
      <c r="F85" s="187"/>
      <c r="G85" s="187"/>
      <c r="H85" s="187"/>
      <c r="I85" s="14"/>
      <c r="J85" s="113"/>
      <c r="K85" s="14"/>
      <c r="L85" s="114"/>
      <c r="M85" s="14"/>
      <c r="N85" s="209"/>
      <c r="O85" s="210"/>
      <c r="P85" s="210"/>
      <c r="Q85" s="211"/>
      <c r="R85" s="14"/>
      <c r="S85" s="209"/>
      <c r="T85" s="210"/>
      <c r="U85" s="211"/>
      <c r="V85" s="14"/>
      <c r="W85" s="209"/>
      <c r="X85" s="210"/>
      <c r="Y85" s="210"/>
      <c r="Z85" s="211"/>
      <c r="AA85" s="12"/>
      <c r="AB85" s="168"/>
      <c r="AC85" s="12"/>
      <c r="AD85" s="212"/>
      <c r="AE85" s="213"/>
      <c r="AF85" s="213"/>
      <c r="AG85" s="213"/>
      <c r="AH85" s="213"/>
      <c r="AI85" s="213"/>
      <c r="AJ85" s="214"/>
      <c r="AK85" s="2"/>
      <c r="AL85" s="2"/>
      <c r="AM85" s="2"/>
      <c r="AN85" s="2"/>
      <c r="AO85" s="2"/>
      <c r="AP85" s="2"/>
      <c r="AQ85" s="2"/>
      <c r="AR85" s="3"/>
      <c r="AS85" s="2"/>
      <c r="AT85" s="98">
        <f t="shared" si="1"/>
        <v>26</v>
      </c>
    </row>
    <row r="86" spans="1:46" ht="15" customHeight="1" x14ac:dyDescent="0.25">
      <c r="A86" s="107">
        <f t="shared" si="0"/>
        <v>0</v>
      </c>
      <c r="B86" s="22"/>
      <c r="C86" s="2"/>
      <c r="D86" s="170"/>
      <c r="E86" s="14"/>
      <c r="F86" s="187"/>
      <c r="G86" s="187"/>
      <c r="H86" s="187"/>
      <c r="I86" s="14"/>
      <c r="J86" s="113"/>
      <c r="K86" s="14"/>
      <c r="L86" s="114"/>
      <c r="M86" s="14"/>
      <c r="N86" s="209"/>
      <c r="O86" s="210"/>
      <c r="P86" s="210"/>
      <c r="Q86" s="211"/>
      <c r="R86" s="14"/>
      <c r="S86" s="209"/>
      <c r="T86" s="210"/>
      <c r="U86" s="211"/>
      <c r="V86" s="14"/>
      <c r="W86" s="209"/>
      <c r="X86" s="210"/>
      <c r="Y86" s="210"/>
      <c r="Z86" s="211"/>
      <c r="AA86" s="12"/>
      <c r="AB86" s="168"/>
      <c r="AC86" s="12"/>
      <c r="AD86" s="212"/>
      <c r="AE86" s="213"/>
      <c r="AF86" s="213"/>
      <c r="AG86" s="213"/>
      <c r="AH86" s="213"/>
      <c r="AI86" s="213"/>
      <c r="AJ86" s="214"/>
      <c r="AK86" s="2"/>
      <c r="AL86" s="2"/>
      <c r="AM86" s="2"/>
      <c r="AN86" s="2"/>
      <c r="AO86" s="2"/>
      <c r="AP86" s="2"/>
      <c r="AQ86" s="2"/>
      <c r="AR86" s="3"/>
      <c r="AT86" s="98">
        <f t="shared" si="1"/>
        <v>27</v>
      </c>
    </row>
    <row r="87" spans="1:46" ht="15" customHeight="1" x14ac:dyDescent="0.25">
      <c r="A87" s="107">
        <f t="shared" si="0"/>
        <v>0</v>
      </c>
      <c r="B87" s="22"/>
      <c r="C87" s="2"/>
      <c r="D87" s="170"/>
      <c r="E87" s="14"/>
      <c r="F87" s="187"/>
      <c r="G87" s="187"/>
      <c r="H87" s="187"/>
      <c r="I87" s="14"/>
      <c r="J87" s="113"/>
      <c r="K87" s="14"/>
      <c r="L87" s="114"/>
      <c r="M87" s="14"/>
      <c r="N87" s="209"/>
      <c r="O87" s="210"/>
      <c r="P87" s="210"/>
      <c r="Q87" s="211"/>
      <c r="R87" s="14"/>
      <c r="S87" s="209"/>
      <c r="T87" s="210"/>
      <c r="U87" s="211"/>
      <c r="V87" s="14"/>
      <c r="W87" s="209"/>
      <c r="X87" s="210"/>
      <c r="Y87" s="210"/>
      <c r="Z87" s="211"/>
      <c r="AA87" s="12"/>
      <c r="AB87" s="168"/>
      <c r="AC87" s="12"/>
      <c r="AD87" s="212"/>
      <c r="AE87" s="213"/>
      <c r="AF87" s="213"/>
      <c r="AG87" s="213"/>
      <c r="AH87" s="213"/>
      <c r="AI87" s="213"/>
      <c r="AJ87" s="214"/>
      <c r="AK87" s="2"/>
      <c r="AL87" s="2"/>
      <c r="AM87" s="2"/>
      <c r="AN87" s="2"/>
      <c r="AO87" s="2"/>
      <c r="AP87" s="2"/>
      <c r="AQ87" s="2"/>
      <c r="AR87" s="3"/>
      <c r="AT87" s="98">
        <f t="shared" si="1"/>
        <v>28</v>
      </c>
    </row>
    <row r="88" spans="1:46" ht="15" customHeight="1" x14ac:dyDescent="0.25">
      <c r="A88" s="107">
        <f t="shared" si="0"/>
        <v>0</v>
      </c>
      <c r="B88" s="22"/>
      <c r="C88" s="2"/>
      <c r="D88" s="170"/>
      <c r="E88" s="14"/>
      <c r="F88" s="187"/>
      <c r="G88" s="187"/>
      <c r="H88" s="187"/>
      <c r="I88" s="14"/>
      <c r="J88" s="113"/>
      <c r="K88" s="14"/>
      <c r="L88" s="114"/>
      <c r="M88" s="14"/>
      <c r="N88" s="209"/>
      <c r="O88" s="210"/>
      <c r="P88" s="210"/>
      <c r="Q88" s="211"/>
      <c r="R88" s="14"/>
      <c r="S88" s="209"/>
      <c r="T88" s="210"/>
      <c r="U88" s="211"/>
      <c r="V88" s="14"/>
      <c r="W88" s="209"/>
      <c r="X88" s="210"/>
      <c r="Y88" s="210"/>
      <c r="Z88" s="211"/>
      <c r="AA88" s="12"/>
      <c r="AB88" s="168"/>
      <c r="AC88" s="12"/>
      <c r="AD88" s="212"/>
      <c r="AE88" s="213"/>
      <c r="AF88" s="213"/>
      <c r="AG88" s="213"/>
      <c r="AH88" s="213"/>
      <c r="AI88" s="213"/>
      <c r="AJ88" s="214"/>
      <c r="AK88" s="2"/>
      <c r="AL88" s="2"/>
      <c r="AM88" s="2"/>
      <c r="AN88" s="2"/>
      <c r="AO88" s="2"/>
      <c r="AP88" s="2"/>
      <c r="AQ88" s="2"/>
      <c r="AR88" s="3"/>
      <c r="AT88" s="98">
        <f t="shared" si="1"/>
        <v>29</v>
      </c>
    </row>
    <row r="89" spans="1:46" ht="15" customHeight="1" x14ac:dyDescent="0.25">
      <c r="A89" s="107">
        <f t="shared" si="0"/>
        <v>0</v>
      </c>
      <c r="B89" s="22"/>
      <c r="C89" s="2"/>
      <c r="D89" s="170"/>
      <c r="E89" s="14"/>
      <c r="F89" s="187"/>
      <c r="G89" s="187"/>
      <c r="H89" s="187"/>
      <c r="I89" s="14"/>
      <c r="J89" s="113"/>
      <c r="K89" s="14"/>
      <c r="L89" s="114"/>
      <c r="M89" s="14"/>
      <c r="N89" s="209"/>
      <c r="O89" s="210"/>
      <c r="P89" s="210"/>
      <c r="Q89" s="211"/>
      <c r="R89" s="14"/>
      <c r="S89" s="209"/>
      <c r="T89" s="210"/>
      <c r="U89" s="211"/>
      <c r="V89" s="14"/>
      <c r="W89" s="209"/>
      <c r="X89" s="210"/>
      <c r="Y89" s="210"/>
      <c r="Z89" s="211"/>
      <c r="AA89" s="12"/>
      <c r="AB89" s="168"/>
      <c r="AC89" s="12"/>
      <c r="AD89" s="212"/>
      <c r="AE89" s="213"/>
      <c r="AF89" s="213"/>
      <c r="AG89" s="213"/>
      <c r="AH89" s="213"/>
      <c r="AI89" s="213"/>
      <c r="AJ89" s="214"/>
      <c r="AK89" s="2"/>
      <c r="AL89" s="2"/>
      <c r="AM89" s="2"/>
      <c r="AN89" s="2"/>
      <c r="AO89" s="2"/>
      <c r="AP89" s="2"/>
      <c r="AQ89" s="2"/>
      <c r="AR89" s="3"/>
      <c r="AT89" s="98">
        <f t="shared" si="1"/>
        <v>30</v>
      </c>
    </row>
    <row r="90" spans="1:46" ht="15" customHeight="1" x14ac:dyDescent="0.25">
      <c r="A90" s="107">
        <f t="shared" si="0"/>
        <v>0</v>
      </c>
      <c r="B90" s="22"/>
      <c r="C90" s="2"/>
      <c r="D90" s="170"/>
      <c r="E90" s="14"/>
      <c r="F90" s="187"/>
      <c r="G90" s="187"/>
      <c r="H90" s="187"/>
      <c r="I90" s="14"/>
      <c r="J90" s="113"/>
      <c r="K90" s="14"/>
      <c r="L90" s="114"/>
      <c r="M90" s="14"/>
      <c r="N90" s="209"/>
      <c r="O90" s="210"/>
      <c r="P90" s="210"/>
      <c r="Q90" s="211"/>
      <c r="R90" s="14"/>
      <c r="S90" s="209"/>
      <c r="T90" s="210"/>
      <c r="U90" s="211"/>
      <c r="V90" s="14"/>
      <c r="W90" s="209"/>
      <c r="X90" s="210"/>
      <c r="Y90" s="210"/>
      <c r="Z90" s="211"/>
      <c r="AA90" s="12"/>
      <c r="AB90" s="168"/>
      <c r="AC90" s="12"/>
      <c r="AD90" s="212"/>
      <c r="AE90" s="213"/>
      <c r="AF90" s="213"/>
      <c r="AG90" s="213"/>
      <c r="AH90" s="213"/>
      <c r="AI90" s="213"/>
      <c r="AJ90" s="214"/>
      <c r="AK90" s="2"/>
      <c r="AL90" s="2"/>
      <c r="AM90" s="2"/>
      <c r="AN90" s="2"/>
      <c r="AO90" s="2"/>
      <c r="AP90" s="2"/>
      <c r="AQ90" s="2"/>
      <c r="AR90" s="3"/>
      <c r="AT90" s="98">
        <f t="shared" si="1"/>
        <v>31</v>
      </c>
    </row>
    <row r="91" spans="1:46" ht="15" customHeight="1" x14ac:dyDescent="0.25">
      <c r="A91" s="107">
        <f t="shared" si="0"/>
        <v>0</v>
      </c>
      <c r="B91" s="22"/>
      <c r="C91" s="2"/>
      <c r="D91" s="170"/>
      <c r="E91" s="14"/>
      <c r="F91" s="187"/>
      <c r="G91" s="187"/>
      <c r="H91" s="187"/>
      <c r="I91" s="14"/>
      <c r="J91" s="113"/>
      <c r="K91" s="14"/>
      <c r="L91" s="114"/>
      <c r="M91" s="14"/>
      <c r="N91" s="209"/>
      <c r="O91" s="210"/>
      <c r="P91" s="210"/>
      <c r="Q91" s="211"/>
      <c r="R91" s="14"/>
      <c r="S91" s="209"/>
      <c r="T91" s="210"/>
      <c r="U91" s="211"/>
      <c r="V91" s="14"/>
      <c r="W91" s="209"/>
      <c r="X91" s="210"/>
      <c r="Y91" s="210"/>
      <c r="Z91" s="211"/>
      <c r="AA91" s="12"/>
      <c r="AB91" s="168"/>
      <c r="AC91" s="12"/>
      <c r="AD91" s="212"/>
      <c r="AE91" s="213"/>
      <c r="AF91" s="213"/>
      <c r="AG91" s="213"/>
      <c r="AH91" s="213"/>
      <c r="AI91" s="213"/>
      <c r="AJ91" s="214"/>
      <c r="AK91" s="2"/>
      <c r="AL91" s="2"/>
      <c r="AM91" s="2"/>
      <c r="AN91" s="2"/>
      <c r="AO91" s="2"/>
      <c r="AP91" s="2"/>
      <c r="AQ91" s="2"/>
      <c r="AR91" s="3"/>
      <c r="AT91" s="98">
        <f t="shared" si="1"/>
        <v>32</v>
      </c>
    </row>
    <row r="92" spans="1:46" ht="15" customHeight="1" x14ac:dyDescent="0.25">
      <c r="A92" s="107">
        <f t="shared" si="0"/>
        <v>0</v>
      </c>
      <c r="B92" s="22"/>
      <c r="C92" s="2"/>
      <c r="D92" s="170"/>
      <c r="E92" s="14"/>
      <c r="F92" s="187"/>
      <c r="G92" s="187"/>
      <c r="H92" s="187"/>
      <c r="I92" s="14"/>
      <c r="J92" s="113"/>
      <c r="K92" s="14"/>
      <c r="L92" s="114"/>
      <c r="M92" s="14"/>
      <c r="N92" s="209"/>
      <c r="O92" s="210"/>
      <c r="P92" s="210"/>
      <c r="Q92" s="211"/>
      <c r="R92" s="14"/>
      <c r="S92" s="209"/>
      <c r="T92" s="210"/>
      <c r="U92" s="211"/>
      <c r="V92" s="14"/>
      <c r="W92" s="209"/>
      <c r="X92" s="210"/>
      <c r="Y92" s="210"/>
      <c r="Z92" s="211"/>
      <c r="AA92" s="12"/>
      <c r="AB92" s="168"/>
      <c r="AC92" s="12"/>
      <c r="AD92" s="212"/>
      <c r="AE92" s="213"/>
      <c r="AF92" s="213"/>
      <c r="AG92" s="213"/>
      <c r="AH92" s="213"/>
      <c r="AI92" s="213"/>
      <c r="AJ92" s="214"/>
      <c r="AK92" s="2"/>
      <c r="AL92" s="2"/>
      <c r="AM92" s="2"/>
      <c r="AN92" s="2"/>
      <c r="AO92" s="2"/>
      <c r="AP92" s="2"/>
      <c r="AQ92" s="2"/>
      <c r="AR92" s="3"/>
      <c r="AT92" s="98">
        <f t="shared" si="1"/>
        <v>33</v>
      </c>
    </row>
    <row r="93" spans="1:46" ht="15" customHeight="1" x14ac:dyDescent="0.25">
      <c r="A93" s="107">
        <f t="shared" si="0"/>
        <v>0</v>
      </c>
      <c r="B93" s="22"/>
      <c r="C93" s="2"/>
      <c r="D93" s="170"/>
      <c r="E93" s="14"/>
      <c r="F93" s="187"/>
      <c r="G93" s="187"/>
      <c r="H93" s="187"/>
      <c r="I93" s="14"/>
      <c r="J93" s="113"/>
      <c r="K93" s="14"/>
      <c r="L93" s="114"/>
      <c r="M93" s="14"/>
      <c r="N93" s="209"/>
      <c r="O93" s="210"/>
      <c r="P93" s="210"/>
      <c r="Q93" s="211"/>
      <c r="R93" s="14"/>
      <c r="S93" s="209"/>
      <c r="T93" s="210"/>
      <c r="U93" s="211"/>
      <c r="V93" s="14"/>
      <c r="W93" s="209"/>
      <c r="X93" s="210"/>
      <c r="Y93" s="210"/>
      <c r="Z93" s="211"/>
      <c r="AA93" s="12"/>
      <c r="AB93" s="168"/>
      <c r="AC93" s="12"/>
      <c r="AD93" s="212"/>
      <c r="AE93" s="213"/>
      <c r="AF93" s="213"/>
      <c r="AG93" s="213"/>
      <c r="AH93" s="213"/>
      <c r="AI93" s="213"/>
      <c r="AJ93" s="214"/>
      <c r="AK93" s="2"/>
      <c r="AL93" s="2"/>
      <c r="AM93" s="2"/>
      <c r="AN93" s="2"/>
      <c r="AO93" s="2"/>
      <c r="AP93" s="2"/>
      <c r="AQ93" s="2"/>
      <c r="AR93" s="3"/>
      <c r="AT93" s="98">
        <f t="shared" si="1"/>
        <v>34</v>
      </c>
    </row>
    <row r="94" spans="1:46" ht="15" customHeight="1" x14ac:dyDescent="0.25">
      <c r="A94" s="107">
        <f t="shared" si="0"/>
        <v>0</v>
      </c>
      <c r="B94" s="22"/>
      <c r="C94" s="2"/>
      <c r="D94" s="170"/>
      <c r="E94" s="2"/>
      <c r="F94" s="187"/>
      <c r="G94" s="187"/>
      <c r="H94" s="187"/>
      <c r="I94" s="2"/>
      <c r="J94" s="113"/>
      <c r="K94" s="2"/>
      <c r="L94" s="114"/>
      <c r="M94" s="2"/>
      <c r="N94" s="206"/>
      <c r="O94" s="207"/>
      <c r="P94" s="207"/>
      <c r="Q94" s="208"/>
      <c r="R94" s="2"/>
      <c r="S94" s="209"/>
      <c r="T94" s="210"/>
      <c r="U94" s="211"/>
      <c r="V94" s="2"/>
      <c r="W94" s="209"/>
      <c r="X94" s="210"/>
      <c r="Y94" s="210"/>
      <c r="Z94" s="211"/>
      <c r="AA94" s="2"/>
      <c r="AB94" s="168"/>
      <c r="AC94" s="2"/>
      <c r="AD94" s="212"/>
      <c r="AE94" s="213"/>
      <c r="AF94" s="213"/>
      <c r="AG94" s="213"/>
      <c r="AH94" s="213"/>
      <c r="AI94" s="213"/>
      <c r="AJ94" s="214"/>
      <c r="AK94" s="2"/>
      <c r="AL94" s="2"/>
      <c r="AM94" s="2"/>
      <c r="AN94" s="2"/>
      <c r="AO94" s="2"/>
      <c r="AP94" s="2"/>
      <c r="AQ94" s="2"/>
      <c r="AR94" s="3"/>
      <c r="AT94" s="98">
        <f t="shared" si="1"/>
        <v>35</v>
      </c>
    </row>
    <row r="95" spans="1:46" ht="15" customHeight="1" x14ac:dyDescent="0.25">
      <c r="A95" s="107">
        <f t="shared" si="0"/>
        <v>0</v>
      </c>
      <c r="B95" s="22"/>
      <c r="C95" s="2"/>
      <c r="D95" s="170"/>
      <c r="E95" s="2"/>
      <c r="F95" s="187"/>
      <c r="G95" s="187"/>
      <c r="H95" s="187"/>
      <c r="I95" s="2"/>
      <c r="J95" s="113"/>
      <c r="K95" s="2"/>
      <c r="L95" s="114"/>
      <c r="M95" s="2"/>
      <c r="N95" s="206"/>
      <c r="O95" s="207"/>
      <c r="P95" s="207"/>
      <c r="Q95" s="208"/>
      <c r="R95" s="2"/>
      <c r="S95" s="209"/>
      <c r="T95" s="210"/>
      <c r="U95" s="211"/>
      <c r="V95" s="2"/>
      <c r="W95" s="209"/>
      <c r="X95" s="210"/>
      <c r="Y95" s="210"/>
      <c r="Z95" s="211"/>
      <c r="AA95" s="2"/>
      <c r="AB95" s="168"/>
      <c r="AC95" s="2"/>
      <c r="AD95" s="212"/>
      <c r="AE95" s="213"/>
      <c r="AF95" s="213"/>
      <c r="AG95" s="213"/>
      <c r="AH95" s="213"/>
      <c r="AI95" s="213"/>
      <c r="AJ95" s="214"/>
      <c r="AK95" s="2"/>
      <c r="AL95" s="2"/>
      <c r="AM95" s="2"/>
      <c r="AN95" s="2"/>
      <c r="AO95" s="2"/>
      <c r="AP95" s="2"/>
      <c r="AQ95" s="2"/>
      <c r="AR95" s="3"/>
      <c r="AT95" s="98">
        <f t="shared" si="1"/>
        <v>36</v>
      </c>
    </row>
    <row r="96" spans="1:46" ht="15" customHeight="1" x14ac:dyDescent="0.25">
      <c r="A96" s="107">
        <f t="shared" si="0"/>
        <v>0</v>
      </c>
      <c r="B96" s="22"/>
      <c r="C96" s="2"/>
      <c r="D96" s="170"/>
      <c r="E96" s="2"/>
      <c r="F96" s="187"/>
      <c r="G96" s="187"/>
      <c r="H96" s="187"/>
      <c r="I96" s="2"/>
      <c r="J96" s="113"/>
      <c r="K96" s="2"/>
      <c r="L96" s="114"/>
      <c r="M96" s="2"/>
      <c r="N96" s="206"/>
      <c r="O96" s="207"/>
      <c r="P96" s="207"/>
      <c r="Q96" s="208"/>
      <c r="R96" s="2"/>
      <c r="S96" s="209"/>
      <c r="T96" s="210"/>
      <c r="U96" s="211"/>
      <c r="V96" s="2"/>
      <c r="W96" s="209"/>
      <c r="X96" s="210"/>
      <c r="Y96" s="210"/>
      <c r="Z96" s="211"/>
      <c r="AA96" s="2"/>
      <c r="AB96" s="168"/>
      <c r="AC96" s="2"/>
      <c r="AD96" s="212"/>
      <c r="AE96" s="213"/>
      <c r="AF96" s="213"/>
      <c r="AG96" s="213"/>
      <c r="AH96" s="213"/>
      <c r="AI96" s="213"/>
      <c r="AJ96" s="214"/>
      <c r="AK96" s="2"/>
      <c r="AL96" s="2"/>
      <c r="AM96" s="2"/>
      <c r="AN96" s="2"/>
      <c r="AO96" s="2"/>
      <c r="AP96" s="2"/>
      <c r="AQ96" s="2"/>
      <c r="AR96" s="3"/>
      <c r="AT96" s="98">
        <f t="shared" si="1"/>
        <v>37</v>
      </c>
    </row>
    <row r="97" spans="1:46" ht="15" customHeight="1" x14ac:dyDescent="0.25">
      <c r="A97" s="107">
        <f t="shared" si="0"/>
        <v>0</v>
      </c>
      <c r="B97" s="22"/>
      <c r="C97" s="2"/>
      <c r="D97" s="170"/>
      <c r="E97" s="2"/>
      <c r="F97" s="187"/>
      <c r="G97" s="187"/>
      <c r="H97" s="187"/>
      <c r="I97" s="2"/>
      <c r="J97" s="113"/>
      <c r="K97" s="2"/>
      <c r="L97" s="114"/>
      <c r="M97" s="2"/>
      <c r="N97" s="206"/>
      <c r="O97" s="207"/>
      <c r="P97" s="207"/>
      <c r="Q97" s="208"/>
      <c r="R97" s="2"/>
      <c r="S97" s="209"/>
      <c r="T97" s="210"/>
      <c r="U97" s="211"/>
      <c r="V97" s="2"/>
      <c r="W97" s="209"/>
      <c r="X97" s="210"/>
      <c r="Y97" s="210"/>
      <c r="Z97" s="211"/>
      <c r="AA97" s="2"/>
      <c r="AB97" s="168"/>
      <c r="AC97" s="2"/>
      <c r="AD97" s="212"/>
      <c r="AE97" s="213"/>
      <c r="AF97" s="213"/>
      <c r="AG97" s="213"/>
      <c r="AH97" s="213"/>
      <c r="AI97" s="213"/>
      <c r="AJ97" s="214"/>
      <c r="AK97" s="2"/>
      <c r="AL97" s="2"/>
      <c r="AM97" s="2"/>
      <c r="AN97" s="2"/>
      <c r="AO97" s="2"/>
      <c r="AP97" s="2"/>
      <c r="AQ97" s="2"/>
      <c r="AR97" s="3"/>
      <c r="AT97" s="98">
        <f t="shared" si="1"/>
        <v>38</v>
      </c>
    </row>
    <row r="98" spans="1:46" ht="15" customHeight="1" x14ac:dyDescent="0.25">
      <c r="A98" s="107">
        <f t="shared" si="0"/>
        <v>0</v>
      </c>
      <c r="B98" s="22"/>
      <c r="C98" s="2"/>
      <c r="D98" s="170"/>
      <c r="E98" s="2"/>
      <c r="F98" s="187"/>
      <c r="G98" s="187"/>
      <c r="H98" s="187"/>
      <c r="I98" s="2"/>
      <c r="J98" s="113"/>
      <c r="K98" s="2"/>
      <c r="L98" s="114"/>
      <c r="M98" s="2"/>
      <c r="N98" s="206"/>
      <c r="O98" s="207"/>
      <c r="P98" s="207"/>
      <c r="Q98" s="208"/>
      <c r="R98" s="2"/>
      <c r="S98" s="209"/>
      <c r="T98" s="210"/>
      <c r="U98" s="211"/>
      <c r="V98" s="2"/>
      <c r="W98" s="209"/>
      <c r="X98" s="210"/>
      <c r="Y98" s="210"/>
      <c r="Z98" s="211"/>
      <c r="AA98" s="2"/>
      <c r="AB98" s="168"/>
      <c r="AC98" s="2"/>
      <c r="AD98" s="212"/>
      <c r="AE98" s="213"/>
      <c r="AF98" s="213"/>
      <c r="AG98" s="213"/>
      <c r="AH98" s="213"/>
      <c r="AI98" s="213"/>
      <c r="AJ98" s="214"/>
      <c r="AK98" s="2"/>
      <c r="AL98" s="2"/>
      <c r="AM98" s="2"/>
      <c r="AN98" s="2"/>
      <c r="AO98" s="2"/>
      <c r="AP98" s="2"/>
      <c r="AQ98" s="2"/>
      <c r="AR98" s="3"/>
      <c r="AT98" s="98">
        <f t="shared" si="1"/>
        <v>39</v>
      </c>
    </row>
    <row r="99" spans="1:46" ht="15" customHeight="1" x14ac:dyDescent="0.25">
      <c r="A99" s="107">
        <f t="shared" si="0"/>
        <v>0</v>
      </c>
      <c r="B99" s="22"/>
      <c r="C99" s="2"/>
      <c r="D99" s="170"/>
      <c r="E99" s="2"/>
      <c r="F99" s="187"/>
      <c r="G99" s="187"/>
      <c r="H99" s="187"/>
      <c r="I99" s="2"/>
      <c r="J99" s="113"/>
      <c r="K99" s="2"/>
      <c r="L99" s="114"/>
      <c r="M99" s="2"/>
      <c r="N99" s="206"/>
      <c r="O99" s="207"/>
      <c r="P99" s="207"/>
      <c r="Q99" s="208"/>
      <c r="R99" s="2"/>
      <c r="S99" s="209"/>
      <c r="T99" s="210"/>
      <c r="U99" s="211"/>
      <c r="V99" s="2"/>
      <c r="W99" s="209"/>
      <c r="X99" s="210"/>
      <c r="Y99" s="210"/>
      <c r="Z99" s="211"/>
      <c r="AA99" s="2"/>
      <c r="AB99" s="168"/>
      <c r="AC99" s="2"/>
      <c r="AD99" s="212"/>
      <c r="AE99" s="213"/>
      <c r="AF99" s="213"/>
      <c r="AG99" s="213"/>
      <c r="AH99" s="213"/>
      <c r="AI99" s="213"/>
      <c r="AJ99" s="214"/>
      <c r="AK99" s="2"/>
      <c r="AL99" s="2"/>
      <c r="AM99" s="2"/>
      <c r="AN99" s="2"/>
      <c r="AO99" s="2"/>
      <c r="AP99" s="2"/>
      <c r="AQ99" s="2"/>
      <c r="AR99" s="3"/>
      <c r="AT99" s="98">
        <f t="shared" si="1"/>
        <v>40</v>
      </c>
    </row>
    <row r="100" spans="1:46" ht="15" customHeight="1" x14ac:dyDescent="0.25">
      <c r="A100" s="107">
        <f t="shared" si="0"/>
        <v>0</v>
      </c>
      <c r="B100" s="22"/>
      <c r="C100" s="2"/>
      <c r="D100" s="170"/>
      <c r="E100" s="2"/>
      <c r="F100" s="187"/>
      <c r="G100" s="187"/>
      <c r="H100" s="187"/>
      <c r="I100" s="2"/>
      <c r="J100" s="113"/>
      <c r="K100" s="2"/>
      <c r="L100" s="114"/>
      <c r="M100" s="2"/>
      <c r="N100" s="206"/>
      <c r="O100" s="207"/>
      <c r="P100" s="207"/>
      <c r="Q100" s="208"/>
      <c r="R100" s="2"/>
      <c r="S100" s="209"/>
      <c r="T100" s="210"/>
      <c r="U100" s="211"/>
      <c r="V100" s="2"/>
      <c r="W100" s="209"/>
      <c r="X100" s="210"/>
      <c r="Y100" s="210"/>
      <c r="Z100" s="211"/>
      <c r="AA100" s="2"/>
      <c r="AB100" s="168"/>
      <c r="AC100" s="2"/>
      <c r="AD100" s="212"/>
      <c r="AE100" s="213"/>
      <c r="AF100" s="213"/>
      <c r="AG100" s="213"/>
      <c r="AH100" s="213"/>
      <c r="AI100" s="213"/>
      <c r="AJ100" s="214"/>
      <c r="AK100" s="2"/>
      <c r="AL100" s="2"/>
      <c r="AM100" s="2"/>
      <c r="AN100" s="2"/>
      <c r="AO100" s="2"/>
      <c r="AP100" s="2"/>
      <c r="AQ100" s="2"/>
      <c r="AR100" s="3"/>
      <c r="AT100" s="98">
        <f t="shared" si="1"/>
        <v>41</v>
      </c>
    </row>
    <row r="101" spans="1:46" ht="15" customHeight="1" x14ac:dyDescent="0.25">
      <c r="A101" s="107">
        <f t="shared" si="0"/>
        <v>0</v>
      </c>
      <c r="B101" s="22"/>
      <c r="C101" s="2"/>
      <c r="D101" s="170"/>
      <c r="E101" s="2"/>
      <c r="F101" s="187"/>
      <c r="G101" s="187"/>
      <c r="H101" s="187"/>
      <c r="I101" s="2"/>
      <c r="J101" s="113"/>
      <c r="K101" s="2"/>
      <c r="L101" s="114"/>
      <c r="M101" s="2"/>
      <c r="N101" s="206"/>
      <c r="O101" s="207"/>
      <c r="P101" s="207"/>
      <c r="Q101" s="208"/>
      <c r="R101" s="2"/>
      <c r="S101" s="209"/>
      <c r="T101" s="210"/>
      <c r="U101" s="211"/>
      <c r="V101" s="2"/>
      <c r="W101" s="209"/>
      <c r="X101" s="210"/>
      <c r="Y101" s="210"/>
      <c r="Z101" s="211"/>
      <c r="AA101" s="2"/>
      <c r="AB101" s="168"/>
      <c r="AC101" s="2"/>
      <c r="AD101" s="212"/>
      <c r="AE101" s="213"/>
      <c r="AF101" s="213"/>
      <c r="AG101" s="213"/>
      <c r="AH101" s="213"/>
      <c r="AI101" s="213"/>
      <c r="AJ101" s="214"/>
      <c r="AK101" s="2"/>
      <c r="AL101" s="2"/>
      <c r="AM101" s="2"/>
      <c r="AN101" s="2"/>
      <c r="AO101" s="2"/>
      <c r="AP101" s="2"/>
      <c r="AQ101" s="2"/>
      <c r="AR101" s="3"/>
      <c r="AT101" s="98">
        <f t="shared" si="1"/>
        <v>42</v>
      </c>
    </row>
    <row r="102" spans="1:46" ht="15" customHeight="1" x14ac:dyDescent="0.25">
      <c r="A102" s="107">
        <f t="shared" si="0"/>
        <v>0</v>
      </c>
      <c r="B102" s="22"/>
      <c r="C102" s="2"/>
      <c r="D102" s="170"/>
      <c r="E102" s="2"/>
      <c r="F102" s="187"/>
      <c r="G102" s="187"/>
      <c r="H102" s="187"/>
      <c r="I102" s="2"/>
      <c r="J102" s="113"/>
      <c r="K102" s="2"/>
      <c r="L102" s="114"/>
      <c r="M102" s="2"/>
      <c r="N102" s="206"/>
      <c r="O102" s="207"/>
      <c r="P102" s="207"/>
      <c r="Q102" s="208"/>
      <c r="R102" s="2"/>
      <c r="S102" s="209"/>
      <c r="T102" s="210"/>
      <c r="U102" s="211"/>
      <c r="V102" s="2"/>
      <c r="W102" s="209"/>
      <c r="X102" s="210"/>
      <c r="Y102" s="210"/>
      <c r="Z102" s="211"/>
      <c r="AA102" s="2"/>
      <c r="AB102" s="168"/>
      <c r="AC102" s="2"/>
      <c r="AD102" s="212"/>
      <c r="AE102" s="213"/>
      <c r="AF102" s="213"/>
      <c r="AG102" s="213"/>
      <c r="AH102" s="213"/>
      <c r="AI102" s="213"/>
      <c r="AJ102" s="214"/>
      <c r="AK102" s="2"/>
      <c r="AL102" s="2"/>
      <c r="AM102" s="2"/>
      <c r="AN102" s="2"/>
      <c r="AO102" s="2"/>
      <c r="AP102" s="2"/>
      <c r="AQ102" s="2"/>
      <c r="AR102" s="3"/>
      <c r="AT102" s="98">
        <f t="shared" si="1"/>
        <v>43</v>
      </c>
    </row>
    <row r="103" spans="1:46" ht="15" customHeight="1" x14ac:dyDescent="0.25">
      <c r="A103" s="107">
        <f t="shared" si="0"/>
        <v>0</v>
      </c>
      <c r="B103" s="22"/>
      <c r="C103" s="2"/>
      <c r="D103" s="170"/>
      <c r="E103" s="2"/>
      <c r="F103" s="187"/>
      <c r="G103" s="187"/>
      <c r="H103" s="187"/>
      <c r="I103" s="2"/>
      <c r="J103" s="113"/>
      <c r="K103" s="2"/>
      <c r="L103" s="114"/>
      <c r="M103" s="2"/>
      <c r="N103" s="206"/>
      <c r="O103" s="207"/>
      <c r="P103" s="207"/>
      <c r="Q103" s="208"/>
      <c r="R103" s="2"/>
      <c r="S103" s="209"/>
      <c r="T103" s="210"/>
      <c r="U103" s="211"/>
      <c r="V103" s="2"/>
      <c r="W103" s="209"/>
      <c r="X103" s="210"/>
      <c r="Y103" s="210"/>
      <c r="Z103" s="211"/>
      <c r="AA103" s="2"/>
      <c r="AB103" s="168"/>
      <c r="AC103" s="2"/>
      <c r="AD103" s="212"/>
      <c r="AE103" s="213"/>
      <c r="AF103" s="213"/>
      <c r="AG103" s="213"/>
      <c r="AH103" s="213"/>
      <c r="AI103" s="213"/>
      <c r="AJ103" s="214"/>
      <c r="AK103" s="2"/>
      <c r="AL103" s="2"/>
      <c r="AM103" s="2"/>
      <c r="AN103" s="2"/>
      <c r="AO103" s="2"/>
      <c r="AP103" s="2"/>
      <c r="AQ103" s="2"/>
      <c r="AR103" s="3"/>
      <c r="AT103" s="98">
        <f t="shared" si="1"/>
        <v>44</v>
      </c>
    </row>
    <row r="104" spans="1:46" ht="15" customHeight="1" x14ac:dyDescent="0.25">
      <c r="A104" s="107">
        <f t="shared" si="0"/>
        <v>0</v>
      </c>
      <c r="B104" s="22"/>
      <c r="C104" s="2"/>
      <c r="D104" s="170"/>
      <c r="E104" s="2"/>
      <c r="F104" s="187"/>
      <c r="G104" s="187"/>
      <c r="H104" s="187"/>
      <c r="I104" s="2"/>
      <c r="J104" s="113"/>
      <c r="K104" s="2"/>
      <c r="L104" s="114"/>
      <c r="M104" s="2"/>
      <c r="N104" s="206"/>
      <c r="O104" s="207"/>
      <c r="P104" s="207"/>
      <c r="Q104" s="208"/>
      <c r="R104" s="2"/>
      <c r="S104" s="209"/>
      <c r="T104" s="210"/>
      <c r="U104" s="211"/>
      <c r="V104" s="2"/>
      <c r="W104" s="209"/>
      <c r="X104" s="210"/>
      <c r="Y104" s="210"/>
      <c r="Z104" s="211"/>
      <c r="AA104" s="2"/>
      <c r="AB104" s="168"/>
      <c r="AC104" s="2"/>
      <c r="AD104" s="212"/>
      <c r="AE104" s="213"/>
      <c r="AF104" s="213"/>
      <c r="AG104" s="213"/>
      <c r="AH104" s="213"/>
      <c r="AI104" s="213"/>
      <c r="AJ104" s="214"/>
      <c r="AK104" s="2"/>
      <c r="AL104" s="2"/>
      <c r="AM104" s="2"/>
      <c r="AN104" s="2"/>
      <c r="AO104" s="2"/>
      <c r="AP104" s="2"/>
      <c r="AQ104" s="2"/>
      <c r="AR104" s="3"/>
      <c r="AT104" s="98">
        <f t="shared" si="1"/>
        <v>45</v>
      </c>
    </row>
    <row r="105" spans="1:46" ht="15" customHeight="1" x14ac:dyDescent="0.25">
      <c r="A105" s="107">
        <f t="shared" si="0"/>
        <v>0</v>
      </c>
      <c r="B105" s="22"/>
      <c r="C105" s="2"/>
      <c r="D105" s="170"/>
      <c r="E105" s="2"/>
      <c r="F105" s="205"/>
      <c r="G105" s="205"/>
      <c r="H105" s="205"/>
      <c r="I105" s="2"/>
      <c r="J105" s="113"/>
      <c r="K105" s="2"/>
      <c r="L105" s="114"/>
      <c r="M105" s="2"/>
      <c r="N105" s="206"/>
      <c r="O105" s="207"/>
      <c r="P105" s="207"/>
      <c r="Q105" s="208"/>
      <c r="R105" s="2"/>
      <c r="S105" s="209"/>
      <c r="T105" s="210"/>
      <c r="U105" s="211"/>
      <c r="V105" s="2"/>
      <c r="W105" s="209"/>
      <c r="X105" s="210"/>
      <c r="Y105" s="210"/>
      <c r="Z105" s="211"/>
      <c r="AA105" s="2"/>
      <c r="AB105" s="168"/>
      <c r="AC105" s="2"/>
      <c r="AD105" s="212"/>
      <c r="AE105" s="213"/>
      <c r="AF105" s="213"/>
      <c r="AG105" s="213"/>
      <c r="AH105" s="213"/>
      <c r="AI105" s="213"/>
      <c r="AJ105" s="214"/>
      <c r="AK105" s="2"/>
      <c r="AL105" s="2"/>
      <c r="AM105" s="2"/>
      <c r="AN105" s="2"/>
      <c r="AO105" s="2"/>
      <c r="AP105" s="2"/>
      <c r="AQ105" s="2"/>
      <c r="AR105" s="3"/>
      <c r="AT105" s="98">
        <f t="shared" si="1"/>
        <v>46</v>
      </c>
    </row>
    <row r="106" spans="1:46" ht="15" customHeight="1" x14ac:dyDescent="0.25">
      <c r="A106" s="107">
        <f t="shared" si="0"/>
        <v>0</v>
      </c>
      <c r="B106" s="22"/>
      <c r="C106" s="2"/>
      <c r="D106" s="170"/>
      <c r="E106" s="2"/>
      <c r="F106" s="187"/>
      <c r="G106" s="187"/>
      <c r="H106" s="187"/>
      <c r="I106" s="2"/>
      <c r="J106" s="113"/>
      <c r="K106" s="2"/>
      <c r="L106" s="114"/>
      <c r="M106" s="2"/>
      <c r="N106" s="206"/>
      <c r="O106" s="207"/>
      <c r="P106" s="207"/>
      <c r="Q106" s="208"/>
      <c r="R106" s="2"/>
      <c r="S106" s="209"/>
      <c r="T106" s="210"/>
      <c r="U106" s="211"/>
      <c r="V106" s="2"/>
      <c r="W106" s="209"/>
      <c r="X106" s="210"/>
      <c r="Y106" s="210"/>
      <c r="Z106" s="211"/>
      <c r="AA106" s="2"/>
      <c r="AB106" s="168"/>
      <c r="AC106" s="2"/>
      <c r="AD106" s="212"/>
      <c r="AE106" s="213"/>
      <c r="AF106" s="213"/>
      <c r="AG106" s="213"/>
      <c r="AH106" s="213"/>
      <c r="AI106" s="213"/>
      <c r="AJ106" s="214"/>
      <c r="AK106" s="2"/>
      <c r="AL106" s="2"/>
      <c r="AM106" s="2"/>
      <c r="AN106" s="2"/>
      <c r="AO106" s="2"/>
      <c r="AP106" s="2"/>
      <c r="AQ106" s="2"/>
      <c r="AR106" s="3"/>
      <c r="AT106" s="98">
        <f t="shared" si="1"/>
        <v>47</v>
      </c>
    </row>
    <row r="107" spans="1:46" ht="15" customHeight="1" x14ac:dyDescent="0.25">
      <c r="A107" s="107">
        <f t="shared" si="0"/>
        <v>0</v>
      </c>
      <c r="B107" s="22"/>
      <c r="C107" s="2"/>
      <c r="D107" s="170"/>
      <c r="E107" s="2"/>
      <c r="F107" s="187"/>
      <c r="G107" s="187"/>
      <c r="H107" s="187"/>
      <c r="I107" s="2"/>
      <c r="J107" s="113"/>
      <c r="K107" s="2"/>
      <c r="L107" s="114"/>
      <c r="M107" s="2"/>
      <c r="N107" s="206"/>
      <c r="O107" s="207"/>
      <c r="P107" s="207"/>
      <c r="Q107" s="208"/>
      <c r="R107" s="2"/>
      <c r="S107" s="209"/>
      <c r="T107" s="210"/>
      <c r="U107" s="211"/>
      <c r="V107" s="2"/>
      <c r="W107" s="209"/>
      <c r="X107" s="210"/>
      <c r="Y107" s="210"/>
      <c r="Z107" s="211"/>
      <c r="AA107" s="2"/>
      <c r="AB107" s="168"/>
      <c r="AC107" s="2"/>
      <c r="AD107" s="212"/>
      <c r="AE107" s="213"/>
      <c r="AF107" s="213"/>
      <c r="AG107" s="213"/>
      <c r="AH107" s="213"/>
      <c r="AI107" s="213"/>
      <c r="AJ107" s="214"/>
      <c r="AK107" s="2"/>
      <c r="AL107" s="2"/>
      <c r="AM107" s="2"/>
      <c r="AN107" s="2"/>
      <c r="AO107" s="2"/>
      <c r="AP107" s="2"/>
      <c r="AQ107" s="2"/>
      <c r="AR107" s="3"/>
      <c r="AT107" s="98">
        <f t="shared" si="1"/>
        <v>48</v>
      </c>
    </row>
    <row r="108" spans="1:46" ht="15" customHeight="1" x14ac:dyDescent="0.25">
      <c r="A108" s="107">
        <f t="shared" si="0"/>
        <v>0</v>
      </c>
      <c r="B108" s="22"/>
      <c r="C108" s="2"/>
      <c r="D108" s="170"/>
      <c r="E108" s="2"/>
      <c r="F108" s="187"/>
      <c r="G108" s="187"/>
      <c r="H108" s="187"/>
      <c r="I108" s="2"/>
      <c r="J108" s="113"/>
      <c r="K108" s="2"/>
      <c r="L108" s="114"/>
      <c r="M108" s="2"/>
      <c r="N108" s="206"/>
      <c r="O108" s="207"/>
      <c r="P108" s="207"/>
      <c r="Q108" s="208"/>
      <c r="R108" s="2"/>
      <c r="S108" s="209"/>
      <c r="T108" s="210"/>
      <c r="U108" s="211"/>
      <c r="V108" s="2"/>
      <c r="W108" s="209"/>
      <c r="X108" s="210"/>
      <c r="Y108" s="210"/>
      <c r="Z108" s="211"/>
      <c r="AA108" s="2"/>
      <c r="AB108" s="168"/>
      <c r="AC108" s="2"/>
      <c r="AD108" s="212"/>
      <c r="AE108" s="213"/>
      <c r="AF108" s="213"/>
      <c r="AG108" s="213"/>
      <c r="AH108" s="213"/>
      <c r="AI108" s="213"/>
      <c r="AJ108" s="214"/>
      <c r="AK108" s="2"/>
      <c r="AL108" s="2"/>
      <c r="AM108" s="2"/>
      <c r="AN108" s="2"/>
      <c r="AO108" s="2"/>
      <c r="AP108" s="2"/>
      <c r="AQ108" s="2"/>
      <c r="AR108" s="3"/>
      <c r="AT108" s="98">
        <f t="shared" si="1"/>
        <v>49</v>
      </c>
    </row>
    <row r="109" spans="1:46" ht="15" customHeight="1" x14ac:dyDescent="0.25">
      <c r="A109" s="107">
        <f t="shared" si="0"/>
        <v>0</v>
      </c>
      <c r="B109" s="22"/>
      <c r="C109" s="2"/>
      <c r="D109" s="170"/>
      <c r="E109" s="2"/>
      <c r="F109" s="187"/>
      <c r="G109" s="187"/>
      <c r="H109" s="187"/>
      <c r="I109" s="2"/>
      <c r="J109" s="113"/>
      <c r="K109" s="2"/>
      <c r="L109" s="114"/>
      <c r="M109" s="2"/>
      <c r="N109" s="206"/>
      <c r="O109" s="207"/>
      <c r="P109" s="207"/>
      <c r="Q109" s="208"/>
      <c r="R109" s="2"/>
      <c r="S109" s="209"/>
      <c r="T109" s="210"/>
      <c r="U109" s="211"/>
      <c r="V109" s="2"/>
      <c r="W109" s="209"/>
      <c r="X109" s="210"/>
      <c r="Y109" s="210"/>
      <c r="Z109" s="211"/>
      <c r="AA109" s="2"/>
      <c r="AB109" s="168"/>
      <c r="AC109" s="2"/>
      <c r="AD109" s="212"/>
      <c r="AE109" s="213"/>
      <c r="AF109" s="213"/>
      <c r="AG109" s="213"/>
      <c r="AH109" s="213"/>
      <c r="AI109" s="213"/>
      <c r="AJ109" s="214"/>
      <c r="AK109" s="2"/>
      <c r="AL109" s="2"/>
      <c r="AM109" s="2"/>
      <c r="AN109" s="2"/>
      <c r="AO109" s="2"/>
      <c r="AP109" s="2"/>
      <c r="AQ109" s="2"/>
      <c r="AR109" s="3"/>
      <c r="AT109" s="98">
        <f t="shared" si="1"/>
        <v>50</v>
      </c>
    </row>
    <row r="110" spans="1:46" ht="3.95" customHeight="1" x14ac:dyDescent="0.25">
      <c r="A110" s="107">
        <f t="shared" si="0"/>
        <v>0</v>
      </c>
      <c r="B110" s="2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3"/>
      <c r="AT110" s="98">
        <f t="shared" si="1"/>
        <v>51</v>
      </c>
    </row>
    <row r="111" spans="1:46" ht="15.75" x14ac:dyDescent="0.25">
      <c r="B111" s="22"/>
      <c r="C111" s="236" t="s">
        <v>462</v>
      </c>
      <c r="D111" s="237"/>
      <c r="E111" s="237"/>
      <c r="F111" s="237"/>
      <c r="G111" s="237"/>
      <c r="H111" s="237"/>
      <c r="I111" s="237"/>
      <c r="J111" s="237"/>
      <c r="K111" s="237"/>
      <c r="L111" s="237"/>
      <c r="M111" s="237"/>
      <c r="N111" s="237"/>
      <c r="O111" s="237"/>
      <c r="P111" s="237"/>
      <c r="Q111" s="237"/>
      <c r="R111" s="237"/>
      <c r="S111" s="237"/>
      <c r="T111" s="237"/>
      <c r="U111" s="237"/>
      <c r="V111" s="274" t="s">
        <v>752</v>
      </c>
      <c r="W111" s="274"/>
      <c r="X111" s="274"/>
      <c r="Y111" s="274"/>
      <c r="Z111" s="274"/>
      <c r="AA111" s="274"/>
      <c r="AB111" s="274"/>
      <c r="AC111" s="274"/>
      <c r="AD111" s="274"/>
      <c r="AE111" s="274"/>
      <c r="AF111" s="274"/>
      <c r="AG111" s="274"/>
      <c r="AH111" s="274"/>
      <c r="AI111" s="274"/>
      <c r="AJ111" s="274"/>
      <c r="AK111" s="274"/>
      <c r="AL111" s="274"/>
      <c r="AM111" s="274"/>
      <c r="AN111" s="274"/>
      <c r="AO111" s="274"/>
      <c r="AP111" s="274"/>
      <c r="AQ111" s="275"/>
      <c r="AR111" s="80"/>
    </row>
    <row r="112" spans="1:46" ht="3.95" customHeight="1" x14ac:dyDescent="0.25">
      <c r="B112" s="22"/>
      <c r="C112" s="2"/>
      <c r="D112" s="2"/>
      <c r="E112" s="2"/>
      <c r="F112" s="2"/>
      <c r="G112" s="2"/>
      <c r="H112" s="61"/>
      <c r="I112" s="2"/>
      <c r="J112" s="61"/>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3"/>
    </row>
    <row r="113" spans="2:44" ht="15.75" x14ac:dyDescent="0.25">
      <c r="B113" s="22"/>
      <c r="C113" s="24"/>
      <c r="D113" s="190" t="s">
        <v>456</v>
      </c>
      <c r="E113" s="191"/>
      <c r="F113" s="192"/>
      <c r="G113" s="53"/>
      <c r="H113" s="270" t="s">
        <v>688</v>
      </c>
      <c r="I113" s="271"/>
      <c r="J113" s="272"/>
      <c r="K113" s="50"/>
      <c r="L113" s="190" t="s">
        <v>691</v>
      </c>
      <c r="M113" s="191"/>
      <c r="N113" s="191"/>
      <c r="O113" s="191"/>
      <c r="P113" s="191"/>
      <c r="Q113" s="191"/>
      <c r="R113" s="191"/>
      <c r="S113" s="191"/>
      <c r="T113" s="191"/>
      <c r="U113" s="192"/>
      <c r="V113" s="46"/>
      <c r="W113" s="190" t="s">
        <v>780</v>
      </c>
      <c r="X113" s="191"/>
      <c r="Y113" s="192"/>
      <c r="Z113" s="2"/>
      <c r="AA113" s="190" t="s">
        <v>1380</v>
      </c>
      <c r="AB113" s="191"/>
      <c r="AC113" s="191"/>
      <c r="AD113" s="191"/>
      <c r="AE113" s="191"/>
      <c r="AF113" s="191"/>
      <c r="AG113" s="191"/>
      <c r="AH113" s="191"/>
      <c r="AI113" s="191"/>
      <c r="AJ113" s="192"/>
      <c r="AK113" s="24"/>
      <c r="AL113" s="2"/>
      <c r="AM113" s="2"/>
      <c r="AN113" s="24"/>
      <c r="AO113" s="24"/>
      <c r="AP113" s="24"/>
      <c r="AQ113" s="24"/>
      <c r="AR113" s="86"/>
    </row>
    <row r="114" spans="2:44" ht="3.95" customHeight="1" x14ac:dyDescent="0.25">
      <c r="B114" s="22"/>
      <c r="C114" s="2"/>
      <c r="D114" s="10"/>
      <c r="E114" s="10"/>
      <c r="F114" s="10"/>
      <c r="G114" s="10"/>
      <c r="H114" s="10"/>
      <c r="I114" s="20"/>
      <c r="J114" s="11"/>
      <c r="K114" s="20"/>
      <c r="L114" s="20"/>
      <c r="M114" s="20"/>
      <c r="N114" s="11"/>
      <c r="O114" s="11"/>
      <c r="P114" s="11"/>
      <c r="Q114" s="7"/>
      <c r="R114" s="7"/>
      <c r="S114" s="7"/>
      <c r="T114" s="7"/>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3"/>
    </row>
    <row r="115" spans="2:44" x14ac:dyDescent="0.25">
      <c r="B115" s="22"/>
      <c r="C115" s="3"/>
      <c r="D115" s="202" t="str">
        <f t="shared" ref="D115:D132" si="2">IF(IF(ISNA(VLOOKUP(AT60,$A$60:$U$109,6,0)),"",VLOOKUP(AT60,$A$60:$Q$109,6,0))="","",IF(ISNA(VLOOKUP(AT60,$A$60:$U$109,6,0)),"",VLOOKUP(AT60,$A$60:$Q$109,6,0)))</f>
        <v/>
      </c>
      <c r="E115" s="202"/>
      <c r="F115" s="202"/>
      <c r="G115" s="14"/>
      <c r="H115" s="215" t="str">
        <f t="shared" ref="H115:H132" si="3">IF(IF(ISNA(VLOOKUP(AT60,$A$60:$U$109,10,0)),"",VLOOKUP(AT60,$A$60:$Q$109,10,0))="","",IF(ISNA(VLOOKUP(AT60,$A$60:$U$109,10,0)),"",VLOOKUP(AT60,$A$60:$Q$109,10,0)))</f>
        <v/>
      </c>
      <c r="I115" s="215"/>
      <c r="J115" s="215"/>
      <c r="K115" s="95"/>
      <c r="L115" s="204"/>
      <c r="M115" s="204"/>
      <c r="N115" s="204"/>
      <c r="O115" s="204"/>
      <c r="P115" s="204"/>
      <c r="Q115" s="204"/>
      <c r="R115" s="204"/>
      <c r="S115" s="204"/>
      <c r="T115" s="204"/>
      <c r="U115" s="204"/>
      <c r="V115" s="11"/>
      <c r="W115" s="187"/>
      <c r="X115" s="187"/>
      <c r="Y115" s="187"/>
      <c r="Z115" s="2"/>
      <c r="AA115" s="273"/>
      <c r="AB115" s="273"/>
      <c r="AC115" s="273"/>
      <c r="AD115" s="273"/>
      <c r="AE115" s="273"/>
      <c r="AF115" s="273"/>
      <c r="AG115" s="273"/>
      <c r="AH115" s="273"/>
      <c r="AI115" s="273"/>
      <c r="AJ115" s="273"/>
      <c r="AK115" s="2"/>
      <c r="AL115" s="2"/>
      <c r="AM115" s="2"/>
      <c r="AN115" s="2"/>
      <c r="AO115" s="2"/>
      <c r="AP115" s="2"/>
      <c r="AQ115" s="2"/>
      <c r="AR115" s="3"/>
    </row>
    <row r="116" spans="2:44" x14ac:dyDescent="0.25">
      <c r="B116" s="22"/>
      <c r="C116" s="3"/>
      <c r="D116" s="202" t="str">
        <f t="shared" si="2"/>
        <v/>
      </c>
      <c r="E116" s="202"/>
      <c r="F116" s="202"/>
      <c r="G116" s="14"/>
      <c r="H116" s="215" t="str">
        <f t="shared" si="3"/>
        <v/>
      </c>
      <c r="I116" s="215"/>
      <c r="J116" s="215"/>
      <c r="K116" s="95"/>
      <c r="L116" s="204"/>
      <c r="M116" s="204"/>
      <c r="N116" s="204"/>
      <c r="O116" s="204"/>
      <c r="P116" s="204"/>
      <c r="Q116" s="204"/>
      <c r="R116" s="204"/>
      <c r="S116" s="204"/>
      <c r="T116" s="204"/>
      <c r="U116" s="204"/>
      <c r="V116" s="11"/>
      <c r="W116" s="187"/>
      <c r="X116" s="187"/>
      <c r="Y116" s="187"/>
      <c r="Z116" s="2"/>
      <c r="AA116" s="187"/>
      <c r="AB116" s="187"/>
      <c r="AC116" s="187"/>
      <c r="AD116" s="187"/>
      <c r="AE116" s="187"/>
      <c r="AF116" s="187"/>
      <c r="AG116" s="187"/>
      <c r="AH116" s="187"/>
      <c r="AI116" s="187"/>
      <c r="AJ116" s="187"/>
      <c r="AK116" s="2"/>
      <c r="AL116" s="2"/>
      <c r="AM116" s="2"/>
      <c r="AN116" s="2"/>
      <c r="AO116" s="2"/>
      <c r="AP116" s="2"/>
      <c r="AQ116" s="2"/>
      <c r="AR116" s="3"/>
    </row>
    <row r="117" spans="2:44" x14ac:dyDescent="0.25">
      <c r="B117" s="22"/>
      <c r="C117" s="2"/>
      <c r="D117" s="202" t="str">
        <f t="shared" si="2"/>
        <v/>
      </c>
      <c r="E117" s="202"/>
      <c r="F117" s="202"/>
      <c r="G117" s="14"/>
      <c r="H117" s="215" t="str">
        <f t="shared" si="3"/>
        <v/>
      </c>
      <c r="I117" s="215"/>
      <c r="J117" s="215"/>
      <c r="K117" s="95"/>
      <c r="L117" s="204"/>
      <c r="M117" s="204"/>
      <c r="N117" s="204"/>
      <c r="O117" s="204"/>
      <c r="P117" s="204"/>
      <c r="Q117" s="204"/>
      <c r="R117" s="204"/>
      <c r="S117" s="204"/>
      <c r="T117" s="204"/>
      <c r="U117" s="204"/>
      <c r="V117" s="11"/>
      <c r="W117" s="187"/>
      <c r="X117" s="187"/>
      <c r="Y117" s="187"/>
      <c r="Z117" s="2"/>
      <c r="AA117" s="187"/>
      <c r="AB117" s="187"/>
      <c r="AC117" s="187"/>
      <c r="AD117" s="187"/>
      <c r="AE117" s="187"/>
      <c r="AF117" s="187"/>
      <c r="AG117" s="187"/>
      <c r="AH117" s="187"/>
      <c r="AI117" s="187"/>
      <c r="AJ117" s="187"/>
      <c r="AK117" s="2"/>
      <c r="AL117" s="2"/>
      <c r="AM117" s="2"/>
      <c r="AN117" s="2"/>
      <c r="AO117" s="2"/>
      <c r="AP117" s="2"/>
      <c r="AQ117" s="2"/>
      <c r="AR117" s="3"/>
    </row>
    <row r="118" spans="2:44" x14ac:dyDescent="0.25">
      <c r="B118" s="22"/>
      <c r="C118" s="2"/>
      <c r="D118" s="202" t="str">
        <f t="shared" si="2"/>
        <v/>
      </c>
      <c r="E118" s="202"/>
      <c r="F118" s="202"/>
      <c r="G118" s="14"/>
      <c r="H118" s="215" t="str">
        <f t="shared" si="3"/>
        <v/>
      </c>
      <c r="I118" s="215"/>
      <c r="J118" s="215"/>
      <c r="K118" s="95"/>
      <c r="L118" s="204"/>
      <c r="M118" s="204"/>
      <c r="N118" s="204"/>
      <c r="O118" s="204"/>
      <c r="P118" s="204"/>
      <c r="Q118" s="204"/>
      <c r="R118" s="204"/>
      <c r="S118" s="204"/>
      <c r="T118" s="204"/>
      <c r="U118" s="204"/>
      <c r="V118" s="11"/>
      <c r="W118" s="187"/>
      <c r="X118" s="187"/>
      <c r="Y118" s="187"/>
      <c r="Z118" s="2"/>
      <c r="AA118" s="187"/>
      <c r="AB118" s="187"/>
      <c r="AC118" s="187"/>
      <c r="AD118" s="187"/>
      <c r="AE118" s="187"/>
      <c r="AF118" s="187"/>
      <c r="AG118" s="187"/>
      <c r="AH118" s="187"/>
      <c r="AI118" s="187"/>
      <c r="AJ118" s="187"/>
      <c r="AK118" s="2"/>
      <c r="AL118" s="2"/>
      <c r="AM118" s="2"/>
      <c r="AN118" s="2"/>
      <c r="AO118" s="2"/>
      <c r="AP118" s="2"/>
      <c r="AQ118" s="2"/>
      <c r="AR118" s="3"/>
    </row>
    <row r="119" spans="2:44" x14ac:dyDescent="0.25">
      <c r="B119" s="22"/>
      <c r="C119" s="2"/>
      <c r="D119" s="202" t="str">
        <f t="shared" si="2"/>
        <v/>
      </c>
      <c r="E119" s="202"/>
      <c r="F119" s="202"/>
      <c r="G119" s="14"/>
      <c r="H119" s="215" t="str">
        <f t="shared" si="3"/>
        <v/>
      </c>
      <c r="I119" s="215"/>
      <c r="J119" s="215"/>
      <c r="K119" s="95"/>
      <c r="L119" s="204"/>
      <c r="M119" s="204"/>
      <c r="N119" s="204"/>
      <c r="O119" s="204"/>
      <c r="P119" s="204"/>
      <c r="Q119" s="204"/>
      <c r="R119" s="204"/>
      <c r="S119" s="204"/>
      <c r="T119" s="204"/>
      <c r="U119" s="204"/>
      <c r="V119" s="11"/>
      <c r="W119" s="187"/>
      <c r="X119" s="187"/>
      <c r="Y119" s="187"/>
      <c r="Z119" s="2"/>
      <c r="AA119" s="187"/>
      <c r="AB119" s="187"/>
      <c r="AC119" s="187"/>
      <c r="AD119" s="187"/>
      <c r="AE119" s="187"/>
      <c r="AF119" s="187"/>
      <c r="AG119" s="187"/>
      <c r="AH119" s="187"/>
      <c r="AI119" s="187"/>
      <c r="AJ119" s="187"/>
      <c r="AK119" s="2"/>
      <c r="AL119" s="2"/>
      <c r="AM119" s="2"/>
      <c r="AN119" s="2"/>
      <c r="AO119" s="2"/>
      <c r="AP119" s="2"/>
      <c r="AQ119" s="2"/>
      <c r="AR119" s="3"/>
    </row>
    <row r="120" spans="2:44" x14ac:dyDescent="0.25">
      <c r="B120" s="22"/>
      <c r="C120" s="2"/>
      <c r="D120" s="202" t="str">
        <f t="shared" si="2"/>
        <v/>
      </c>
      <c r="E120" s="202"/>
      <c r="F120" s="202"/>
      <c r="G120" s="14"/>
      <c r="H120" s="215" t="str">
        <f t="shared" si="3"/>
        <v/>
      </c>
      <c r="I120" s="215"/>
      <c r="J120" s="215"/>
      <c r="K120" s="95"/>
      <c r="L120" s="204"/>
      <c r="M120" s="204"/>
      <c r="N120" s="204"/>
      <c r="O120" s="204"/>
      <c r="P120" s="204"/>
      <c r="Q120" s="204"/>
      <c r="R120" s="204"/>
      <c r="S120" s="204"/>
      <c r="T120" s="204"/>
      <c r="U120" s="204"/>
      <c r="V120" s="11"/>
      <c r="W120" s="187"/>
      <c r="X120" s="187"/>
      <c r="Y120" s="187"/>
      <c r="Z120" s="2"/>
      <c r="AA120" s="187"/>
      <c r="AB120" s="187"/>
      <c r="AC120" s="187"/>
      <c r="AD120" s="187"/>
      <c r="AE120" s="187"/>
      <c r="AF120" s="187"/>
      <c r="AG120" s="187"/>
      <c r="AH120" s="187"/>
      <c r="AI120" s="187"/>
      <c r="AJ120" s="187"/>
      <c r="AK120" s="2"/>
      <c r="AL120" s="2"/>
      <c r="AM120" s="2"/>
      <c r="AN120" s="2"/>
      <c r="AO120" s="2"/>
      <c r="AP120" s="2"/>
      <c r="AQ120" s="2"/>
      <c r="AR120" s="3"/>
    </row>
    <row r="121" spans="2:44" x14ac:dyDescent="0.25">
      <c r="B121" s="22"/>
      <c r="C121" s="2"/>
      <c r="D121" s="202" t="str">
        <f t="shared" si="2"/>
        <v/>
      </c>
      <c r="E121" s="202"/>
      <c r="F121" s="202"/>
      <c r="G121" s="14"/>
      <c r="H121" s="215" t="str">
        <f t="shared" si="3"/>
        <v/>
      </c>
      <c r="I121" s="215"/>
      <c r="J121" s="215"/>
      <c r="K121" s="95"/>
      <c r="L121" s="204"/>
      <c r="M121" s="204"/>
      <c r="N121" s="204"/>
      <c r="O121" s="204"/>
      <c r="P121" s="204"/>
      <c r="Q121" s="204"/>
      <c r="R121" s="204"/>
      <c r="S121" s="204"/>
      <c r="T121" s="204"/>
      <c r="U121" s="204"/>
      <c r="V121" s="11"/>
      <c r="W121" s="187"/>
      <c r="X121" s="187"/>
      <c r="Y121" s="187"/>
      <c r="Z121" s="2"/>
      <c r="AA121" s="187"/>
      <c r="AB121" s="187"/>
      <c r="AC121" s="187"/>
      <c r="AD121" s="187"/>
      <c r="AE121" s="187"/>
      <c r="AF121" s="187"/>
      <c r="AG121" s="187"/>
      <c r="AH121" s="187"/>
      <c r="AI121" s="187"/>
      <c r="AJ121" s="187"/>
      <c r="AK121" s="2"/>
      <c r="AL121" s="2"/>
      <c r="AM121" s="2"/>
      <c r="AN121" s="2"/>
      <c r="AO121" s="2"/>
      <c r="AP121" s="2"/>
      <c r="AQ121" s="2"/>
      <c r="AR121" s="3"/>
    </row>
    <row r="122" spans="2:44" x14ac:dyDescent="0.25">
      <c r="B122" s="22"/>
      <c r="C122" s="2"/>
      <c r="D122" s="202" t="str">
        <f t="shared" si="2"/>
        <v/>
      </c>
      <c r="E122" s="202"/>
      <c r="F122" s="202"/>
      <c r="G122" s="14"/>
      <c r="H122" s="215" t="str">
        <f t="shared" si="3"/>
        <v/>
      </c>
      <c r="I122" s="215"/>
      <c r="J122" s="215"/>
      <c r="K122" s="95"/>
      <c r="L122" s="204"/>
      <c r="M122" s="204"/>
      <c r="N122" s="204"/>
      <c r="O122" s="204"/>
      <c r="P122" s="204"/>
      <c r="Q122" s="204"/>
      <c r="R122" s="204"/>
      <c r="S122" s="204"/>
      <c r="T122" s="204"/>
      <c r="U122" s="204"/>
      <c r="V122" s="11"/>
      <c r="W122" s="187"/>
      <c r="X122" s="187"/>
      <c r="Y122" s="187"/>
      <c r="Z122" s="2"/>
      <c r="AA122" s="187"/>
      <c r="AB122" s="187"/>
      <c r="AC122" s="187"/>
      <c r="AD122" s="187"/>
      <c r="AE122" s="187"/>
      <c r="AF122" s="187"/>
      <c r="AG122" s="187"/>
      <c r="AH122" s="187"/>
      <c r="AI122" s="187"/>
      <c r="AJ122" s="187"/>
      <c r="AK122" s="2"/>
      <c r="AL122" s="2"/>
      <c r="AM122" s="2"/>
      <c r="AN122" s="2"/>
      <c r="AO122" s="2"/>
      <c r="AP122" s="2"/>
      <c r="AQ122" s="2"/>
      <c r="AR122" s="3"/>
    </row>
    <row r="123" spans="2:44" x14ac:dyDescent="0.25">
      <c r="B123" s="22"/>
      <c r="C123" s="2"/>
      <c r="D123" s="202" t="str">
        <f t="shared" si="2"/>
        <v/>
      </c>
      <c r="E123" s="202"/>
      <c r="F123" s="202"/>
      <c r="G123" s="14"/>
      <c r="H123" s="215" t="str">
        <f t="shared" si="3"/>
        <v/>
      </c>
      <c r="I123" s="215"/>
      <c r="J123" s="215"/>
      <c r="K123" s="95"/>
      <c r="L123" s="204"/>
      <c r="M123" s="204"/>
      <c r="N123" s="204"/>
      <c r="O123" s="204"/>
      <c r="P123" s="204"/>
      <c r="Q123" s="204"/>
      <c r="R123" s="204"/>
      <c r="S123" s="204"/>
      <c r="T123" s="204"/>
      <c r="U123" s="204"/>
      <c r="V123" s="11"/>
      <c r="W123" s="187"/>
      <c r="X123" s="187"/>
      <c r="Y123" s="187"/>
      <c r="Z123" s="2"/>
      <c r="AA123" s="187"/>
      <c r="AB123" s="187"/>
      <c r="AC123" s="187"/>
      <c r="AD123" s="187"/>
      <c r="AE123" s="187"/>
      <c r="AF123" s="187"/>
      <c r="AG123" s="187"/>
      <c r="AH123" s="187"/>
      <c r="AI123" s="187"/>
      <c r="AJ123" s="187"/>
      <c r="AK123" s="2"/>
      <c r="AL123" s="2"/>
      <c r="AM123" s="2"/>
      <c r="AN123" s="2"/>
      <c r="AO123" s="2"/>
      <c r="AP123" s="2"/>
      <c r="AQ123" s="2"/>
      <c r="AR123" s="3"/>
    </row>
    <row r="124" spans="2:44" x14ac:dyDescent="0.25">
      <c r="B124" s="22"/>
      <c r="C124" s="2"/>
      <c r="D124" s="202" t="str">
        <f t="shared" si="2"/>
        <v/>
      </c>
      <c r="E124" s="202"/>
      <c r="F124" s="202"/>
      <c r="G124" s="14"/>
      <c r="H124" s="215" t="str">
        <f t="shared" si="3"/>
        <v/>
      </c>
      <c r="I124" s="215"/>
      <c r="J124" s="215"/>
      <c r="K124" s="95"/>
      <c r="L124" s="204"/>
      <c r="M124" s="204"/>
      <c r="N124" s="204"/>
      <c r="O124" s="204"/>
      <c r="P124" s="204"/>
      <c r="Q124" s="204"/>
      <c r="R124" s="204"/>
      <c r="S124" s="204"/>
      <c r="T124" s="204"/>
      <c r="U124" s="204"/>
      <c r="V124" s="11"/>
      <c r="W124" s="187"/>
      <c r="X124" s="187"/>
      <c r="Y124" s="187"/>
      <c r="Z124" s="2"/>
      <c r="AA124" s="187"/>
      <c r="AB124" s="187"/>
      <c r="AC124" s="187"/>
      <c r="AD124" s="187"/>
      <c r="AE124" s="187"/>
      <c r="AF124" s="187"/>
      <c r="AG124" s="187"/>
      <c r="AH124" s="187"/>
      <c r="AI124" s="187"/>
      <c r="AJ124" s="187"/>
      <c r="AK124" s="2"/>
      <c r="AL124" s="2"/>
      <c r="AM124" s="2"/>
      <c r="AN124" s="2"/>
      <c r="AO124" s="2"/>
      <c r="AP124" s="2"/>
      <c r="AQ124" s="2"/>
      <c r="AR124" s="3"/>
    </row>
    <row r="125" spans="2:44" x14ac:dyDescent="0.25">
      <c r="B125" s="22"/>
      <c r="C125" s="2"/>
      <c r="D125" s="202" t="str">
        <f t="shared" si="2"/>
        <v/>
      </c>
      <c r="E125" s="202"/>
      <c r="F125" s="202"/>
      <c r="G125" s="14"/>
      <c r="H125" s="215" t="str">
        <f t="shared" si="3"/>
        <v/>
      </c>
      <c r="I125" s="215"/>
      <c r="J125" s="215"/>
      <c r="K125" s="95"/>
      <c r="L125" s="204"/>
      <c r="M125" s="204"/>
      <c r="N125" s="204"/>
      <c r="O125" s="204"/>
      <c r="P125" s="204"/>
      <c r="Q125" s="204"/>
      <c r="R125" s="204"/>
      <c r="S125" s="204"/>
      <c r="T125" s="204"/>
      <c r="U125" s="204"/>
      <c r="V125" s="11"/>
      <c r="W125" s="187"/>
      <c r="X125" s="187"/>
      <c r="Y125" s="187"/>
      <c r="Z125" s="2"/>
      <c r="AA125" s="187"/>
      <c r="AB125" s="187"/>
      <c r="AC125" s="187"/>
      <c r="AD125" s="187"/>
      <c r="AE125" s="187"/>
      <c r="AF125" s="187"/>
      <c r="AG125" s="187"/>
      <c r="AH125" s="187"/>
      <c r="AI125" s="187"/>
      <c r="AJ125" s="187"/>
      <c r="AK125" s="2"/>
      <c r="AL125" s="2"/>
      <c r="AM125" s="2"/>
      <c r="AN125" s="2"/>
      <c r="AO125" s="2"/>
      <c r="AP125" s="2"/>
      <c r="AQ125" s="2"/>
      <c r="AR125" s="3"/>
    </row>
    <row r="126" spans="2:44" x14ac:dyDescent="0.25">
      <c r="B126" s="22"/>
      <c r="C126" s="2"/>
      <c r="D126" s="202" t="str">
        <f t="shared" si="2"/>
        <v/>
      </c>
      <c r="E126" s="202"/>
      <c r="F126" s="202"/>
      <c r="G126" s="14"/>
      <c r="H126" s="215" t="str">
        <f t="shared" si="3"/>
        <v/>
      </c>
      <c r="I126" s="215"/>
      <c r="J126" s="215"/>
      <c r="K126" s="95"/>
      <c r="L126" s="204"/>
      <c r="M126" s="204"/>
      <c r="N126" s="204"/>
      <c r="O126" s="204"/>
      <c r="P126" s="204"/>
      <c r="Q126" s="204"/>
      <c r="R126" s="204"/>
      <c r="S126" s="204"/>
      <c r="T126" s="204"/>
      <c r="U126" s="204"/>
      <c r="V126" s="11"/>
      <c r="W126" s="187"/>
      <c r="X126" s="187"/>
      <c r="Y126" s="187"/>
      <c r="Z126" s="2"/>
      <c r="AA126" s="187"/>
      <c r="AB126" s="187"/>
      <c r="AC126" s="187"/>
      <c r="AD126" s="187"/>
      <c r="AE126" s="187"/>
      <c r="AF126" s="187"/>
      <c r="AG126" s="187"/>
      <c r="AH126" s="187"/>
      <c r="AI126" s="187"/>
      <c r="AJ126" s="187"/>
      <c r="AK126" s="2"/>
      <c r="AL126" s="2"/>
      <c r="AM126" s="2"/>
      <c r="AN126" s="2"/>
      <c r="AO126" s="2"/>
      <c r="AP126" s="2"/>
      <c r="AQ126" s="2"/>
      <c r="AR126" s="3"/>
    </row>
    <row r="127" spans="2:44" x14ac:dyDescent="0.25">
      <c r="B127" s="22"/>
      <c r="C127" s="2"/>
      <c r="D127" s="202" t="str">
        <f t="shared" si="2"/>
        <v/>
      </c>
      <c r="E127" s="202"/>
      <c r="F127" s="202"/>
      <c r="G127" s="14"/>
      <c r="H127" s="215" t="str">
        <f t="shared" si="3"/>
        <v/>
      </c>
      <c r="I127" s="215"/>
      <c r="J127" s="215"/>
      <c r="K127" s="95"/>
      <c r="L127" s="204"/>
      <c r="M127" s="204"/>
      <c r="N127" s="204"/>
      <c r="O127" s="204"/>
      <c r="P127" s="204"/>
      <c r="Q127" s="204"/>
      <c r="R127" s="204"/>
      <c r="S127" s="204"/>
      <c r="T127" s="204"/>
      <c r="U127" s="204"/>
      <c r="V127" s="11"/>
      <c r="W127" s="187"/>
      <c r="X127" s="187"/>
      <c r="Y127" s="187"/>
      <c r="Z127" s="2"/>
      <c r="AA127" s="187"/>
      <c r="AB127" s="187"/>
      <c r="AC127" s="187"/>
      <c r="AD127" s="187"/>
      <c r="AE127" s="187"/>
      <c r="AF127" s="187"/>
      <c r="AG127" s="187"/>
      <c r="AH127" s="187"/>
      <c r="AI127" s="187"/>
      <c r="AJ127" s="187"/>
      <c r="AK127" s="2"/>
      <c r="AL127" s="2"/>
      <c r="AM127" s="2"/>
      <c r="AN127" s="2"/>
      <c r="AO127" s="2"/>
      <c r="AP127" s="2"/>
      <c r="AQ127" s="2"/>
      <c r="AR127" s="3"/>
    </row>
    <row r="128" spans="2:44" x14ac:dyDescent="0.25">
      <c r="B128" s="22"/>
      <c r="C128" s="2"/>
      <c r="D128" s="202" t="str">
        <f t="shared" si="2"/>
        <v/>
      </c>
      <c r="E128" s="202"/>
      <c r="F128" s="202"/>
      <c r="G128" s="14"/>
      <c r="H128" s="215" t="str">
        <f t="shared" si="3"/>
        <v/>
      </c>
      <c r="I128" s="215"/>
      <c r="J128" s="215"/>
      <c r="K128" s="95"/>
      <c r="L128" s="204"/>
      <c r="M128" s="204"/>
      <c r="N128" s="204"/>
      <c r="O128" s="204"/>
      <c r="P128" s="204"/>
      <c r="Q128" s="204"/>
      <c r="R128" s="204"/>
      <c r="S128" s="204"/>
      <c r="T128" s="204"/>
      <c r="U128" s="204"/>
      <c r="V128" s="11"/>
      <c r="W128" s="187"/>
      <c r="X128" s="187"/>
      <c r="Y128" s="187"/>
      <c r="Z128" s="2"/>
      <c r="AA128" s="187"/>
      <c r="AB128" s="187"/>
      <c r="AC128" s="187"/>
      <c r="AD128" s="187"/>
      <c r="AE128" s="187"/>
      <c r="AF128" s="187"/>
      <c r="AG128" s="187"/>
      <c r="AH128" s="187"/>
      <c r="AI128" s="187"/>
      <c r="AJ128" s="187"/>
      <c r="AK128" s="2"/>
      <c r="AL128" s="2"/>
      <c r="AM128" s="2"/>
      <c r="AN128" s="2"/>
      <c r="AO128" s="2"/>
      <c r="AP128" s="2"/>
      <c r="AQ128" s="2"/>
      <c r="AR128" s="3"/>
    </row>
    <row r="129" spans="2:44" x14ac:dyDescent="0.25">
      <c r="B129" s="22"/>
      <c r="C129" s="2"/>
      <c r="D129" s="202" t="str">
        <f t="shared" si="2"/>
        <v/>
      </c>
      <c r="E129" s="202"/>
      <c r="F129" s="202"/>
      <c r="G129" s="14"/>
      <c r="H129" s="215" t="str">
        <f t="shared" si="3"/>
        <v/>
      </c>
      <c r="I129" s="215"/>
      <c r="J129" s="215"/>
      <c r="K129" s="95"/>
      <c r="L129" s="204"/>
      <c r="M129" s="204"/>
      <c r="N129" s="204"/>
      <c r="O129" s="204"/>
      <c r="P129" s="204"/>
      <c r="Q129" s="204"/>
      <c r="R129" s="204"/>
      <c r="S129" s="204"/>
      <c r="T129" s="204"/>
      <c r="U129" s="204"/>
      <c r="V129" s="11"/>
      <c r="W129" s="187"/>
      <c r="X129" s="187"/>
      <c r="Y129" s="187"/>
      <c r="Z129" s="2"/>
      <c r="AA129" s="187"/>
      <c r="AB129" s="187"/>
      <c r="AC129" s="187"/>
      <c r="AD129" s="187"/>
      <c r="AE129" s="187"/>
      <c r="AF129" s="187"/>
      <c r="AG129" s="187"/>
      <c r="AH129" s="187"/>
      <c r="AI129" s="187"/>
      <c r="AJ129" s="187"/>
      <c r="AK129" s="2"/>
      <c r="AL129" s="2"/>
      <c r="AM129" s="2"/>
      <c r="AN129" s="2"/>
      <c r="AO129" s="2"/>
      <c r="AP129" s="2"/>
      <c r="AQ129" s="2"/>
      <c r="AR129" s="3"/>
    </row>
    <row r="130" spans="2:44" x14ac:dyDescent="0.25">
      <c r="B130" s="22"/>
      <c r="C130" s="2"/>
      <c r="D130" s="202" t="str">
        <f t="shared" si="2"/>
        <v/>
      </c>
      <c r="E130" s="202"/>
      <c r="F130" s="202"/>
      <c r="G130" s="14"/>
      <c r="H130" s="215" t="str">
        <f t="shared" si="3"/>
        <v/>
      </c>
      <c r="I130" s="215"/>
      <c r="J130" s="215"/>
      <c r="K130" s="95"/>
      <c r="L130" s="204"/>
      <c r="M130" s="204"/>
      <c r="N130" s="204"/>
      <c r="O130" s="204"/>
      <c r="P130" s="204"/>
      <c r="Q130" s="204"/>
      <c r="R130" s="204"/>
      <c r="S130" s="204"/>
      <c r="T130" s="204"/>
      <c r="U130" s="204"/>
      <c r="V130" s="11"/>
      <c r="W130" s="187"/>
      <c r="X130" s="187"/>
      <c r="Y130" s="187"/>
      <c r="Z130" s="2"/>
      <c r="AA130" s="187"/>
      <c r="AB130" s="187"/>
      <c r="AC130" s="187"/>
      <c r="AD130" s="187"/>
      <c r="AE130" s="187"/>
      <c r="AF130" s="187"/>
      <c r="AG130" s="187"/>
      <c r="AH130" s="187"/>
      <c r="AI130" s="187"/>
      <c r="AJ130" s="187"/>
      <c r="AK130" s="2"/>
      <c r="AL130" s="2"/>
      <c r="AM130" s="2"/>
      <c r="AN130" s="2"/>
      <c r="AO130" s="2"/>
      <c r="AP130" s="2"/>
      <c r="AQ130" s="2"/>
      <c r="AR130" s="3"/>
    </row>
    <row r="131" spans="2:44" x14ac:dyDescent="0.25">
      <c r="B131" s="22"/>
      <c r="C131" s="2"/>
      <c r="D131" s="202" t="str">
        <f t="shared" si="2"/>
        <v/>
      </c>
      <c r="E131" s="202"/>
      <c r="F131" s="202"/>
      <c r="G131" s="14"/>
      <c r="H131" s="215" t="str">
        <f t="shared" si="3"/>
        <v/>
      </c>
      <c r="I131" s="215"/>
      <c r="J131" s="215"/>
      <c r="K131" s="95"/>
      <c r="L131" s="204"/>
      <c r="M131" s="204"/>
      <c r="N131" s="204"/>
      <c r="O131" s="204"/>
      <c r="P131" s="204"/>
      <c r="Q131" s="204"/>
      <c r="R131" s="204"/>
      <c r="S131" s="204"/>
      <c r="T131" s="204"/>
      <c r="U131" s="204"/>
      <c r="V131" s="11"/>
      <c r="W131" s="187"/>
      <c r="X131" s="187"/>
      <c r="Y131" s="187"/>
      <c r="Z131" s="2"/>
      <c r="AA131" s="187"/>
      <c r="AB131" s="187"/>
      <c r="AC131" s="187"/>
      <c r="AD131" s="187"/>
      <c r="AE131" s="187"/>
      <c r="AF131" s="187"/>
      <c r="AG131" s="187"/>
      <c r="AH131" s="187"/>
      <c r="AI131" s="187"/>
      <c r="AJ131" s="187"/>
      <c r="AK131" s="2"/>
      <c r="AL131" s="2"/>
      <c r="AM131" s="2"/>
      <c r="AN131" s="2"/>
      <c r="AO131" s="2"/>
      <c r="AP131" s="2"/>
      <c r="AQ131" s="2"/>
      <c r="AR131" s="3"/>
    </row>
    <row r="132" spans="2:44" x14ac:dyDescent="0.25">
      <c r="B132" s="22"/>
      <c r="C132" s="2"/>
      <c r="D132" s="202" t="str">
        <f t="shared" si="2"/>
        <v/>
      </c>
      <c r="E132" s="202"/>
      <c r="F132" s="202"/>
      <c r="G132" s="14"/>
      <c r="H132" s="215" t="str">
        <f t="shared" si="3"/>
        <v/>
      </c>
      <c r="I132" s="215"/>
      <c r="J132" s="215"/>
      <c r="K132" s="95"/>
      <c r="L132" s="204"/>
      <c r="M132" s="204"/>
      <c r="N132" s="204"/>
      <c r="O132" s="204"/>
      <c r="P132" s="204"/>
      <c r="Q132" s="204"/>
      <c r="R132" s="204"/>
      <c r="S132" s="204"/>
      <c r="T132" s="204"/>
      <c r="U132" s="204"/>
      <c r="V132" s="11"/>
      <c r="W132" s="187"/>
      <c r="X132" s="187"/>
      <c r="Y132" s="187"/>
      <c r="Z132" s="2"/>
      <c r="AA132" s="187"/>
      <c r="AB132" s="187"/>
      <c r="AC132" s="187"/>
      <c r="AD132" s="187"/>
      <c r="AE132" s="187"/>
      <c r="AF132" s="187"/>
      <c r="AG132" s="187"/>
      <c r="AH132" s="187"/>
      <c r="AI132" s="187"/>
      <c r="AJ132" s="187"/>
      <c r="AK132" s="2"/>
      <c r="AL132" s="2"/>
      <c r="AM132" s="2"/>
      <c r="AN132" s="2"/>
      <c r="AO132" s="2"/>
      <c r="AP132" s="2"/>
      <c r="AQ132" s="2"/>
      <c r="AR132" s="3"/>
    </row>
    <row r="133" spans="2:44" x14ac:dyDescent="0.25">
      <c r="B133" s="22"/>
      <c r="C133" s="2"/>
      <c r="D133" s="202" t="str">
        <f t="shared" ref="D133:D154" si="4">IF(IF(ISNA(VLOOKUP(AT80,$A$60:$U$109,6,0)),"",VLOOKUP(AT80,$A$60:$Q$109,6,0))="","",IF(ISNA(VLOOKUP(AT80,$A$60:$U$109,6,0)),"",VLOOKUP(AT80,$A$60:$Q$109,6,0)))</f>
        <v/>
      </c>
      <c r="E133" s="202"/>
      <c r="F133" s="202"/>
      <c r="G133" s="14"/>
      <c r="H133" s="203" t="str">
        <f t="shared" ref="H133:H154" si="5">IF(IF(ISNA(VLOOKUP(AT80,$A$60:$U$109,10,0)),"",VLOOKUP(AT80,$A$60:$Q$109,10,0))="","",IF(ISNA(VLOOKUP(AT80,$A$60:$U$109,10,0)),"",VLOOKUP(AT80,$A$60:$Q$109,10,0)))</f>
        <v/>
      </c>
      <c r="I133" s="203"/>
      <c r="J133" s="203"/>
      <c r="K133" s="95"/>
      <c r="L133" s="204"/>
      <c r="M133" s="204"/>
      <c r="N133" s="204"/>
      <c r="O133" s="204"/>
      <c r="P133" s="204"/>
      <c r="Q133" s="204"/>
      <c r="R133" s="204"/>
      <c r="S133" s="204"/>
      <c r="T133" s="204"/>
      <c r="U133" s="204"/>
      <c r="V133" s="11"/>
      <c r="W133" s="187"/>
      <c r="X133" s="187"/>
      <c r="Y133" s="187"/>
      <c r="Z133" s="2"/>
      <c r="AA133" s="187"/>
      <c r="AB133" s="187"/>
      <c r="AC133" s="187"/>
      <c r="AD133" s="187"/>
      <c r="AE133" s="187"/>
      <c r="AF133" s="187"/>
      <c r="AG133" s="187"/>
      <c r="AH133" s="187"/>
      <c r="AI133" s="187"/>
      <c r="AJ133" s="187"/>
      <c r="AK133" s="2"/>
      <c r="AL133" s="2"/>
      <c r="AM133" s="2"/>
      <c r="AN133" s="2"/>
      <c r="AO133" s="2"/>
      <c r="AP133" s="2"/>
      <c r="AQ133" s="2"/>
      <c r="AR133" s="3"/>
    </row>
    <row r="134" spans="2:44" x14ac:dyDescent="0.25">
      <c r="B134" s="22"/>
      <c r="C134" s="2"/>
      <c r="D134" s="202" t="str">
        <f t="shared" si="4"/>
        <v/>
      </c>
      <c r="E134" s="202"/>
      <c r="F134" s="202"/>
      <c r="G134" s="14"/>
      <c r="H134" s="203" t="str">
        <f t="shared" si="5"/>
        <v/>
      </c>
      <c r="I134" s="203"/>
      <c r="J134" s="203"/>
      <c r="K134" s="95"/>
      <c r="L134" s="204"/>
      <c r="M134" s="204"/>
      <c r="N134" s="204"/>
      <c r="O134" s="204"/>
      <c r="P134" s="204"/>
      <c r="Q134" s="204"/>
      <c r="R134" s="204"/>
      <c r="S134" s="204"/>
      <c r="T134" s="204"/>
      <c r="U134" s="204"/>
      <c r="V134" s="11"/>
      <c r="W134" s="187"/>
      <c r="X134" s="187"/>
      <c r="Y134" s="187"/>
      <c r="Z134" s="2"/>
      <c r="AA134" s="187"/>
      <c r="AB134" s="187"/>
      <c r="AC134" s="187"/>
      <c r="AD134" s="187"/>
      <c r="AE134" s="187"/>
      <c r="AF134" s="187"/>
      <c r="AG134" s="187"/>
      <c r="AH134" s="187"/>
      <c r="AI134" s="187"/>
      <c r="AJ134" s="187"/>
      <c r="AK134" s="2"/>
      <c r="AL134" s="2"/>
      <c r="AM134" s="2"/>
      <c r="AN134" s="2"/>
      <c r="AO134" s="2"/>
      <c r="AP134" s="2"/>
      <c r="AQ134" s="2"/>
      <c r="AR134" s="3"/>
    </row>
    <row r="135" spans="2:44" x14ac:dyDescent="0.25">
      <c r="B135" s="22"/>
      <c r="C135" s="2"/>
      <c r="D135" s="202" t="str">
        <f t="shared" si="4"/>
        <v/>
      </c>
      <c r="E135" s="202"/>
      <c r="F135" s="202"/>
      <c r="G135" s="14"/>
      <c r="H135" s="203" t="str">
        <f t="shared" si="5"/>
        <v/>
      </c>
      <c r="I135" s="203"/>
      <c r="J135" s="203"/>
      <c r="K135" s="95"/>
      <c r="L135" s="204"/>
      <c r="M135" s="204"/>
      <c r="N135" s="204"/>
      <c r="O135" s="204"/>
      <c r="P135" s="204"/>
      <c r="Q135" s="204"/>
      <c r="R135" s="204"/>
      <c r="S135" s="204"/>
      <c r="T135" s="204"/>
      <c r="U135" s="204"/>
      <c r="V135" s="11"/>
      <c r="W135" s="187"/>
      <c r="X135" s="187"/>
      <c r="Y135" s="187"/>
      <c r="Z135" s="2"/>
      <c r="AA135" s="187"/>
      <c r="AB135" s="187"/>
      <c r="AC135" s="187"/>
      <c r="AD135" s="187"/>
      <c r="AE135" s="187"/>
      <c r="AF135" s="187"/>
      <c r="AG135" s="187"/>
      <c r="AH135" s="187"/>
      <c r="AI135" s="187"/>
      <c r="AJ135" s="187"/>
      <c r="AK135" s="2"/>
      <c r="AL135" s="2"/>
      <c r="AM135" s="2"/>
      <c r="AN135" s="2"/>
      <c r="AO135" s="2"/>
      <c r="AP135" s="2"/>
      <c r="AQ135" s="2"/>
      <c r="AR135" s="3"/>
    </row>
    <row r="136" spans="2:44" ht="15" customHeight="1" x14ac:dyDescent="0.25">
      <c r="B136" s="22"/>
      <c r="C136" s="2"/>
      <c r="D136" s="202" t="str">
        <f t="shared" si="4"/>
        <v/>
      </c>
      <c r="E136" s="202"/>
      <c r="F136" s="202"/>
      <c r="G136" s="14"/>
      <c r="H136" s="203" t="str">
        <f t="shared" si="5"/>
        <v/>
      </c>
      <c r="I136" s="203"/>
      <c r="J136" s="203"/>
      <c r="K136" s="95"/>
      <c r="L136" s="204"/>
      <c r="M136" s="204"/>
      <c r="N136" s="204"/>
      <c r="O136" s="204"/>
      <c r="P136" s="204"/>
      <c r="Q136" s="204"/>
      <c r="R136" s="204"/>
      <c r="S136" s="204"/>
      <c r="T136" s="204"/>
      <c r="U136" s="204"/>
      <c r="V136" s="11"/>
      <c r="W136" s="187"/>
      <c r="X136" s="187"/>
      <c r="Y136" s="187"/>
      <c r="Z136" s="2"/>
      <c r="AA136" s="187"/>
      <c r="AB136" s="187"/>
      <c r="AC136" s="187"/>
      <c r="AD136" s="187"/>
      <c r="AE136" s="187"/>
      <c r="AF136" s="187"/>
      <c r="AG136" s="187"/>
      <c r="AH136" s="187"/>
      <c r="AI136" s="187"/>
      <c r="AJ136" s="187"/>
      <c r="AK136" s="2"/>
      <c r="AL136" s="2"/>
      <c r="AM136" s="2"/>
      <c r="AN136" s="2"/>
      <c r="AO136" s="2"/>
      <c r="AP136" s="2"/>
      <c r="AQ136" s="2"/>
      <c r="AR136" s="3"/>
    </row>
    <row r="137" spans="2:44" ht="15" customHeight="1" x14ac:dyDescent="0.25">
      <c r="B137" s="22"/>
      <c r="C137" s="7"/>
      <c r="D137" s="202" t="str">
        <f t="shared" si="4"/>
        <v/>
      </c>
      <c r="E137" s="202"/>
      <c r="F137" s="202"/>
      <c r="G137" s="14"/>
      <c r="H137" s="203" t="str">
        <f t="shared" si="5"/>
        <v/>
      </c>
      <c r="I137" s="203"/>
      <c r="J137" s="203"/>
      <c r="K137" s="95"/>
      <c r="L137" s="204"/>
      <c r="M137" s="204"/>
      <c r="N137" s="204"/>
      <c r="O137" s="204"/>
      <c r="P137" s="204"/>
      <c r="Q137" s="204"/>
      <c r="R137" s="204"/>
      <c r="S137" s="204"/>
      <c r="T137" s="204"/>
      <c r="U137" s="204"/>
      <c r="V137" s="11"/>
      <c r="W137" s="187"/>
      <c r="X137" s="187"/>
      <c r="Y137" s="187"/>
      <c r="Z137" s="2"/>
      <c r="AA137" s="187"/>
      <c r="AB137" s="187"/>
      <c r="AC137" s="187"/>
      <c r="AD137" s="187"/>
      <c r="AE137" s="187"/>
      <c r="AF137" s="187"/>
      <c r="AG137" s="187"/>
      <c r="AH137" s="187"/>
      <c r="AI137" s="187"/>
      <c r="AJ137" s="187"/>
      <c r="AK137" s="7"/>
      <c r="AL137" s="7"/>
      <c r="AM137" s="7"/>
      <c r="AN137" s="7"/>
      <c r="AO137" s="7"/>
      <c r="AP137" s="7"/>
      <c r="AQ137" s="7"/>
      <c r="AR137" s="77"/>
    </row>
    <row r="138" spans="2:44" x14ac:dyDescent="0.25">
      <c r="B138" s="22"/>
      <c r="C138" s="2"/>
      <c r="D138" s="202" t="str">
        <f t="shared" si="4"/>
        <v/>
      </c>
      <c r="E138" s="202"/>
      <c r="F138" s="202"/>
      <c r="G138" s="14"/>
      <c r="H138" s="203" t="str">
        <f t="shared" si="5"/>
        <v/>
      </c>
      <c r="I138" s="203"/>
      <c r="J138" s="203"/>
      <c r="K138" s="95"/>
      <c r="L138" s="204"/>
      <c r="M138" s="204"/>
      <c r="N138" s="204"/>
      <c r="O138" s="204"/>
      <c r="P138" s="204"/>
      <c r="Q138" s="204"/>
      <c r="R138" s="204"/>
      <c r="S138" s="204"/>
      <c r="T138" s="204"/>
      <c r="U138" s="204"/>
      <c r="V138" s="11"/>
      <c r="W138" s="187"/>
      <c r="X138" s="187"/>
      <c r="Y138" s="187"/>
      <c r="Z138" s="2"/>
      <c r="AA138" s="187"/>
      <c r="AB138" s="187"/>
      <c r="AC138" s="187"/>
      <c r="AD138" s="187"/>
      <c r="AE138" s="187"/>
      <c r="AF138" s="187"/>
      <c r="AG138" s="187"/>
      <c r="AH138" s="187"/>
      <c r="AI138" s="187"/>
      <c r="AJ138" s="187"/>
      <c r="AK138" s="2"/>
      <c r="AL138" s="2"/>
      <c r="AM138" s="2"/>
      <c r="AN138" s="2"/>
      <c r="AO138" s="2"/>
      <c r="AP138" s="2"/>
      <c r="AQ138" s="2"/>
      <c r="AR138" s="3"/>
    </row>
    <row r="139" spans="2:44" x14ac:dyDescent="0.25">
      <c r="B139" s="22"/>
      <c r="C139" s="2"/>
      <c r="D139" s="202" t="str">
        <f t="shared" si="4"/>
        <v/>
      </c>
      <c r="E139" s="202"/>
      <c r="F139" s="202"/>
      <c r="G139" s="14"/>
      <c r="H139" s="203" t="str">
        <f t="shared" si="5"/>
        <v/>
      </c>
      <c r="I139" s="203"/>
      <c r="J139" s="203"/>
      <c r="K139" s="95"/>
      <c r="L139" s="204"/>
      <c r="M139" s="204"/>
      <c r="N139" s="204"/>
      <c r="O139" s="204"/>
      <c r="P139" s="204"/>
      <c r="Q139" s="204"/>
      <c r="R139" s="204"/>
      <c r="S139" s="204"/>
      <c r="T139" s="204"/>
      <c r="U139" s="204"/>
      <c r="V139" s="11"/>
      <c r="W139" s="187"/>
      <c r="X139" s="187"/>
      <c r="Y139" s="187"/>
      <c r="Z139" s="2"/>
      <c r="AA139" s="187"/>
      <c r="AB139" s="187"/>
      <c r="AC139" s="187"/>
      <c r="AD139" s="187"/>
      <c r="AE139" s="187"/>
      <c r="AF139" s="187"/>
      <c r="AG139" s="187"/>
      <c r="AH139" s="187"/>
      <c r="AI139" s="187"/>
      <c r="AJ139" s="187"/>
      <c r="AK139" s="2"/>
      <c r="AL139" s="2"/>
      <c r="AM139" s="2"/>
      <c r="AN139" s="2"/>
      <c r="AO139" s="2"/>
      <c r="AP139" s="2"/>
      <c r="AQ139" s="2"/>
      <c r="AR139" s="3"/>
    </row>
    <row r="140" spans="2:44" x14ac:dyDescent="0.25">
      <c r="B140" s="22"/>
      <c r="C140" s="2"/>
      <c r="D140" s="202" t="str">
        <f t="shared" si="4"/>
        <v/>
      </c>
      <c r="E140" s="202"/>
      <c r="F140" s="202"/>
      <c r="G140" s="14"/>
      <c r="H140" s="203" t="str">
        <f t="shared" si="5"/>
        <v/>
      </c>
      <c r="I140" s="203"/>
      <c r="J140" s="203"/>
      <c r="K140" s="95"/>
      <c r="L140" s="204"/>
      <c r="M140" s="204"/>
      <c r="N140" s="204"/>
      <c r="O140" s="204"/>
      <c r="P140" s="204"/>
      <c r="Q140" s="204"/>
      <c r="R140" s="204"/>
      <c r="S140" s="204"/>
      <c r="T140" s="204"/>
      <c r="U140" s="204"/>
      <c r="V140" s="11"/>
      <c r="W140" s="187"/>
      <c r="X140" s="187"/>
      <c r="Y140" s="187"/>
      <c r="Z140" s="2"/>
      <c r="AA140" s="187"/>
      <c r="AB140" s="187"/>
      <c r="AC140" s="187"/>
      <c r="AD140" s="187"/>
      <c r="AE140" s="187"/>
      <c r="AF140" s="187"/>
      <c r="AG140" s="187"/>
      <c r="AH140" s="187"/>
      <c r="AI140" s="187"/>
      <c r="AJ140" s="187"/>
      <c r="AK140" s="2"/>
      <c r="AL140" s="2"/>
      <c r="AM140" s="2"/>
      <c r="AN140" s="2"/>
      <c r="AO140" s="2"/>
      <c r="AP140" s="2"/>
      <c r="AQ140" s="2"/>
      <c r="AR140" s="3"/>
    </row>
    <row r="141" spans="2:44" x14ac:dyDescent="0.25">
      <c r="B141" s="22"/>
      <c r="C141" s="2"/>
      <c r="D141" s="202" t="str">
        <f t="shared" si="4"/>
        <v/>
      </c>
      <c r="E141" s="202"/>
      <c r="F141" s="202"/>
      <c r="G141" s="14"/>
      <c r="H141" s="203" t="str">
        <f t="shared" si="5"/>
        <v/>
      </c>
      <c r="I141" s="203"/>
      <c r="J141" s="203"/>
      <c r="K141" s="95"/>
      <c r="L141" s="204"/>
      <c r="M141" s="204"/>
      <c r="N141" s="204"/>
      <c r="O141" s="204"/>
      <c r="P141" s="204"/>
      <c r="Q141" s="204"/>
      <c r="R141" s="204"/>
      <c r="S141" s="204"/>
      <c r="T141" s="204"/>
      <c r="U141" s="204"/>
      <c r="V141" s="11"/>
      <c r="W141" s="187"/>
      <c r="X141" s="187"/>
      <c r="Y141" s="187"/>
      <c r="Z141" s="2"/>
      <c r="AA141" s="187"/>
      <c r="AB141" s="187"/>
      <c r="AC141" s="187"/>
      <c r="AD141" s="187"/>
      <c r="AE141" s="187"/>
      <c r="AF141" s="187"/>
      <c r="AG141" s="187"/>
      <c r="AH141" s="187"/>
      <c r="AI141" s="187"/>
      <c r="AJ141" s="187"/>
      <c r="AK141" s="2"/>
      <c r="AL141" s="2"/>
      <c r="AM141" s="2"/>
      <c r="AN141" s="2"/>
      <c r="AO141" s="2"/>
      <c r="AP141" s="2"/>
      <c r="AQ141" s="2"/>
      <c r="AR141" s="3"/>
    </row>
    <row r="142" spans="2:44" x14ac:dyDescent="0.25">
      <c r="B142" s="22"/>
      <c r="C142" s="2"/>
      <c r="D142" s="202" t="str">
        <f t="shared" si="4"/>
        <v/>
      </c>
      <c r="E142" s="202"/>
      <c r="F142" s="202"/>
      <c r="G142" s="14"/>
      <c r="H142" s="203" t="str">
        <f t="shared" si="5"/>
        <v/>
      </c>
      <c r="I142" s="203"/>
      <c r="J142" s="203"/>
      <c r="K142" s="95"/>
      <c r="L142" s="204"/>
      <c r="M142" s="204"/>
      <c r="N142" s="204"/>
      <c r="O142" s="204"/>
      <c r="P142" s="204"/>
      <c r="Q142" s="204"/>
      <c r="R142" s="204"/>
      <c r="S142" s="204"/>
      <c r="T142" s="204"/>
      <c r="U142" s="204"/>
      <c r="V142" s="11"/>
      <c r="W142" s="187"/>
      <c r="X142" s="187"/>
      <c r="Y142" s="187"/>
      <c r="Z142" s="2"/>
      <c r="AA142" s="187"/>
      <c r="AB142" s="187"/>
      <c r="AC142" s="187"/>
      <c r="AD142" s="187"/>
      <c r="AE142" s="187"/>
      <c r="AF142" s="187"/>
      <c r="AG142" s="187"/>
      <c r="AH142" s="187"/>
      <c r="AI142" s="187"/>
      <c r="AJ142" s="187"/>
      <c r="AK142" s="2"/>
      <c r="AL142" s="2"/>
      <c r="AM142" s="2"/>
      <c r="AN142" s="2"/>
      <c r="AO142" s="2"/>
      <c r="AP142" s="2"/>
      <c r="AQ142" s="2"/>
      <c r="AR142" s="3"/>
    </row>
    <row r="143" spans="2:44" x14ac:dyDescent="0.25">
      <c r="B143" s="22"/>
      <c r="C143" s="2"/>
      <c r="D143" s="202" t="str">
        <f t="shared" si="4"/>
        <v/>
      </c>
      <c r="E143" s="202"/>
      <c r="F143" s="202"/>
      <c r="G143" s="14"/>
      <c r="H143" s="203" t="str">
        <f t="shared" si="5"/>
        <v/>
      </c>
      <c r="I143" s="203"/>
      <c r="J143" s="203"/>
      <c r="K143" s="95"/>
      <c r="L143" s="204"/>
      <c r="M143" s="204"/>
      <c r="N143" s="204"/>
      <c r="O143" s="204"/>
      <c r="P143" s="204"/>
      <c r="Q143" s="204"/>
      <c r="R143" s="204"/>
      <c r="S143" s="204"/>
      <c r="T143" s="204"/>
      <c r="U143" s="204"/>
      <c r="V143" s="11"/>
      <c r="W143" s="187"/>
      <c r="X143" s="187"/>
      <c r="Y143" s="187"/>
      <c r="Z143" s="2"/>
      <c r="AA143" s="187"/>
      <c r="AB143" s="187"/>
      <c r="AC143" s="187"/>
      <c r="AD143" s="187"/>
      <c r="AE143" s="187"/>
      <c r="AF143" s="187"/>
      <c r="AG143" s="187"/>
      <c r="AH143" s="187"/>
      <c r="AI143" s="187"/>
      <c r="AJ143" s="187"/>
      <c r="AK143" s="2"/>
      <c r="AL143" s="2"/>
      <c r="AM143" s="2"/>
      <c r="AN143" s="2"/>
      <c r="AO143" s="2"/>
      <c r="AP143" s="2"/>
      <c r="AQ143" s="2"/>
      <c r="AR143" s="3"/>
    </row>
    <row r="144" spans="2:44" x14ac:dyDescent="0.25">
      <c r="B144" s="22"/>
      <c r="C144" s="2"/>
      <c r="D144" s="202" t="str">
        <f t="shared" si="4"/>
        <v/>
      </c>
      <c r="E144" s="202"/>
      <c r="F144" s="202"/>
      <c r="G144" s="14"/>
      <c r="H144" s="203" t="str">
        <f t="shared" si="5"/>
        <v/>
      </c>
      <c r="I144" s="203"/>
      <c r="J144" s="203"/>
      <c r="K144" s="95"/>
      <c r="L144" s="204"/>
      <c r="M144" s="204"/>
      <c r="N144" s="204"/>
      <c r="O144" s="204"/>
      <c r="P144" s="204"/>
      <c r="Q144" s="204"/>
      <c r="R144" s="204"/>
      <c r="S144" s="204"/>
      <c r="T144" s="204"/>
      <c r="U144" s="204"/>
      <c r="V144" s="11"/>
      <c r="W144" s="187"/>
      <c r="X144" s="187"/>
      <c r="Y144" s="187"/>
      <c r="Z144" s="2"/>
      <c r="AA144" s="187"/>
      <c r="AB144" s="187"/>
      <c r="AC144" s="187"/>
      <c r="AD144" s="187"/>
      <c r="AE144" s="187"/>
      <c r="AF144" s="187"/>
      <c r="AG144" s="187"/>
      <c r="AH144" s="187"/>
      <c r="AI144" s="187"/>
      <c r="AJ144" s="187"/>
      <c r="AK144" s="2"/>
      <c r="AL144" s="2"/>
      <c r="AM144" s="2"/>
      <c r="AN144" s="2"/>
      <c r="AO144" s="2"/>
      <c r="AP144" s="2"/>
      <c r="AQ144" s="2"/>
      <c r="AR144" s="3"/>
    </row>
    <row r="145" spans="2:44" x14ac:dyDescent="0.25">
      <c r="B145" s="22"/>
      <c r="C145" s="2"/>
      <c r="D145" s="202" t="str">
        <f t="shared" si="4"/>
        <v/>
      </c>
      <c r="E145" s="202"/>
      <c r="F145" s="202"/>
      <c r="G145" s="14"/>
      <c r="H145" s="203" t="str">
        <f t="shared" si="5"/>
        <v/>
      </c>
      <c r="I145" s="203"/>
      <c r="J145" s="203"/>
      <c r="K145" s="95"/>
      <c r="L145" s="204"/>
      <c r="M145" s="204"/>
      <c r="N145" s="204"/>
      <c r="O145" s="204"/>
      <c r="P145" s="204"/>
      <c r="Q145" s="204"/>
      <c r="R145" s="204"/>
      <c r="S145" s="204"/>
      <c r="T145" s="204"/>
      <c r="U145" s="204"/>
      <c r="V145" s="11"/>
      <c r="W145" s="187"/>
      <c r="X145" s="187"/>
      <c r="Y145" s="187"/>
      <c r="Z145" s="2"/>
      <c r="AA145" s="187"/>
      <c r="AB145" s="187"/>
      <c r="AC145" s="187"/>
      <c r="AD145" s="187"/>
      <c r="AE145" s="187"/>
      <c r="AF145" s="187"/>
      <c r="AG145" s="187"/>
      <c r="AH145" s="187"/>
      <c r="AI145" s="187"/>
      <c r="AJ145" s="187"/>
      <c r="AK145" s="2"/>
      <c r="AL145" s="2"/>
      <c r="AM145" s="2"/>
      <c r="AN145" s="2"/>
      <c r="AO145" s="2"/>
      <c r="AP145" s="2"/>
      <c r="AQ145" s="2"/>
      <c r="AR145" s="3"/>
    </row>
    <row r="146" spans="2:44" x14ac:dyDescent="0.25">
      <c r="B146" s="22"/>
      <c r="C146" s="2"/>
      <c r="D146" s="202" t="str">
        <f t="shared" si="4"/>
        <v/>
      </c>
      <c r="E146" s="202"/>
      <c r="F146" s="202"/>
      <c r="G146" s="14"/>
      <c r="H146" s="203" t="str">
        <f t="shared" si="5"/>
        <v/>
      </c>
      <c r="I146" s="203"/>
      <c r="J146" s="203"/>
      <c r="K146" s="95"/>
      <c r="L146" s="204"/>
      <c r="M146" s="204"/>
      <c r="N146" s="204"/>
      <c r="O146" s="204"/>
      <c r="P146" s="204"/>
      <c r="Q146" s="204"/>
      <c r="R146" s="204"/>
      <c r="S146" s="204"/>
      <c r="T146" s="204"/>
      <c r="U146" s="204"/>
      <c r="V146" s="11"/>
      <c r="W146" s="187"/>
      <c r="X146" s="187"/>
      <c r="Y146" s="187"/>
      <c r="Z146" s="2"/>
      <c r="AA146" s="187"/>
      <c r="AB146" s="187"/>
      <c r="AC146" s="187"/>
      <c r="AD146" s="187"/>
      <c r="AE146" s="187"/>
      <c r="AF146" s="187"/>
      <c r="AG146" s="187"/>
      <c r="AH146" s="187"/>
      <c r="AI146" s="187"/>
      <c r="AJ146" s="187"/>
      <c r="AK146" s="2"/>
      <c r="AL146" s="2"/>
      <c r="AM146" s="2"/>
      <c r="AN146" s="2"/>
      <c r="AO146" s="2"/>
      <c r="AP146" s="2"/>
      <c r="AQ146" s="2"/>
      <c r="AR146" s="3"/>
    </row>
    <row r="147" spans="2:44" x14ac:dyDescent="0.25">
      <c r="B147" s="22"/>
      <c r="C147" s="2"/>
      <c r="D147" s="202" t="str">
        <f t="shared" si="4"/>
        <v/>
      </c>
      <c r="E147" s="202"/>
      <c r="F147" s="202"/>
      <c r="G147" s="14"/>
      <c r="H147" s="203" t="str">
        <f t="shared" si="5"/>
        <v/>
      </c>
      <c r="I147" s="203"/>
      <c r="J147" s="203"/>
      <c r="K147" s="95"/>
      <c r="L147" s="204"/>
      <c r="M147" s="204"/>
      <c r="N147" s="204"/>
      <c r="O147" s="204"/>
      <c r="P147" s="204"/>
      <c r="Q147" s="204"/>
      <c r="R147" s="204"/>
      <c r="S147" s="204"/>
      <c r="T147" s="204"/>
      <c r="U147" s="204"/>
      <c r="V147" s="11"/>
      <c r="W147" s="187"/>
      <c r="X147" s="187"/>
      <c r="Y147" s="187"/>
      <c r="Z147" s="2"/>
      <c r="AA147" s="187"/>
      <c r="AB147" s="187"/>
      <c r="AC147" s="187"/>
      <c r="AD147" s="187"/>
      <c r="AE147" s="187"/>
      <c r="AF147" s="187"/>
      <c r="AG147" s="187"/>
      <c r="AH147" s="187"/>
      <c r="AI147" s="187"/>
      <c r="AJ147" s="187"/>
      <c r="AK147" s="2"/>
      <c r="AL147" s="2"/>
      <c r="AM147" s="2"/>
      <c r="AN147" s="2"/>
      <c r="AO147" s="2"/>
      <c r="AP147" s="2"/>
      <c r="AQ147" s="2"/>
      <c r="AR147" s="3"/>
    </row>
    <row r="148" spans="2:44" x14ac:dyDescent="0.25">
      <c r="B148" s="22"/>
      <c r="C148" s="2"/>
      <c r="D148" s="202" t="str">
        <f t="shared" si="4"/>
        <v/>
      </c>
      <c r="E148" s="202"/>
      <c r="F148" s="202"/>
      <c r="G148" s="14"/>
      <c r="H148" s="203" t="str">
        <f t="shared" si="5"/>
        <v/>
      </c>
      <c r="I148" s="203"/>
      <c r="J148" s="203"/>
      <c r="K148" s="95"/>
      <c r="L148" s="204"/>
      <c r="M148" s="204"/>
      <c r="N148" s="204"/>
      <c r="O148" s="204"/>
      <c r="P148" s="204"/>
      <c r="Q148" s="204"/>
      <c r="R148" s="204"/>
      <c r="S148" s="204"/>
      <c r="T148" s="204"/>
      <c r="U148" s="204"/>
      <c r="V148" s="11"/>
      <c r="W148" s="187"/>
      <c r="X148" s="187"/>
      <c r="Y148" s="187"/>
      <c r="Z148" s="2"/>
      <c r="AA148" s="187"/>
      <c r="AB148" s="187"/>
      <c r="AC148" s="187"/>
      <c r="AD148" s="187"/>
      <c r="AE148" s="187"/>
      <c r="AF148" s="187"/>
      <c r="AG148" s="187"/>
      <c r="AH148" s="187"/>
      <c r="AI148" s="187"/>
      <c r="AJ148" s="187"/>
      <c r="AK148" s="2"/>
      <c r="AL148" s="2"/>
      <c r="AM148" s="2"/>
      <c r="AN148" s="2"/>
      <c r="AO148" s="2"/>
      <c r="AP148" s="2"/>
      <c r="AQ148" s="2"/>
      <c r="AR148" s="3"/>
    </row>
    <row r="149" spans="2:44" x14ac:dyDescent="0.25">
      <c r="B149" s="22"/>
      <c r="C149" s="2"/>
      <c r="D149" s="202" t="str">
        <f t="shared" si="4"/>
        <v/>
      </c>
      <c r="E149" s="202"/>
      <c r="F149" s="202"/>
      <c r="G149" s="14"/>
      <c r="H149" s="203" t="str">
        <f t="shared" si="5"/>
        <v/>
      </c>
      <c r="I149" s="203"/>
      <c r="J149" s="203"/>
      <c r="K149" s="95"/>
      <c r="L149" s="204"/>
      <c r="M149" s="204"/>
      <c r="N149" s="204"/>
      <c r="O149" s="204"/>
      <c r="P149" s="204"/>
      <c r="Q149" s="204"/>
      <c r="R149" s="204"/>
      <c r="S149" s="204"/>
      <c r="T149" s="204"/>
      <c r="U149" s="204"/>
      <c r="V149" s="11"/>
      <c r="W149" s="187"/>
      <c r="X149" s="187"/>
      <c r="Y149" s="187"/>
      <c r="Z149" s="2"/>
      <c r="AA149" s="187"/>
      <c r="AB149" s="187"/>
      <c r="AC149" s="187"/>
      <c r="AD149" s="187"/>
      <c r="AE149" s="187"/>
      <c r="AF149" s="187"/>
      <c r="AG149" s="187"/>
      <c r="AH149" s="187"/>
      <c r="AI149" s="187"/>
      <c r="AJ149" s="187"/>
      <c r="AK149" s="2"/>
      <c r="AL149" s="2"/>
      <c r="AM149" s="2"/>
      <c r="AN149" s="2"/>
      <c r="AO149" s="2"/>
      <c r="AP149" s="2"/>
      <c r="AQ149" s="2"/>
      <c r="AR149" s="3"/>
    </row>
    <row r="150" spans="2:44" x14ac:dyDescent="0.25">
      <c r="B150" s="22"/>
      <c r="C150" s="2"/>
      <c r="D150" s="202" t="str">
        <f t="shared" si="4"/>
        <v/>
      </c>
      <c r="E150" s="202"/>
      <c r="F150" s="202"/>
      <c r="G150" s="14"/>
      <c r="H150" s="203" t="str">
        <f t="shared" si="5"/>
        <v/>
      </c>
      <c r="I150" s="203"/>
      <c r="J150" s="203"/>
      <c r="K150" s="95"/>
      <c r="L150" s="204"/>
      <c r="M150" s="204"/>
      <c r="N150" s="204"/>
      <c r="O150" s="204"/>
      <c r="P150" s="204"/>
      <c r="Q150" s="204"/>
      <c r="R150" s="204"/>
      <c r="S150" s="204"/>
      <c r="T150" s="204"/>
      <c r="U150" s="204"/>
      <c r="V150" s="11"/>
      <c r="W150" s="187"/>
      <c r="X150" s="187"/>
      <c r="Y150" s="187"/>
      <c r="Z150" s="2"/>
      <c r="AA150" s="187"/>
      <c r="AB150" s="187"/>
      <c r="AC150" s="187"/>
      <c r="AD150" s="187"/>
      <c r="AE150" s="187"/>
      <c r="AF150" s="187"/>
      <c r="AG150" s="187"/>
      <c r="AH150" s="187"/>
      <c r="AI150" s="187"/>
      <c r="AJ150" s="187"/>
      <c r="AK150" s="2"/>
      <c r="AL150" s="2"/>
      <c r="AM150" s="2"/>
      <c r="AN150" s="2"/>
      <c r="AO150" s="2"/>
      <c r="AP150" s="2"/>
      <c r="AQ150" s="2"/>
      <c r="AR150" s="3"/>
    </row>
    <row r="151" spans="2:44" x14ac:dyDescent="0.25">
      <c r="B151" s="22"/>
      <c r="C151" s="2"/>
      <c r="D151" s="202" t="str">
        <f t="shared" si="4"/>
        <v/>
      </c>
      <c r="E151" s="202"/>
      <c r="F151" s="202"/>
      <c r="G151" s="14"/>
      <c r="H151" s="203" t="str">
        <f t="shared" si="5"/>
        <v/>
      </c>
      <c r="I151" s="203"/>
      <c r="J151" s="203"/>
      <c r="K151" s="95"/>
      <c r="L151" s="204"/>
      <c r="M151" s="204"/>
      <c r="N151" s="204"/>
      <c r="O151" s="204"/>
      <c r="P151" s="204"/>
      <c r="Q151" s="204"/>
      <c r="R151" s="204"/>
      <c r="S151" s="204"/>
      <c r="T151" s="204"/>
      <c r="U151" s="204"/>
      <c r="V151" s="11"/>
      <c r="W151" s="187"/>
      <c r="X151" s="187"/>
      <c r="Y151" s="187"/>
      <c r="Z151" s="2"/>
      <c r="AA151" s="187"/>
      <c r="AB151" s="187"/>
      <c r="AC151" s="187"/>
      <c r="AD151" s="187"/>
      <c r="AE151" s="187"/>
      <c r="AF151" s="187"/>
      <c r="AG151" s="187"/>
      <c r="AH151" s="187"/>
      <c r="AI151" s="187"/>
      <c r="AJ151" s="187"/>
      <c r="AK151" s="2"/>
      <c r="AL151" s="2"/>
      <c r="AM151" s="2"/>
      <c r="AN151" s="2"/>
      <c r="AO151" s="2"/>
      <c r="AP151" s="2"/>
      <c r="AQ151" s="2"/>
      <c r="AR151" s="3"/>
    </row>
    <row r="152" spans="2:44" x14ac:dyDescent="0.25">
      <c r="B152" s="22"/>
      <c r="C152" s="2"/>
      <c r="D152" s="202" t="str">
        <f t="shared" si="4"/>
        <v/>
      </c>
      <c r="E152" s="202"/>
      <c r="F152" s="202"/>
      <c r="G152" s="14"/>
      <c r="H152" s="203" t="str">
        <f t="shared" si="5"/>
        <v/>
      </c>
      <c r="I152" s="203"/>
      <c r="J152" s="203"/>
      <c r="K152" s="95"/>
      <c r="L152" s="204"/>
      <c r="M152" s="204"/>
      <c r="N152" s="204"/>
      <c r="O152" s="204"/>
      <c r="P152" s="204"/>
      <c r="Q152" s="204"/>
      <c r="R152" s="204"/>
      <c r="S152" s="204"/>
      <c r="T152" s="204"/>
      <c r="U152" s="204"/>
      <c r="V152" s="11"/>
      <c r="W152" s="187"/>
      <c r="X152" s="187"/>
      <c r="Y152" s="187"/>
      <c r="Z152" s="2"/>
      <c r="AA152" s="187"/>
      <c r="AB152" s="187"/>
      <c r="AC152" s="187"/>
      <c r="AD152" s="187"/>
      <c r="AE152" s="187"/>
      <c r="AF152" s="187"/>
      <c r="AG152" s="187"/>
      <c r="AH152" s="187"/>
      <c r="AI152" s="187"/>
      <c r="AJ152" s="187"/>
      <c r="AK152" s="2"/>
      <c r="AL152" s="2"/>
      <c r="AM152" s="2"/>
      <c r="AN152" s="2"/>
      <c r="AO152" s="2"/>
      <c r="AP152" s="2"/>
      <c r="AQ152" s="2"/>
      <c r="AR152" s="3"/>
    </row>
    <row r="153" spans="2:44" x14ac:dyDescent="0.25">
      <c r="B153" s="22"/>
      <c r="C153" s="2"/>
      <c r="D153" s="202" t="str">
        <f t="shared" si="4"/>
        <v/>
      </c>
      <c r="E153" s="202"/>
      <c r="F153" s="202"/>
      <c r="G153" s="14"/>
      <c r="H153" s="203" t="str">
        <f t="shared" si="5"/>
        <v/>
      </c>
      <c r="I153" s="203"/>
      <c r="J153" s="203"/>
      <c r="K153" s="95"/>
      <c r="L153" s="204"/>
      <c r="M153" s="204"/>
      <c r="N153" s="204"/>
      <c r="O153" s="204"/>
      <c r="P153" s="204"/>
      <c r="Q153" s="204"/>
      <c r="R153" s="204"/>
      <c r="S153" s="204"/>
      <c r="T153" s="204"/>
      <c r="U153" s="204"/>
      <c r="V153" s="11"/>
      <c r="W153" s="187"/>
      <c r="X153" s="187"/>
      <c r="Y153" s="187"/>
      <c r="Z153" s="2"/>
      <c r="AA153" s="187"/>
      <c r="AB153" s="187"/>
      <c r="AC153" s="187"/>
      <c r="AD153" s="187"/>
      <c r="AE153" s="187"/>
      <c r="AF153" s="187"/>
      <c r="AG153" s="187"/>
      <c r="AH153" s="187"/>
      <c r="AI153" s="187"/>
      <c r="AJ153" s="187"/>
      <c r="AK153" s="2"/>
      <c r="AL153" s="2"/>
      <c r="AM153" s="2"/>
      <c r="AN153" s="2"/>
      <c r="AO153" s="2"/>
      <c r="AP153" s="2"/>
      <c r="AQ153" s="2"/>
      <c r="AR153" s="3"/>
    </row>
    <row r="154" spans="2:44" x14ac:dyDescent="0.25">
      <c r="B154" s="22"/>
      <c r="C154" s="2"/>
      <c r="D154" s="202" t="str">
        <f t="shared" si="4"/>
        <v/>
      </c>
      <c r="E154" s="202"/>
      <c r="F154" s="202"/>
      <c r="G154" s="14"/>
      <c r="H154" s="203" t="str">
        <f t="shared" si="5"/>
        <v/>
      </c>
      <c r="I154" s="203"/>
      <c r="J154" s="203"/>
      <c r="K154" s="95"/>
      <c r="L154" s="204"/>
      <c r="M154" s="204"/>
      <c r="N154" s="204"/>
      <c r="O154" s="204"/>
      <c r="P154" s="204"/>
      <c r="Q154" s="204"/>
      <c r="R154" s="204"/>
      <c r="S154" s="204"/>
      <c r="T154" s="204"/>
      <c r="U154" s="204"/>
      <c r="V154" s="11"/>
      <c r="W154" s="187"/>
      <c r="X154" s="187"/>
      <c r="Y154" s="187"/>
      <c r="Z154" s="2"/>
      <c r="AA154" s="187"/>
      <c r="AB154" s="187"/>
      <c r="AC154" s="187"/>
      <c r="AD154" s="187"/>
      <c r="AE154" s="187"/>
      <c r="AF154" s="187"/>
      <c r="AG154" s="187"/>
      <c r="AH154" s="187"/>
      <c r="AI154" s="187"/>
      <c r="AJ154" s="187"/>
      <c r="AK154" s="2"/>
      <c r="AL154" s="2"/>
      <c r="AM154" s="2"/>
      <c r="AN154" s="2"/>
      <c r="AO154" s="2"/>
      <c r="AP154" s="2"/>
      <c r="AQ154" s="2"/>
      <c r="AR154" s="3"/>
    </row>
    <row r="155" spans="2:44" x14ac:dyDescent="0.25">
      <c r="B155" s="22"/>
      <c r="C155" s="2"/>
      <c r="D155" s="2"/>
      <c r="E155" s="2"/>
      <c r="F155" s="2"/>
      <c r="G155" s="2"/>
      <c r="H155" s="2"/>
      <c r="I155" s="2"/>
      <c r="J155" s="2"/>
      <c r="K155" s="2"/>
      <c r="L155" s="24"/>
      <c r="M155" s="24"/>
      <c r="N155" s="24"/>
      <c r="O155" s="24"/>
      <c r="P155" s="24"/>
      <c r="Q155" s="24"/>
      <c r="R155" s="24"/>
      <c r="S155" s="24"/>
      <c r="T155" s="24"/>
      <c r="U155" s="24"/>
      <c r="V155" s="2"/>
      <c r="W155" s="9"/>
      <c r="X155" s="9"/>
      <c r="Y155" s="9"/>
      <c r="Z155" s="2"/>
      <c r="AA155" s="9"/>
      <c r="AB155" s="9"/>
      <c r="AC155" s="9"/>
      <c r="AD155" s="9"/>
      <c r="AE155" s="9"/>
      <c r="AF155" s="9"/>
      <c r="AG155" s="9"/>
      <c r="AH155" s="9"/>
      <c r="AI155" s="9"/>
      <c r="AJ155" s="9"/>
      <c r="AK155" s="2"/>
      <c r="AL155" s="2"/>
      <c r="AM155" s="2"/>
      <c r="AN155" s="2"/>
      <c r="AO155" s="2"/>
      <c r="AP155" s="2"/>
      <c r="AQ155" s="2"/>
      <c r="AR155" s="3"/>
    </row>
    <row r="156" spans="2:44" x14ac:dyDescent="0.25">
      <c r="B156" s="22"/>
      <c r="C156" s="2"/>
      <c r="D156" s="19" t="s">
        <v>753</v>
      </c>
      <c r="E156" s="2"/>
      <c r="F156" s="2"/>
      <c r="G156" s="2"/>
      <c r="H156" s="2"/>
      <c r="I156" s="2"/>
      <c r="J156" s="2"/>
      <c r="K156" s="2"/>
      <c r="L156" s="2"/>
      <c r="M156" s="24"/>
      <c r="N156" s="24"/>
      <c r="O156" s="24"/>
      <c r="P156" s="24"/>
      <c r="Q156" s="24"/>
      <c r="R156" s="24"/>
      <c r="S156" s="24"/>
      <c r="T156" s="24"/>
      <c r="U156" s="24"/>
      <c r="V156" s="2"/>
      <c r="W156" s="9"/>
      <c r="X156" s="9"/>
      <c r="Y156" s="9"/>
      <c r="Z156" s="2"/>
      <c r="AA156" s="9"/>
      <c r="AB156" s="9"/>
      <c r="AC156" s="9"/>
      <c r="AD156" s="9"/>
      <c r="AE156" s="9"/>
      <c r="AF156" s="9"/>
      <c r="AG156" s="9"/>
      <c r="AH156" s="9"/>
      <c r="AI156" s="9"/>
      <c r="AJ156" s="9"/>
      <c r="AK156" s="2"/>
      <c r="AL156" s="2"/>
      <c r="AM156" s="2"/>
      <c r="AN156" s="2"/>
      <c r="AO156" s="2"/>
      <c r="AP156" s="2"/>
      <c r="AQ156" s="2"/>
      <c r="AR156" s="3"/>
    </row>
    <row r="157" spans="2:44" x14ac:dyDescent="0.25">
      <c r="B157" s="22"/>
      <c r="C157" s="2"/>
      <c r="D157" s="19" t="s">
        <v>714</v>
      </c>
      <c r="E157" s="2"/>
      <c r="F157" s="2"/>
      <c r="G157" s="2"/>
      <c r="H157" s="2"/>
      <c r="I157" s="2"/>
      <c r="J157" s="2"/>
      <c r="K157" s="2"/>
      <c r="L157" s="2"/>
      <c r="M157" s="24"/>
      <c r="N157" s="24"/>
      <c r="O157" s="24"/>
      <c r="P157" s="24"/>
      <c r="Q157" s="24"/>
      <c r="R157" s="24"/>
      <c r="S157" s="24"/>
      <c r="T157" s="24"/>
      <c r="U157" s="24"/>
      <c r="V157" s="2"/>
      <c r="W157" s="9"/>
      <c r="X157" s="9"/>
      <c r="Y157" s="9"/>
      <c r="Z157" s="2"/>
      <c r="AA157" s="9"/>
      <c r="AB157" s="9"/>
      <c r="AC157" s="9"/>
      <c r="AD157" s="9"/>
      <c r="AE157" s="9"/>
      <c r="AF157" s="9"/>
      <c r="AG157" s="9"/>
      <c r="AH157" s="9"/>
      <c r="AI157" s="9"/>
      <c r="AJ157" s="9"/>
      <c r="AK157" s="2"/>
      <c r="AL157" s="2"/>
      <c r="AM157" s="2"/>
      <c r="AN157" s="2"/>
      <c r="AO157" s="2"/>
      <c r="AP157" s="2"/>
      <c r="AQ157" s="2"/>
      <c r="AR157" s="3"/>
    </row>
    <row r="158" spans="2:44" x14ac:dyDescent="0.25">
      <c r="B158" s="22"/>
      <c r="C158" s="2"/>
      <c r="E158" s="2"/>
      <c r="F158" s="2"/>
      <c r="G158" s="2"/>
      <c r="H158" s="2"/>
      <c r="I158" s="2"/>
      <c r="J158" s="2"/>
      <c r="K158" s="2"/>
      <c r="L158" s="24"/>
      <c r="M158" s="24"/>
      <c r="N158" s="24"/>
      <c r="O158" s="24"/>
      <c r="P158" s="24"/>
      <c r="Q158" s="24"/>
      <c r="R158" s="24"/>
      <c r="S158" s="24"/>
      <c r="T158" s="24"/>
      <c r="U158" s="24"/>
      <c r="V158" s="2"/>
      <c r="W158" s="9"/>
      <c r="X158" s="9"/>
      <c r="Y158" s="9"/>
      <c r="Z158" s="2"/>
      <c r="AA158" s="9"/>
      <c r="AB158" s="9"/>
      <c r="AC158" s="9"/>
      <c r="AD158" s="9"/>
      <c r="AE158" s="9"/>
      <c r="AF158" s="9"/>
      <c r="AG158" s="9"/>
      <c r="AH158" s="9"/>
      <c r="AI158" s="9"/>
      <c r="AJ158" s="9"/>
      <c r="AK158" s="2"/>
      <c r="AL158" s="2"/>
      <c r="AM158" s="2"/>
      <c r="AN158" s="2"/>
      <c r="AO158" s="2"/>
      <c r="AP158" s="2"/>
      <c r="AQ158" s="2"/>
      <c r="AR158" s="3"/>
    </row>
    <row r="159" spans="2:44" x14ac:dyDescent="0.25">
      <c r="B159" s="22"/>
      <c r="C159" s="2"/>
      <c r="D159" s="2"/>
      <c r="E159" s="2"/>
      <c r="F159" s="2"/>
      <c r="G159" s="2"/>
      <c r="H159" s="2"/>
      <c r="I159" s="2"/>
      <c r="J159" s="2"/>
      <c r="K159" s="2"/>
      <c r="L159" s="24"/>
      <c r="M159" s="24"/>
      <c r="N159" s="24"/>
      <c r="O159" s="24"/>
      <c r="P159" s="24"/>
      <c r="Q159" s="24"/>
      <c r="R159" s="24"/>
      <c r="S159" s="24"/>
      <c r="T159" s="24"/>
      <c r="U159" s="24"/>
      <c r="V159" s="2"/>
      <c r="W159" s="9"/>
      <c r="X159" s="9"/>
      <c r="Y159" s="9"/>
      <c r="Z159" s="2"/>
      <c r="AA159" s="9"/>
      <c r="AB159" s="9"/>
      <c r="AC159" s="9"/>
      <c r="AD159" s="9"/>
      <c r="AE159" s="9"/>
      <c r="AF159" s="9"/>
      <c r="AG159" s="9"/>
      <c r="AH159" s="9"/>
      <c r="AI159" s="9"/>
      <c r="AJ159" s="9"/>
      <c r="AK159" s="2"/>
      <c r="AL159" s="2"/>
      <c r="AM159" s="2"/>
      <c r="AN159" s="2"/>
      <c r="AO159" s="2"/>
      <c r="AP159" s="2"/>
      <c r="AQ159" s="2"/>
      <c r="AR159" s="3"/>
    </row>
    <row r="160" spans="2:44" x14ac:dyDescent="0.25">
      <c r="B160" s="22"/>
      <c r="C160" s="2"/>
      <c r="D160" s="2"/>
      <c r="E160" s="2"/>
      <c r="F160" s="2"/>
      <c r="G160" s="2"/>
      <c r="H160" s="2"/>
      <c r="I160" s="2"/>
      <c r="J160" s="2"/>
      <c r="K160" s="2"/>
      <c r="L160" s="24"/>
      <c r="M160" s="24"/>
      <c r="N160" s="24"/>
      <c r="O160" s="24"/>
      <c r="P160" s="24"/>
      <c r="Q160" s="24"/>
      <c r="R160" s="24"/>
      <c r="S160" s="24"/>
      <c r="T160" s="24"/>
      <c r="U160" s="24"/>
      <c r="V160" s="2"/>
      <c r="W160" s="9"/>
      <c r="X160" s="9"/>
      <c r="Y160" s="9"/>
      <c r="Z160" s="2"/>
      <c r="AA160" s="9"/>
      <c r="AB160" s="9"/>
      <c r="AC160" s="9"/>
      <c r="AD160" s="9"/>
      <c r="AE160" s="9"/>
      <c r="AF160" s="9"/>
      <c r="AG160" s="9"/>
      <c r="AH160" s="9"/>
      <c r="AI160" s="9"/>
      <c r="AJ160" s="9"/>
      <c r="AK160" s="2"/>
      <c r="AL160" s="2"/>
      <c r="AM160" s="2"/>
      <c r="AN160" s="2"/>
      <c r="AO160" s="2"/>
      <c r="AP160" s="2"/>
      <c r="AQ160" s="2"/>
      <c r="AR160" s="3"/>
    </row>
    <row r="161" spans="2:44" x14ac:dyDescent="0.25">
      <c r="B161" s="22"/>
      <c r="C161" s="2"/>
      <c r="D161" s="2"/>
      <c r="E161" s="2"/>
      <c r="F161" s="2"/>
      <c r="G161" s="2"/>
      <c r="H161" s="2"/>
      <c r="I161" s="2"/>
      <c r="J161" s="2"/>
      <c r="K161" s="2"/>
      <c r="L161" s="24"/>
      <c r="M161" s="24"/>
      <c r="N161" s="24"/>
      <c r="O161" s="24"/>
      <c r="P161" s="24"/>
      <c r="Q161" s="24"/>
      <c r="R161" s="24"/>
      <c r="S161" s="24"/>
      <c r="T161" s="24"/>
      <c r="U161" s="24"/>
      <c r="V161" s="2"/>
      <c r="W161" s="9"/>
      <c r="X161" s="9"/>
      <c r="Y161" s="9"/>
      <c r="Z161" s="2"/>
      <c r="AA161" s="9"/>
      <c r="AB161" s="9"/>
      <c r="AC161" s="9"/>
      <c r="AD161" s="9"/>
      <c r="AE161" s="9"/>
      <c r="AF161" s="9"/>
      <c r="AG161" s="9"/>
      <c r="AH161" s="9"/>
      <c r="AI161" s="9"/>
      <c r="AJ161" s="9"/>
      <c r="AK161" s="2"/>
      <c r="AL161" s="2"/>
      <c r="AM161" s="2"/>
      <c r="AN161" s="2"/>
      <c r="AO161" s="2"/>
      <c r="AP161" s="2"/>
      <c r="AQ161" s="2"/>
      <c r="AR161" s="3"/>
    </row>
    <row r="162" spans="2:44" x14ac:dyDescent="0.25">
      <c r="B162" s="22"/>
      <c r="C162" s="2"/>
      <c r="D162" s="2"/>
      <c r="E162" s="2"/>
      <c r="F162" s="2"/>
      <c r="G162" s="2"/>
      <c r="H162" s="2"/>
      <c r="I162" s="2"/>
      <c r="J162" s="2"/>
      <c r="K162" s="2"/>
      <c r="L162" s="2"/>
      <c r="M162" s="2"/>
      <c r="N162" s="2"/>
      <c r="O162" s="2"/>
      <c r="P162" s="2"/>
      <c r="Q162" s="2"/>
      <c r="R162" s="2"/>
      <c r="S162" s="2"/>
      <c r="T162" s="2"/>
      <c r="U162" s="2"/>
      <c r="V162" s="2"/>
      <c r="W162" s="9"/>
      <c r="X162" s="9"/>
      <c r="Y162" s="9"/>
      <c r="Z162" s="2"/>
      <c r="AA162" s="2"/>
      <c r="AB162" s="2"/>
      <c r="AC162" s="2"/>
      <c r="AD162" s="2"/>
      <c r="AE162" s="2"/>
      <c r="AF162" s="2"/>
      <c r="AG162" s="2"/>
      <c r="AH162" s="2"/>
      <c r="AI162" s="2"/>
      <c r="AJ162" s="2"/>
      <c r="AK162" s="2"/>
      <c r="AL162" s="2"/>
      <c r="AM162" s="2"/>
      <c r="AN162" s="2"/>
      <c r="AO162" s="2"/>
      <c r="AP162" s="2"/>
      <c r="AQ162" s="2"/>
      <c r="AR162" s="3"/>
    </row>
    <row r="163" spans="2:44" x14ac:dyDescent="0.25">
      <c r="B163" s="163"/>
      <c r="C163" s="57"/>
      <c r="D163" s="57"/>
      <c r="E163" s="57"/>
      <c r="F163" s="57"/>
      <c r="G163" s="57"/>
      <c r="H163" s="57"/>
      <c r="I163" s="57"/>
      <c r="J163" s="57"/>
      <c r="K163" s="57"/>
      <c r="L163" s="57"/>
      <c r="M163" s="57"/>
      <c r="N163" s="57"/>
      <c r="O163" s="57"/>
      <c r="P163" s="57"/>
      <c r="Q163" s="57"/>
      <c r="R163" s="57"/>
      <c r="S163" s="57"/>
      <c r="T163" s="57"/>
      <c r="U163" s="57"/>
      <c r="V163" s="57"/>
      <c r="W163" s="164"/>
      <c r="X163" s="164"/>
      <c r="Y163" s="164"/>
      <c r="Z163" s="57"/>
      <c r="AA163" s="57"/>
      <c r="AB163" s="57"/>
      <c r="AC163" s="57"/>
      <c r="AD163" s="57"/>
      <c r="AE163" s="57"/>
      <c r="AF163" s="57"/>
      <c r="AG163" s="57"/>
      <c r="AH163" s="57"/>
      <c r="AI163" s="57"/>
      <c r="AJ163" s="57"/>
      <c r="AK163" s="57"/>
      <c r="AL163" s="57"/>
      <c r="AM163" s="57"/>
      <c r="AN163" s="57"/>
      <c r="AO163" s="57"/>
      <c r="AP163" s="57"/>
      <c r="AQ163" s="57"/>
      <c r="AR163" s="165"/>
    </row>
  </sheetData>
  <sheetProtection algorithmName="SHA-512" hashValue="MSxkxrvdFaQigRogelkBNPoapqthxlTq993/FQyhsgIoG5zj8YgdoTbnfqZZBv2ojLyHKTrEPgOqP/Lq68PlnQ==" saltValue="0CGtCVEH7Oxc9WZEHtj3Dw==" spinCount="100000" sheet="1" scenarios="1" formatCells="0" formatColumns="0" formatRows="0"/>
  <mergeCells count="539">
    <mergeCell ref="AG1:AR5"/>
    <mergeCell ref="B5:AF5"/>
    <mergeCell ref="C7:S7"/>
    <mergeCell ref="U7:AQ7"/>
    <mergeCell ref="D9:F9"/>
    <mergeCell ref="H9:AB9"/>
    <mergeCell ref="AD9:AJ9"/>
    <mergeCell ref="C15:R15"/>
    <mergeCell ref="S15:AQ15"/>
    <mergeCell ref="D17:F17"/>
    <mergeCell ref="H17:N17"/>
    <mergeCell ref="P17:Z17"/>
    <mergeCell ref="AB17:AJ17"/>
    <mergeCell ref="D11:F11"/>
    <mergeCell ref="H11:J11"/>
    <mergeCell ref="U11:Y11"/>
    <mergeCell ref="AA11:AJ11"/>
    <mergeCell ref="D13:F13"/>
    <mergeCell ref="H13:R13"/>
    <mergeCell ref="U13:AB13"/>
    <mergeCell ref="AD13:AJ13"/>
    <mergeCell ref="C39:Y39"/>
    <mergeCell ref="Z39:AQ39"/>
    <mergeCell ref="D41:R41"/>
    <mergeCell ref="U41:AJ41"/>
    <mergeCell ref="F43:H43"/>
    <mergeCell ref="J43:R43"/>
    <mergeCell ref="W43:Z43"/>
    <mergeCell ref="AB43:AJ43"/>
    <mergeCell ref="C19:Q19"/>
    <mergeCell ref="S19:AQ19"/>
    <mergeCell ref="D21:AJ22"/>
    <mergeCell ref="C24:X24"/>
    <mergeCell ref="Y24:AQ24"/>
    <mergeCell ref="D26:AJ37"/>
    <mergeCell ref="F47:H47"/>
    <mergeCell ref="J47:R47"/>
    <mergeCell ref="W47:Z47"/>
    <mergeCell ref="AB47:AJ47"/>
    <mergeCell ref="F48:H48"/>
    <mergeCell ref="J48:R48"/>
    <mergeCell ref="W48:Z48"/>
    <mergeCell ref="AB48:AJ48"/>
    <mergeCell ref="F45:H45"/>
    <mergeCell ref="J45:R45"/>
    <mergeCell ref="W45:Z45"/>
    <mergeCell ref="AB45:AJ45"/>
    <mergeCell ref="F46:H46"/>
    <mergeCell ref="J46:R46"/>
    <mergeCell ref="W46:Z46"/>
    <mergeCell ref="AB46:AJ46"/>
    <mergeCell ref="F51:H51"/>
    <mergeCell ref="J51:R51"/>
    <mergeCell ref="W51:Z51"/>
    <mergeCell ref="AB51:AJ51"/>
    <mergeCell ref="F52:H52"/>
    <mergeCell ref="J52:R52"/>
    <mergeCell ref="W52:Z52"/>
    <mergeCell ref="AB52:AJ52"/>
    <mergeCell ref="F49:H49"/>
    <mergeCell ref="J49:R49"/>
    <mergeCell ref="W49:Z49"/>
    <mergeCell ref="AB49:AJ49"/>
    <mergeCell ref="F50:H50"/>
    <mergeCell ref="J50:R50"/>
    <mergeCell ref="W50:Z50"/>
    <mergeCell ref="AB50:AJ50"/>
    <mergeCell ref="C56:U56"/>
    <mergeCell ref="V56:AQ56"/>
    <mergeCell ref="F58:H58"/>
    <mergeCell ref="N58:Q58"/>
    <mergeCell ref="S58:U58"/>
    <mergeCell ref="W58:Z58"/>
    <mergeCell ref="AD58:AJ58"/>
    <mergeCell ref="F53:H53"/>
    <mergeCell ref="J53:R53"/>
    <mergeCell ref="W53:Z53"/>
    <mergeCell ref="AB53:AJ53"/>
    <mergeCell ref="F54:H54"/>
    <mergeCell ref="J54:R54"/>
    <mergeCell ref="W54:Z54"/>
    <mergeCell ref="AB54:AJ54"/>
    <mergeCell ref="F60:H60"/>
    <mergeCell ref="N60:Q60"/>
    <mergeCell ref="S60:U60"/>
    <mergeCell ref="W60:Z60"/>
    <mergeCell ref="AD60:AJ60"/>
    <mergeCell ref="F61:H61"/>
    <mergeCell ref="N61:Q61"/>
    <mergeCell ref="S61:U61"/>
    <mergeCell ref="W61:Z61"/>
    <mergeCell ref="AD61:AJ61"/>
    <mergeCell ref="F62:H62"/>
    <mergeCell ref="N62:Q62"/>
    <mergeCell ref="S62:U62"/>
    <mergeCell ref="W62:Z62"/>
    <mergeCell ref="AD62:AJ62"/>
    <mergeCell ref="F63:H63"/>
    <mergeCell ref="N63:Q63"/>
    <mergeCell ref="S63:U63"/>
    <mergeCell ref="W63:Z63"/>
    <mergeCell ref="AD63:AJ63"/>
    <mergeCell ref="F64:H64"/>
    <mergeCell ref="N64:Q64"/>
    <mergeCell ref="S64:U64"/>
    <mergeCell ref="W64:Z64"/>
    <mergeCell ref="AD64:AJ64"/>
    <mergeCell ref="F65:H65"/>
    <mergeCell ref="N65:Q65"/>
    <mergeCell ref="S65:U65"/>
    <mergeCell ref="W65:Z65"/>
    <mergeCell ref="AD65:AJ65"/>
    <mergeCell ref="F66:H66"/>
    <mergeCell ref="N66:Q66"/>
    <mergeCell ref="S66:U66"/>
    <mergeCell ref="W66:Z66"/>
    <mergeCell ref="AD66:AJ66"/>
    <mergeCell ref="F67:H67"/>
    <mergeCell ref="N67:Q67"/>
    <mergeCell ref="S67:U67"/>
    <mergeCell ref="W67:Z67"/>
    <mergeCell ref="AD67:AJ67"/>
    <mergeCell ref="F68:H68"/>
    <mergeCell ref="N68:Q68"/>
    <mergeCell ref="S68:U68"/>
    <mergeCell ref="W68:Z68"/>
    <mergeCell ref="AD68:AJ68"/>
    <mergeCell ref="F69:H69"/>
    <mergeCell ref="N69:Q69"/>
    <mergeCell ref="S69:U69"/>
    <mergeCell ref="W69:Z69"/>
    <mergeCell ref="AD69:AJ69"/>
    <mergeCell ref="F70:H70"/>
    <mergeCell ref="N70:Q70"/>
    <mergeCell ref="S70:U70"/>
    <mergeCell ref="W70:Z70"/>
    <mergeCell ref="AD70:AJ70"/>
    <mergeCell ref="F71:H71"/>
    <mergeCell ref="N71:Q71"/>
    <mergeCell ref="S71:U71"/>
    <mergeCell ref="W71:Z71"/>
    <mergeCell ref="AD71:AJ71"/>
    <mergeCell ref="F72:H72"/>
    <mergeCell ref="N72:Q72"/>
    <mergeCell ref="S72:U72"/>
    <mergeCell ref="W72:Z72"/>
    <mergeCell ref="AD72:AJ72"/>
    <mergeCell ref="F73:H73"/>
    <mergeCell ref="N73:Q73"/>
    <mergeCell ref="S73:U73"/>
    <mergeCell ref="W73:Z73"/>
    <mergeCell ref="AD73:AJ73"/>
    <mergeCell ref="F74:H74"/>
    <mergeCell ref="N74:Q74"/>
    <mergeCell ref="S74:U74"/>
    <mergeCell ref="W74:Z74"/>
    <mergeCell ref="AD74:AJ74"/>
    <mergeCell ref="F75:H75"/>
    <mergeCell ref="N75:Q75"/>
    <mergeCell ref="S75:U75"/>
    <mergeCell ref="W75:Z75"/>
    <mergeCell ref="AD75:AJ75"/>
    <mergeCell ref="F76:H76"/>
    <mergeCell ref="N76:Q76"/>
    <mergeCell ref="S76:U76"/>
    <mergeCell ref="W76:Z76"/>
    <mergeCell ref="AD76:AJ76"/>
    <mergeCell ref="F77:H77"/>
    <mergeCell ref="N77:Q77"/>
    <mergeCell ref="S77:U77"/>
    <mergeCell ref="W77:Z77"/>
    <mergeCell ref="AD77:AJ77"/>
    <mergeCell ref="F78:H78"/>
    <mergeCell ref="N78:Q78"/>
    <mergeCell ref="S78:U78"/>
    <mergeCell ref="W78:Z78"/>
    <mergeCell ref="AD78:AJ78"/>
    <mergeCell ref="F79:H79"/>
    <mergeCell ref="N79:Q79"/>
    <mergeCell ref="S79:U79"/>
    <mergeCell ref="W79:Z79"/>
    <mergeCell ref="AD79:AJ79"/>
    <mergeCell ref="F80:H80"/>
    <mergeCell ref="N80:Q80"/>
    <mergeCell ref="S80:U80"/>
    <mergeCell ref="W80:Z80"/>
    <mergeCell ref="AD80:AJ80"/>
    <mergeCell ref="F81:H81"/>
    <mergeCell ref="N81:Q81"/>
    <mergeCell ref="S81:U81"/>
    <mergeCell ref="W81:Z81"/>
    <mergeCell ref="AD81:AJ81"/>
    <mergeCell ref="F82:H82"/>
    <mergeCell ref="N82:Q82"/>
    <mergeCell ref="S82:U82"/>
    <mergeCell ref="W82:Z82"/>
    <mergeCell ref="AD82:AJ82"/>
    <mergeCell ref="F83:H83"/>
    <mergeCell ref="N83:Q83"/>
    <mergeCell ref="S83:U83"/>
    <mergeCell ref="W83:Z83"/>
    <mergeCell ref="AD83:AJ83"/>
    <mergeCell ref="F84:H84"/>
    <mergeCell ref="N84:Q84"/>
    <mergeCell ref="S84:U84"/>
    <mergeCell ref="W84:Z84"/>
    <mergeCell ref="AD84:AJ84"/>
    <mergeCell ref="F85:H85"/>
    <mergeCell ref="N85:Q85"/>
    <mergeCell ref="S85:U85"/>
    <mergeCell ref="W85:Z85"/>
    <mergeCell ref="AD85:AJ85"/>
    <mergeCell ref="F86:H86"/>
    <mergeCell ref="N86:Q86"/>
    <mergeCell ref="S86:U86"/>
    <mergeCell ref="W86:Z86"/>
    <mergeCell ref="AD86:AJ86"/>
    <mergeCell ref="F87:H87"/>
    <mergeCell ref="N87:Q87"/>
    <mergeCell ref="S87:U87"/>
    <mergeCell ref="W87:Z87"/>
    <mergeCell ref="AD87:AJ87"/>
    <mergeCell ref="F88:H88"/>
    <mergeCell ref="N88:Q88"/>
    <mergeCell ref="S88:U88"/>
    <mergeCell ref="W88:Z88"/>
    <mergeCell ref="AD88:AJ88"/>
    <mergeCell ref="F89:H89"/>
    <mergeCell ref="N89:Q89"/>
    <mergeCell ref="S89:U89"/>
    <mergeCell ref="W89:Z89"/>
    <mergeCell ref="AD89:AJ89"/>
    <mergeCell ref="F90:H90"/>
    <mergeCell ref="N90:Q90"/>
    <mergeCell ref="S90:U90"/>
    <mergeCell ref="W90:Z90"/>
    <mergeCell ref="AD90:AJ90"/>
    <mergeCell ref="F91:H91"/>
    <mergeCell ref="N91:Q91"/>
    <mergeCell ref="S91:U91"/>
    <mergeCell ref="W91:Z91"/>
    <mergeCell ref="AD91:AJ91"/>
    <mergeCell ref="F92:H92"/>
    <mergeCell ref="N92:Q92"/>
    <mergeCell ref="S92:U92"/>
    <mergeCell ref="W92:Z92"/>
    <mergeCell ref="AD92:AJ92"/>
    <mergeCell ref="F93:H93"/>
    <mergeCell ref="N93:Q93"/>
    <mergeCell ref="S93:U93"/>
    <mergeCell ref="W93:Z93"/>
    <mergeCell ref="AD93:AJ93"/>
    <mergeCell ref="F94:H94"/>
    <mergeCell ref="N94:Q94"/>
    <mergeCell ref="S94:U94"/>
    <mergeCell ref="W94:Z94"/>
    <mergeCell ref="AD94:AJ94"/>
    <mergeCell ref="F95:H95"/>
    <mergeCell ref="N95:Q95"/>
    <mergeCell ref="S95:U95"/>
    <mergeCell ref="W95:Z95"/>
    <mergeCell ref="AD95:AJ95"/>
    <mergeCell ref="F96:H96"/>
    <mergeCell ref="N96:Q96"/>
    <mergeCell ref="S96:U96"/>
    <mergeCell ref="W96:Z96"/>
    <mergeCell ref="AD96:AJ96"/>
    <mergeCell ref="F97:H97"/>
    <mergeCell ref="N97:Q97"/>
    <mergeCell ref="S97:U97"/>
    <mergeCell ref="W97:Z97"/>
    <mergeCell ref="AD97:AJ97"/>
    <mergeCell ref="F98:H98"/>
    <mergeCell ref="N98:Q98"/>
    <mergeCell ref="S98:U98"/>
    <mergeCell ref="W98:Z98"/>
    <mergeCell ref="AD98:AJ98"/>
    <mergeCell ref="F99:H99"/>
    <mergeCell ref="N99:Q99"/>
    <mergeCell ref="S99:U99"/>
    <mergeCell ref="W99:Z99"/>
    <mergeCell ref="AD99:AJ99"/>
    <mergeCell ref="F100:H100"/>
    <mergeCell ref="N100:Q100"/>
    <mergeCell ref="S100:U100"/>
    <mergeCell ref="W100:Z100"/>
    <mergeCell ref="AD100:AJ100"/>
    <mergeCell ref="F101:H101"/>
    <mergeCell ref="N101:Q101"/>
    <mergeCell ref="S101:U101"/>
    <mergeCell ref="W101:Z101"/>
    <mergeCell ref="AD101:AJ101"/>
    <mergeCell ref="F102:H102"/>
    <mergeCell ref="N102:Q102"/>
    <mergeCell ref="S102:U102"/>
    <mergeCell ref="W102:Z102"/>
    <mergeCell ref="AD102:AJ102"/>
    <mergeCell ref="F103:H103"/>
    <mergeCell ref="N103:Q103"/>
    <mergeCell ref="S103:U103"/>
    <mergeCell ref="W103:Z103"/>
    <mergeCell ref="AD103:AJ103"/>
    <mergeCell ref="F104:H104"/>
    <mergeCell ref="N104:Q104"/>
    <mergeCell ref="S104:U104"/>
    <mergeCell ref="W104:Z104"/>
    <mergeCell ref="AD104:AJ104"/>
    <mergeCell ref="F105:H105"/>
    <mergeCell ref="N105:Q105"/>
    <mergeCell ref="S105:U105"/>
    <mergeCell ref="W105:Z105"/>
    <mergeCell ref="AD105:AJ105"/>
    <mergeCell ref="F106:H106"/>
    <mergeCell ref="N106:Q106"/>
    <mergeCell ref="S106:U106"/>
    <mergeCell ref="W106:Z106"/>
    <mergeCell ref="AD106:AJ106"/>
    <mergeCell ref="F107:H107"/>
    <mergeCell ref="N107:Q107"/>
    <mergeCell ref="S107:U107"/>
    <mergeCell ref="W107:Z107"/>
    <mergeCell ref="AD107:AJ107"/>
    <mergeCell ref="C111:U111"/>
    <mergeCell ref="V111:AQ111"/>
    <mergeCell ref="D113:F113"/>
    <mergeCell ref="H113:J113"/>
    <mergeCell ref="L113:U113"/>
    <mergeCell ref="W113:Y113"/>
    <mergeCell ref="AA113:AJ113"/>
    <mergeCell ref="F108:H108"/>
    <mergeCell ref="N108:Q108"/>
    <mergeCell ref="S108:U108"/>
    <mergeCell ref="W108:Z108"/>
    <mergeCell ref="AD108:AJ108"/>
    <mergeCell ref="F109:H109"/>
    <mergeCell ref="N109:Q109"/>
    <mergeCell ref="S109:U109"/>
    <mergeCell ref="W109:Z109"/>
    <mergeCell ref="AD109:AJ109"/>
    <mergeCell ref="D115:F115"/>
    <mergeCell ref="H115:J115"/>
    <mergeCell ref="L115:U115"/>
    <mergeCell ref="W115:Y115"/>
    <mergeCell ref="AA115:AJ115"/>
    <mergeCell ref="D116:F116"/>
    <mergeCell ref="H116:J116"/>
    <mergeCell ref="L116:U116"/>
    <mergeCell ref="W116:Y116"/>
    <mergeCell ref="AA116:AJ116"/>
    <mergeCell ref="D117:F117"/>
    <mergeCell ref="H117:J117"/>
    <mergeCell ref="L117:U117"/>
    <mergeCell ref="W117:Y117"/>
    <mergeCell ref="AA117:AJ117"/>
    <mergeCell ref="D118:F118"/>
    <mergeCell ref="H118:J118"/>
    <mergeCell ref="L118:U118"/>
    <mergeCell ref="W118:Y118"/>
    <mergeCell ref="AA118:AJ118"/>
    <mergeCell ref="D119:F119"/>
    <mergeCell ref="H119:J119"/>
    <mergeCell ref="L119:U119"/>
    <mergeCell ref="W119:Y119"/>
    <mergeCell ref="AA119:AJ119"/>
    <mergeCell ref="D120:F120"/>
    <mergeCell ref="H120:J120"/>
    <mergeCell ref="L120:U120"/>
    <mergeCell ref="W120:Y120"/>
    <mergeCell ref="AA120:AJ120"/>
    <mergeCell ref="D121:F121"/>
    <mergeCell ref="H121:J121"/>
    <mergeCell ref="L121:U121"/>
    <mergeCell ref="W121:Y121"/>
    <mergeCell ref="AA121:AJ121"/>
    <mergeCell ref="D122:F122"/>
    <mergeCell ref="H122:J122"/>
    <mergeCell ref="L122:U122"/>
    <mergeCell ref="W122:Y122"/>
    <mergeCell ref="AA122:AJ122"/>
    <mergeCell ref="D123:F123"/>
    <mergeCell ref="H123:J123"/>
    <mergeCell ref="L123:U123"/>
    <mergeCell ref="W123:Y123"/>
    <mergeCell ref="AA123:AJ123"/>
    <mergeCell ref="D124:F124"/>
    <mergeCell ref="H124:J124"/>
    <mergeCell ref="L124:U124"/>
    <mergeCell ref="W124:Y124"/>
    <mergeCell ref="AA124:AJ124"/>
    <mergeCell ref="D125:F125"/>
    <mergeCell ref="H125:J125"/>
    <mergeCell ref="L125:U125"/>
    <mergeCell ref="W125:Y125"/>
    <mergeCell ref="AA125:AJ125"/>
    <mergeCell ref="D126:F126"/>
    <mergeCell ref="H126:J126"/>
    <mergeCell ref="L126:U126"/>
    <mergeCell ref="W126:Y126"/>
    <mergeCell ref="AA126:AJ126"/>
    <mergeCell ref="D127:F127"/>
    <mergeCell ref="H127:J127"/>
    <mergeCell ref="L127:U127"/>
    <mergeCell ref="W127:Y127"/>
    <mergeCell ref="AA127:AJ127"/>
    <mergeCell ref="D128:F128"/>
    <mergeCell ref="H128:J128"/>
    <mergeCell ref="L128:U128"/>
    <mergeCell ref="W128:Y128"/>
    <mergeCell ref="AA128:AJ128"/>
    <mergeCell ref="D129:F129"/>
    <mergeCell ref="H129:J129"/>
    <mergeCell ref="L129:U129"/>
    <mergeCell ref="W129:Y129"/>
    <mergeCell ref="AA129:AJ129"/>
    <mergeCell ref="D130:F130"/>
    <mergeCell ref="H130:J130"/>
    <mergeCell ref="L130:U130"/>
    <mergeCell ref="W130:Y130"/>
    <mergeCell ref="AA130:AJ130"/>
    <mergeCell ref="D131:F131"/>
    <mergeCell ref="H131:J131"/>
    <mergeCell ref="L131:U131"/>
    <mergeCell ref="W131:Y131"/>
    <mergeCell ref="AA131:AJ131"/>
    <mergeCell ref="D132:F132"/>
    <mergeCell ref="H132:J132"/>
    <mergeCell ref="L132:U132"/>
    <mergeCell ref="W132:Y132"/>
    <mergeCell ref="AA132:AJ132"/>
    <mergeCell ref="D133:F133"/>
    <mergeCell ref="H133:J133"/>
    <mergeCell ref="L133:U133"/>
    <mergeCell ref="W133:Y133"/>
    <mergeCell ref="AA133:AJ133"/>
    <mergeCell ref="D134:F134"/>
    <mergeCell ref="H134:J134"/>
    <mergeCell ref="L134:U134"/>
    <mergeCell ref="W134:Y134"/>
    <mergeCell ref="AA134:AJ134"/>
    <mergeCell ref="D135:F135"/>
    <mergeCell ref="H135:J135"/>
    <mergeCell ref="L135:U135"/>
    <mergeCell ref="W135:Y135"/>
    <mergeCell ref="AA135:AJ135"/>
    <mergeCell ref="D136:F136"/>
    <mergeCell ref="H136:J136"/>
    <mergeCell ref="L136:U136"/>
    <mergeCell ref="W136:Y136"/>
    <mergeCell ref="AA136:AJ136"/>
    <mergeCell ref="D137:F137"/>
    <mergeCell ref="H137:J137"/>
    <mergeCell ref="L137:U137"/>
    <mergeCell ref="W137:Y137"/>
    <mergeCell ref="AA137:AJ137"/>
    <mergeCell ref="D138:F138"/>
    <mergeCell ref="H138:J138"/>
    <mergeCell ref="L138:U138"/>
    <mergeCell ref="W138:Y138"/>
    <mergeCell ref="AA138:AJ138"/>
    <mergeCell ref="D139:F139"/>
    <mergeCell ref="H139:J139"/>
    <mergeCell ref="L139:U139"/>
    <mergeCell ref="W139:Y139"/>
    <mergeCell ref="AA139:AJ139"/>
    <mergeCell ref="D140:F140"/>
    <mergeCell ref="H140:J140"/>
    <mergeCell ref="L140:U140"/>
    <mergeCell ref="W140:Y140"/>
    <mergeCell ref="AA140:AJ140"/>
    <mergeCell ref="D141:F141"/>
    <mergeCell ref="H141:J141"/>
    <mergeCell ref="L141:U141"/>
    <mergeCell ref="W141:Y141"/>
    <mergeCell ref="AA141:AJ141"/>
    <mergeCell ref="D142:F142"/>
    <mergeCell ref="H142:J142"/>
    <mergeCell ref="L142:U142"/>
    <mergeCell ref="W142:Y142"/>
    <mergeCell ref="AA142:AJ142"/>
    <mergeCell ref="D143:F143"/>
    <mergeCell ref="H143:J143"/>
    <mergeCell ref="L143:U143"/>
    <mergeCell ref="W143:Y143"/>
    <mergeCell ref="AA143:AJ143"/>
    <mergeCell ref="D144:F144"/>
    <mergeCell ref="H144:J144"/>
    <mergeCell ref="L144:U144"/>
    <mergeCell ref="W144:Y144"/>
    <mergeCell ref="AA144:AJ144"/>
    <mergeCell ref="D145:F145"/>
    <mergeCell ref="H145:J145"/>
    <mergeCell ref="L145:U145"/>
    <mergeCell ref="W145:Y145"/>
    <mergeCell ref="AA145:AJ145"/>
    <mergeCell ref="D146:F146"/>
    <mergeCell ref="H146:J146"/>
    <mergeCell ref="L146:U146"/>
    <mergeCell ref="W146:Y146"/>
    <mergeCell ref="AA146:AJ146"/>
    <mergeCell ref="D147:F147"/>
    <mergeCell ref="H147:J147"/>
    <mergeCell ref="L147:U147"/>
    <mergeCell ref="W147:Y147"/>
    <mergeCell ref="AA147:AJ147"/>
    <mergeCell ref="D148:F148"/>
    <mergeCell ref="H148:J148"/>
    <mergeCell ref="L148:U148"/>
    <mergeCell ref="W148:Y148"/>
    <mergeCell ref="AA148:AJ148"/>
    <mergeCell ref="D149:F149"/>
    <mergeCell ref="H149:J149"/>
    <mergeCell ref="L149:U149"/>
    <mergeCell ref="W149:Y149"/>
    <mergeCell ref="AA149:AJ149"/>
    <mergeCell ref="D150:F150"/>
    <mergeCell ref="H150:J150"/>
    <mergeCell ref="L150:U150"/>
    <mergeCell ref="W150:Y150"/>
    <mergeCell ref="AA150:AJ150"/>
    <mergeCell ref="D151:F151"/>
    <mergeCell ref="H151:J151"/>
    <mergeCell ref="L151:U151"/>
    <mergeCell ref="W151:Y151"/>
    <mergeCell ref="AA151:AJ151"/>
    <mergeCell ref="D152:F152"/>
    <mergeCell ref="H152:J152"/>
    <mergeCell ref="L152:U152"/>
    <mergeCell ref="W152:Y152"/>
    <mergeCell ref="AA152:AJ152"/>
    <mergeCell ref="D153:F153"/>
    <mergeCell ref="H153:J153"/>
    <mergeCell ref="L153:U153"/>
    <mergeCell ref="W153:Y153"/>
    <mergeCell ref="AA153:AJ153"/>
    <mergeCell ref="D154:F154"/>
    <mergeCell ref="H154:J154"/>
    <mergeCell ref="L154:U154"/>
    <mergeCell ref="W154:Y154"/>
    <mergeCell ref="AA154:AJ154"/>
  </mergeCells>
  <dataValidations count="12">
    <dataValidation type="list" allowBlank="1" showInputMessage="1" showErrorMessage="1" sqref="AB60:AB109">
      <formula1>structure_rattachement</formula1>
    </dataValidation>
    <dataValidation type="list" allowBlank="1" showInputMessage="1" showErrorMessage="1" sqref="W115:Y154">
      <formula1>Structure_Doctorat</formula1>
    </dataValidation>
    <dataValidation type="list" allowBlank="1" showInputMessage="1" showErrorMessage="1" sqref="W60:Z109 H17:N17 P17:Z17 AB17:AJ17">
      <formula1>Domaine</formula1>
    </dataValidation>
    <dataValidation type="list" allowBlank="1" showInputMessage="1" showErrorMessage="1" sqref="S60:U109">
      <formula1>A_Grade</formula1>
    </dataValidation>
    <dataValidation type="list" allowBlank="1" showInputMessage="1" showErrorMessage="1" sqref="N60:Q93">
      <formula1>Dernier_Dip_obt</formula1>
    </dataValidation>
    <dataValidation type="list" allowBlank="1" showInputMessage="1" showErrorMessage="1" sqref="D60:D109">
      <formula1>Sexe</formula1>
    </dataValidation>
    <dataValidation type="list" allowBlank="1" showInputMessage="1" showErrorMessage="1" sqref="U45:U54">
      <formula1>A_Type</formula1>
    </dataValidation>
    <dataValidation type="list" allowBlank="1" showInputMessage="1" showErrorMessage="1" sqref="D18:H18">
      <formula1>#REF!</formula1>
    </dataValidation>
    <dataValidation type="date" allowBlank="1" showInputMessage="1" showErrorMessage="1" sqref="L60:L109">
      <formula1>1</formula1>
      <formula2>36526</formula2>
    </dataValidation>
    <dataValidation type="list" allowBlank="1" showInputMessage="1" showErrorMessage="1" sqref="N94:N109">
      <formula1>dernier_diplome</formula1>
    </dataValidation>
    <dataValidation type="list" allowBlank="1" showInputMessage="1" showErrorMessage="1" sqref="AC60">
      <formula1>Etab_rattachement</formula1>
    </dataValidation>
    <dataValidation type="date" allowBlank="1" showInputMessage="1" showErrorMessage="1" sqref="I60 K60 M60">
      <formula1>1900</formula1>
      <formula2>36699</formula2>
    </dataValidation>
  </dataValidations>
  <printOptions horizontalCentered="1"/>
  <pageMargins left="0.19685039370078741" right="0.19685039370078741" top="0.19685039370078741" bottom="0.39370078740157483" header="0.31496062992125984" footer="0.11811023622047245"/>
  <pageSetup paperSize="9" scale="95" orientation="landscape" horizontalDpi="4294967292" verticalDpi="0" r:id="rId1"/>
  <headerFooter>
    <oddFooter>&amp;CPage &amp;P&amp;R&amp;U&amp;A</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Z163"/>
  <sheetViews>
    <sheetView showGridLines="0" showRowColHeaders="0" topLeftCell="B1" zoomScaleNormal="100" zoomScaleSheetLayoutView="100" zoomScalePageLayoutView="70" workbookViewId="0">
      <selection activeCell="C7" sqref="C7:S7"/>
    </sheetView>
  </sheetViews>
  <sheetFormatPr baseColWidth="10" defaultRowHeight="15" x14ac:dyDescent="0.25"/>
  <cols>
    <col min="1" max="1" width="16" style="1" hidden="1" customWidth="1"/>
    <col min="2" max="2" width="6.7109375" style="1" customWidth="1"/>
    <col min="3" max="3" width="3.7109375" style="1" customWidth="1"/>
    <col min="4" max="4" width="5.28515625" style="1" customWidth="1"/>
    <col min="5" max="5" width="0.7109375" style="1" customWidth="1"/>
    <col min="6" max="6" width="14.7109375" style="1" customWidth="1"/>
    <col min="7" max="7" width="0.7109375" style="1" customWidth="1"/>
    <col min="8" max="8" width="3.85546875" style="1" customWidth="1"/>
    <col min="9" max="9" width="0.7109375" style="1" customWidth="1"/>
    <col min="10" max="10" width="18" style="1" customWidth="1"/>
    <col min="11" max="11" width="0.7109375" style="1" customWidth="1"/>
    <col min="12" max="12" width="10.28515625" style="1" customWidth="1"/>
    <col min="13" max="13" width="0.7109375" style="1" customWidth="1"/>
    <col min="14" max="14" width="3.7109375" style="1" customWidth="1"/>
    <col min="15" max="15" width="0.7109375" style="1" customWidth="1"/>
    <col min="16" max="16" width="4.42578125" style="1" customWidth="1"/>
    <col min="17" max="17" width="0.85546875" style="1" customWidth="1"/>
    <col min="18" max="19" width="0.7109375" style="1" customWidth="1"/>
    <col min="20" max="20" width="0.7109375" style="1" hidden="1" customWidth="1"/>
    <col min="21" max="21" width="6.7109375" style="1" customWidth="1"/>
    <col min="22" max="22" width="0.7109375" style="1" customWidth="1"/>
    <col min="23" max="23" width="3.140625" style="1" customWidth="1"/>
    <col min="24" max="24" width="0.7109375" style="1" customWidth="1"/>
    <col min="25" max="25" width="16.85546875" style="1" customWidth="1"/>
    <col min="26" max="27" width="0.7109375" style="1" customWidth="1"/>
    <col min="28" max="28" width="15.42578125" style="1" customWidth="1"/>
    <col min="29" max="29" width="0.7109375" style="1" customWidth="1"/>
    <col min="30" max="30" width="6.140625" style="1" customWidth="1"/>
    <col min="31" max="31" width="0.7109375" style="1" customWidth="1"/>
    <col min="32" max="32" width="3.85546875" style="1" customWidth="1"/>
    <col min="33" max="33" width="4.7109375" style="1" customWidth="1"/>
    <col min="34" max="35" width="0" style="1" hidden="1" customWidth="1"/>
    <col min="36" max="36" width="2.42578125" style="1" customWidth="1"/>
    <col min="37" max="41" width="11.42578125" style="1" hidden="1" customWidth="1"/>
    <col min="42" max="42" width="0.42578125" style="1" hidden="1" customWidth="1"/>
    <col min="43" max="43" width="3.7109375" style="1" customWidth="1"/>
    <col min="44" max="44" width="6.7109375" style="1" customWidth="1"/>
    <col min="45" max="49" width="11.42578125" style="1" hidden="1" customWidth="1"/>
    <col min="50" max="54" width="11.42578125" style="1" customWidth="1"/>
    <col min="55" max="16384" width="11.42578125" style="1"/>
  </cols>
  <sheetData>
    <row r="1" spans="2:44" ht="15.75" customHeight="1" x14ac:dyDescent="0.25">
      <c r="B1" s="76"/>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255" t="s">
        <v>708</v>
      </c>
      <c r="AH1" s="256"/>
      <c r="AI1" s="256"/>
      <c r="AJ1" s="256"/>
      <c r="AK1" s="256"/>
      <c r="AL1" s="256"/>
      <c r="AM1" s="256"/>
      <c r="AN1" s="256"/>
      <c r="AO1" s="256"/>
      <c r="AP1" s="256"/>
      <c r="AQ1" s="256"/>
      <c r="AR1" s="257"/>
    </row>
    <row r="2" spans="2:44" ht="15.75" customHeight="1" x14ac:dyDescent="0.25">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58"/>
      <c r="AH2" s="259"/>
      <c r="AI2" s="259"/>
      <c r="AJ2" s="259"/>
      <c r="AK2" s="259"/>
      <c r="AL2" s="259"/>
      <c r="AM2" s="259"/>
      <c r="AN2" s="259"/>
      <c r="AO2" s="259"/>
      <c r="AP2" s="259"/>
      <c r="AQ2" s="259"/>
      <c r="AR2" s="260"/>
    </row>
    <row r="3" spans="2:44" ht="15.75" customHeight="1" x14ac:dyDescent="0.25">
      <c r="B3" s="2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58"/>
      <c r="AH3" s="259"/>
      <c r="AI3" s="259"/>
      <c r="AJ3" s="259"/>
      <c r="AK3" s="259"/>
      <c r="AL3" s="259"/>
      <c r="AM3" s="259"/>
      <c r="AN3" s="259"/>
      <c r="AO3" s="259"/>
      <c r="AP3" s="259"/>
      <c r="AQ3" s="259"/>
      <c r="AR3" s="260"/>
    </row>
    <row r="4" spans="2:44" ht="15.75" customHeight="1" x14ac:dyDescent="0.25">
      <c r="B4" s="2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58"/>
      <c r="AH4" s="259"/>
      <c r="AI4" s="259"/>
      <c r="AJ4" s="259"/>
      <c r="AK4" s="259"/>
      <c r="AL4" s="259"/>
      <c r="AM4" s="259"/>
      <c r="AN4" s="259"/>
      <c r="AO4" s="259"/>
      <c r="AP4" s="259"/>
      <c r="AQ4" s="259"/>
      <c r="AR4" s="260"/>
    </row>
    <row r="5" spans="2:44" ht="24.95" customHeight="1" thickBot="1" x14ac:dyDescent="0.3">
      <c r="B5" s="232" t="s">
        <v>1496</v>
      </c>
      <c r="C5" s="233"/>
      <c r="D5" s="233"/>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61"/>
      <c r="AH5" s="262"/>
      <c r="AI5" s="262"/>
      <c r="AJ5" s="262"/>
      <c r="AK5" s="262"/>
      <c r="AL5" s="262"/>
      <c r="AM5" s="262"/>
      <c r="AN5" s="262"/>
      <c r="AO5" s="262"/>
      <c r="AP5" s="262"/>
      <c r="AQ5" s="262"/>
      <c r="AR5" s="263"/>
    </row>
    <row r="6" spans="2:44" ht="3.95" customHeight="1" x14ac:dyDescent="0.3">
      <c r="B6" s="79"/>
      <c r="C6" s="54"/>
      <c r="D6" s="54"/>
      <c r="E6" s="54"/>
      <c r="F6" s="54"/>
      <c r="G6" s="54"/>
      <c r="H6" s="54"/>
      <c r="I6" s="54"/>
      <c r="J6" s="54"/>
      <c r="K6" s="54"/>
      <c r="L6" s="54"/>
      <c r="M6" s="54"/>
      <c r="N6" s="54"/>
      <c r="O6" s="54"/>
      <c r="P6" s="54"/>
      <c r="Q6" s="54"/>
      <c r="R6" s="54"/>
      <c r="S6" s="54"/>
      <c r="T6" s="54"/>
      <c r="U6" s="54"/>
      <c r="V6" s="54"/>
      <c r="W6" s="54"/>
      <c r="X6" s="54"/>
      <c r="Y6" s="59"/>
      <c r="Z6" s="54"/>
      <c r="AA6" s="54"/>
      <c r="AB6" s="54"/>
      <c r="AC6" s="54"/>
      <c r="AD6" s="54"/>
      <c r="AE6" s="54"/>
      <c r="AF6" s="54"/>
      <c r="AG6" s="37"/>
      <c r="AH6" s="47"/>
      <c r="AI6" s="47"/>
      <c r="AJ6" s="51"/>
      <c r="AK6" s="47"/>
      <c r="AL6" s="47"/>
      <c r="AM6" s="47"/>
      <c r="AN6" s="47"/>
      <c r="AO6" s="2"/>
      <c r="AP6" s="2"/>
      <c r="AQ6" s="2"/>
      <c r="AR6" s="3"/>
    </row>
    <row r="7" spans="2:44" ht="17.100000000000001" customHeight="1" x14ac:dyDescent="0.25">
      <c r="B7" s="22"/>
      <c r="C7" s="236" t="s">
        <v>698</v>
      </c>
      <c r="D7" s="237"/>
      <c r="E7" s="237"/>
      <c r="F7" s="237"/>
      <c r="G7" s="237"/>
      <c r="H7" s="237"/>
      <c r="I7" s="237"/>
      <c r="J7" s="237"/>
      <c r="K7" s="237"/>
      <c r="L7" s="237"/>
      <c r="M7" s="237"/>
      <c r="N7" s="237"/>
      <c r="O7" s="237"/>
      <c r="P7" s="237"/>
      <c r="Q7" s="237"/>
      <c r="R7" s="237"/>
      <c r="S7" s="237"/>
      <c r="T7" s="172"/>
      <c r="U7" s="238" t="s">
        <v>746</v>
      </c>
      <c r="V7" s="238"/>
      <c r="W7" s="238"/>
      <c r="X7" s="238"/>
      <c r="Y7" s="238"/>
      <c r="Z7" s="238"/>
      <c r="AA7" s="238"/>
      <c r="AB7" s="238"/>
      <c r="AC7" s="238"/>
      <c r="AD7" s="238"/>
      <c r="AE7" s="238"/>
      <c r="AF7" s="238"/>
      <c r="AG7" s="238"/>
      <c r="AH7" s="238"/>
      <c r="AI7" s="238"/>
      <c r="AJ7" s="238"/>
      <c r="AK7" s="238"/>
      <c r="AL7" s="238"/>
      <c r="AM7" s="238"/>
      <c r="AN7" s="238"/>
      <c r="AO7" s="238"/>
      <c r="AP7" s="238"/>
      <c r="AQ7" s="239"/>
      <c r="AR7" s="80"/>
    </row>
    <row r="8" spans="2:44" ht="3.95" customHeight="1" x14ac:dyDescent="0.25">
      <c r="B8" s="22"/>
      <c r="C8" s="4"/>
      <c r="D8" s="5"/>
      <c r="E8" s="5"/>
      <c r="F8" s="5"/>
      <c r="G8" s="5"/>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3"/>
    </row>
    <row r="9" spans="2:44" ht="15" customHeight="1" x14ac:dyDescent="0.25">
      <c r="B9" s="22"/>
      <c r="C9" s="2"/>
      <c r="D9" s="234" t="s">
        <v>442</v>
      </c>
      <c r="E9" s="234"/>
      <c r="F9" s="234"/>
      <c r="G9" s="6" t="s">
        <v>1</v>
      </c>
      <c r="H9" s="196"/>
      <c r="I9" s="197"/>
      <c r="J9" s="197"/>
      <c r="K9" s="197"/>
      <c r="L9" s="197"/>
      <c r="M9" s="197"/>
      <c r="N9" s="197"/>
      <c r="O9" s="197"/>
      <c r="P9" s="197"/>
      <c r="Q9" s="197"/>
      <c r="R9" s="197"/>
      <c r="S9" s="197"/>
      <c r="T9" s="197"/>
      <c r="U9" s="197"/>
      <c r="V9" s="197"/>
      <c r="W9" s="197"/>
      <c r="X9" s="197"/>
      <c r="Y9" s="197"/>
      <c r="Z9" s="197"/>
      <c r="AA9" s="197"/>
      <c r="AB9" s="198"/>
      <c r="AC9" s="6" t="s">
        <v>1</v>
      </c>
      <c r="AD9" s="246" t="s">
        <v>692</v>
      </c>
      <c r="AE9" s="247"/>
      <c r="AF9" s="247"/>
      <c r="AG9" s="247"/>
      <c r="AH9" s="247"/>
      <c r="AI9" s="247"/>
      <c r="AJ9" s="248"/>
      <c r="AK9" s="2"/>
      <c r="AL9" s="2"/>
      <c r="AM9" s="2"/>
      <c r="AN9" s="2"/>
      <c r="AO9" s="2"/>
      <c r="AP9" s="2"/>
      <c r="AQ9" s="2"/>
      <c r="AR9" s="3"/>
    </row>
    <row r="10" spans="2:44" s="8" customFormat="1" ht="3.95" customHeight="1" x14ac:dyDescent="0.25">
      <c r="B10" s="23"/>
      <c r="C10" s="7"/>
      <c r="D10" s="2"/>
      <c r="E10" s="2"/>
      <c r="F10" s="2"/>
      <c r="G10" s="5"/>
      <c r="H10" s="5"/>
      <c r="I10" s="5"/>
      <c r="J10" s="5"/>
      <c r="K10" s="5"/>
      <c r="L10" s="5"/>
      <c r="M10" s="5"/>
      <c r="N10" s="5"/>
      <c r="O10" s="5"/>
      <c r="P10" s="5"/>
      <c r="Q10" s="5"/>
      <c r="R10" s="5"/>
      <c r="S10" s="5"/>
      <c r="T10" s="5"/>
      <c r="U10" s="5"/>
      <c r="V10" s="5"/>
      <c r="W10" s="5"/>
      <c r="X10" s="5"/>
      <c r="Y10" s="7"/>
      <c r="Z10" s="5"/>
      <c r="AA10" s="5"/>
      <c r="AB10" s="5"/>
      <c r="AC10" s="5"/>
      <c r="AD10" s="5"/>
      <c r="AE10" s="5"/>
      <c r="AF10" s="5"/>
      <c r="AG10" s="5"/>
      <c r="AH10" s="7"/>
      <c r="AI10" s="7"/>
      <c r="AJ10" s="7"/>
      <c r="AK10" s="7"/>
      <c r="AL10" s="7"/>
      <c r="AM10" s="7"/>
      <c r="AN10" s="7"/>
      <c r="AO10" s="7"/>
      <c r="AP10" s="7"/>
      <c r="AQ10" s="7"/>
      <c r="AR10" s="77"/>
    </row>
    <row r="11" spans="2:44" ht="15" customHeight="1" x14ac:dyDescent="0.25">
      <c r="B11" s="22"/>
      <c r="C11" s="2"/>
      <c r="D11" s="234" t="s">
        <v>443</v>
      </c>
      <c r="E11" s="234"/>
      <c r="F11" s="234"/>
      <c r="G11" s="6" t="s">
        <v>1</v>
      </c>
      <c r="H11" s="235"/>
      <c r="I11" s="235"/>
      <c r="J11" s="235"/>
      <c r="K11" s="7"/>
      <c r="L11" s="7"/>
      <c r="M11" s="7"/>
      <c r="N11" s="2"/>
      <c r="O11" s="2"/>
      <c r="P11" s="7"/>
      <c r="Q11" s="7"/>
      <c r="R11" s="46"/>
      <c r="S11" s="46"/>
      <c r="T11" s="167" t="s">
        <v>686</v>
      </c>
      <c r="U11" s="190" t="s">
        <v>700</v>
      </c>
      <c r="V11" s="191"/>
      <c r="W11" s="191"/>
      <c r="X11" s="191"/>
      <c r="Y11" s="192"/>
      <c r="Z11" s="6" t="s">
        <v>1</v>
      </c>
      <c r="AA11" s="193"/>
      <c r="AB11" s="194"/>
      <c r="AC11" s="194"/>
      <c r="AD11" s="194"/>
      <c r="AE11" s="194"/>
      <c r="AF11" s="194"/>
      <c r="AG11" s="194"/>
      <c r="AH11" s="194"/>
      <c r="AI11" s="194"/>
      <c r="AJ11" s="195"/>
      <c r="AK11" s="2"/>
      <c r="AL11" s="2"/>
      <c r="AM11" s="2"/>
      <c r="AN11" s="2"/>
      <c r="AO11" s="2"/>
      <c r="AP11" s="2"/>
      <c r="AQ11" s="2"/>
      <c r="AR11" s="3"/>
    </row>
    <row r="12" spans="2:44" ht="3.95" customHeight="1" x14ac:dyDescent="0.25">
      <c r="B12" s="22"/>
      <c r="C12" s="2"/>
      <c r="D12" s="2"/>
      <c r="E12" s="2"/>
      <c r="F12" s="2"/>
      <c r="G12" s="9"/>
      <c r="H12" s="9"/>
      <c r="I12" s="5"/>
      <c r="J12" s="5"/>
      <c r="K12" s="5"/>
      <c r="L12" s="5"/>
      <c r="M12" s="5"/>
      <c r="N12" s="5"/>
      <c r="O12" s="5"/>
      <c r="P12" s="5"/>
      <c r="Q12" s="5"/>
      <c r="R12" s="5"/>
      <c r="S12" s="5"/>
      <c r="T12" s="5"/>
      <c r="U12" s="9"/>
      <c r="V12" s="9"/>
      <c r="W12" s="9"/>
      <c r="X12" s="9"/>
      <c r="Y12" s="2"/>
      <c r="Z12" s="9"/>
      <c r="AA12" s="9"/>
      <c r="AB12" s="9"/>
      <c r="AC12" s="9"/>
      <c r="AD12" s="9"/>
      <c r="AE12" s="9"/>
      <c r="AF12" s="9"/>
      <c r="AG12" s="9"/>
      <c r="AH12" s="2"/>
      <c r="AI12" s="2"/>
      <c r="AJ12" s="2"/>
      <c r="AK12" s="2"/>
      <c r="AL12" s="2"/>
      <c r="AM12" s="2"/>
      <c r="AN12" s="2"/>
      <c r="AO12" s="2"/>
      <c r="AP12" s="2"/>
      <c r="AQ12" s="2"/>
      <c r="AR12" s="3"/>
    </row>
    <row r="13" spans="2:44" ht="15" customHeight="1" x14ac:dyDescent="0.25">
      <c r="B13" s="22"/>
      <c r="C13" s="2"/>
      <c r="D13" s="234" t="s">
        <v>444</v>
      </c>
      <c r="E13" s="234"/>
      <c r="F13" s="234"/>
      <c r="G13" s="6" t="s">
        <v>1</v>
      </c>
      <c r="H13" s="193"/>
      <c r="I13" s="194"/>
      <c r="J13" s="194"/>
      <c r="K13" s="194"/>
      <c r="L13" s="194"/>
      <c r="M13" s="194"/>
      <c r="N13" s="194"/>
      <c r="O13" s="194"/>
      <c r="P13" s="194"/>
      <c r="Q13" s="194"/>
      <c r="R13" s="195"/>
      <c r="S13" s="46"/>
      <c r="T13" s="68"/>
      <c r="U13" s="249"/>
      <c r="V13" s="250"/>
      <c r="W13" s="250"/>
      <c r="X13" s="250"/>
      <c r="Y13" s="250"/>
      <c r="Z13" s="250"/>
      <c r="AA13" s="250"/>
      <c r="AB13" s="251"/>
      <c r="AC13" s="6" t="s">
        <v>1</v>
      </c>
      <c r="AD13" s="252" t="s">
        <v>687</v>
      </c>
      <c r="AE13" s="253"/>
      <c r="AF13" s="253"/>
      <c r="AG13" s="253"/>
      <c r="AH13" s="253"/>
      <c r="AI13" s="253"/>
      <c r="AJ13" s="254"/>
      <c r="AK13" s="2"/>
      <c r="AL13" s="2"/>
      <c r="AM13" s="2"/>
      <c r="AN13" s="2"/>
      <c r="AO13" s="2"/>
      <c r="AP13" s="2"/>
      <c r="AQ13" s="2"/>
      <c r="AR13" s="3"/>
    </row>
    <row r="14" spans="2:44" ht="3.95" customHeight="1" x14ac:dyDescent="0.25">
      <c r="B14" s="22"/>
      <c r="C14" s="2"/>
      <c r="D14" s="2"/>
      <c r="E14" s="2"/>
      <c r="F14" s="2"/>
      <c r="G14" s="12"/>
      <c r="H14" s="20"/>
      <c r="I14" s="35"/>
      <c r="J14" s="35"/>
      <c r="K14" s="35"/>
      <c r="L14" s="35"/>
      <c r="M14" s="35"/>
      <c r="N14" s="35"/>
      <c r="O14" s="35"/>
      <c r="P14" s="35"/>
      <c r="Q14" s="9"/>
      <c r="R14" s="9"/>
      <c r="S14" s="9"/>
      <c r="T14" s="9"/>
      <c r="U14" s="9"/>
      <c r="V14" s="9"/>
      <c r="W14" s="9"/>
      <c r="X14" s="9"/>
      <c r="Y14" s="2"/>
      <c r="Z14" s="9"/>
      <c r="AA14" s="9"/>
      <c r="AB14" s="9"/>
      <c r="AC14" s="9"/>
      <c r="AD14" s="9"/>
      <c r="AE14" s="9"/>
      <c r="AF14" s="9"/>
      <c r="AG14" s="9"/>
      <c r="AH14" s="2"/>
      <c r="AI14" s="2"/>
      <c r="AJ14" s="2"/>
      <c r="AK14" s="2"/>
      <c r="AL14" s="2"/>
      <c r="AM14" s="2"/>
      <c r="AN14" s="2"/>
      <c r="AO14" s="2"/>
      <c r="AP14" s="2"/>
      <c r="AQ14" s="2"/>
      <c r="AR14" s="3"/>
    </row>
    <row r="15" spans="2:44" ht="17.100000000000001" customHeight="1" x14ac:dyDescent="0.25">
      <c r="B15" s="81"/>
      <c r="C15" s="236" t="s">
        <v>742</v>
      </c>
      <c r="D15" s="237"/>
      <c r="E15" s="237"/>
      <c r="F15" s="237"/>
      <c r="G15" s="237"/>
      <c r="H15" s="237"/>
      <c r="I15" s="237"/>
      <c r="J15" s="237"/>
      <c r="K15" s="237"/>
      <c r="L15" s="237"/>
      <c r="M15" s="237"/>
      <c r="N15" s="237"/>
      <c r="O15" s="237"/>
      <c r="P15" s="237"/>
      <c r="Q15" s="237"/>
      <c r="R15" s="237"/>
      <c r="S15" s="238" t="s">
        <v>747</v>
      </c>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9"/>
      <c r="AR15" s="80"/>
    </row>
    <row r="16" spans="2:44" ht="3.95" customHeight="1" x14ac:dyDescent="0.25">
      <c r="B16" s="22"/>
      <c r="C16" s="4"/>
      <c r="D16" s="4"/>
      <c r="E16" s="4"/>
      <c r="F16" s="4"/>
      <c r="G16" s="4"/>
      <c r="H16" s="4"/>
      <c r="I16" s="4"/>
      <c r="J16" s="4"/>
      <c r="K16" s="4"/>
      <c r="L16" s="4"/>
      <c r="M16" s="4"/>
      <c r="N16" s="4"/>
      <c r="O16" s="4"/>
      <c r="P16" s="4"/>
      <c r="Q16" s="4"/>
      <c r="R16" s="4"/>
      <c r="S16" s="4"/>
      <c r="T16" s="4"/>
      <c r="U16" s="4"/>
      <c r="V16" s="4"/>
      <c r="W16" s="4"/>
      <c r="X16" s="4"/>
      <c r="Y16" s="2"/>
      <c r="Z16" s="2"/>
      <c r="AA16" s="2"/>
      <c r="AB16" s="2"/>
      <c r="AC16" s="2"/>
      <c r="AD16" s="4"/>
      <c r="AE16" s="4"/>
      <c r="AF16" s="4"/>
      <c r="AG16" s="4"/>
      <c r="AH16" s="2"/>
      <c r="AI16" s="2"/>
      <c r="AJ16" s="2"/>
      <c r="AK16" s="2"/>
      <c r="AL16" s="2"/>
      <c r="AM16" s="2"/>
      <c r="AN16" s="2"/>
      <c r="AO16" s="2"/>
      <c r="AP16" s="2"/>
      <c r="AQ16" s="2"/>
      <c r="AR16" s="3"/>
    </row>
    <row r="17" spans="2:52" ht="15" customHeight="1" x14ac:dyDescent="0.25">
      <c r="B17" s="22"/>
      <c r="C17" s="4"/>
      <c r="D17" s="190" t="s">
        <v>705</v>
      </c>
      <c r="E17" s="191"/>
      <c r="F17" s="192"/>
      <c r="G17" s="6" t="s">
        <v>1</v>
      </c>
      <c r="H17" s="193"/>
      <c r="I17" s="194"/>
      <c r="J17" s="194"/>
      <c r="K17" s="194"/>
      <c r="L17" s="194"/>
      <c r="M17" s="194"/>
      <c r="N17" s="195"/>
      <c r="O17" s="46"/>
      <c r="P17" s="193"/>
      <c r="Q17" s="194"/>
      <c r="R17" s="194"/>
      <c r="S17" s="194"/>
      <c r="T17" s="194"/>
      <c r="U17" s="194"/>
      <c r="V17" s="194"/>
      <c r="W17" s="194"/>
      <c r="X17" s="194"/>
      <c r="Y17" s="194"/>
      <c r="Z17" s="195"/>
      <c r="AA17" s="46"/>
      <c r="AB17" s="193"/>
      <c r="AC17" s="194"/>
      <c r="AD17" s="194"/>
      <c r="AE17" s="194"/>
      <c r="AF17" s="194"/>
      <c r="AG17" s="194"/>
      <c r="AH17" s="194"/>
      <c r="AI17" s="194"/>
      <c r="AJ17" s="195"/>
      <c r="AK17" s="2"/>
      <c r="AL17" s="2"/>
      <c r="AM17" s="2"/>
      <c r="AN17" s="2"/>
      <c r="AO17" s="2"/>
      <c r="AP17" s="2"/>
      <c r="AQ17" s="2"/>
      <c r="AR17" s="3"/>
      <c r="AV17" s="78"/>
      <c r="AW17" s="78"/>
      <c r="AX17" s="78"/>
      <c r="AY17" s="78"/>
      <c r="AZ17" s="78"/>
    </row>
    <row r="18" spans="2:52" ht="3.95" customHeight="1" x14ac:dyDescent="0.25">
      <c r="B18" s="22"/>
      <c r="C18" s="4"/>
      <c r="D18" s="17"/>
      <c r="E18" s="17"/>
      <c r="F18" s="17"/>
      <c r="G18" s="17"/>
      <c r="H18" s="4"/>
      <c r="I18" s="17"/>
      <c r="J18" s="17"/>
      <c r="K18" s="17"/>
      <c r="L18" s="17"/>
      <c r="M18" s="17"/>
      <c r="N18" s="17"/>
      <c r="O18" s="17"/>
      <c r="P18" s="17"/>
      <c r="Q18" s="4"/>
      <c r="R18" s="4"/>
      <c r="S18" s="17"/>
      <c r="T18" s="17"/>
      <c r="U18" s="17"/>
      <c r="V18" s="17"/>
      <c r="W18" s="17"/>
      <c r="X18" s="17"/>
      <c r="Y18" s="60"/>
      <c r="Z18" s="17"/>
      <c r="AA18" s="17"/>
      <c r="AB18" s="17"/>
      <c r="AC18" s="17"/>
      <c r="AD18" s="4"/>
      <c r="AE18" s="4"/>
      <c r="AF18" s="4"/>
      <c r="AG18" s="4"/>
      <c r="AH18" s="2"/>
      <c r="AI18" s="2"/>
      <c r="AJ18" s="2"/>
      <c r="AK18" s="2"/>
      <c r="AL18" s="2"/>
      <c r="AM18" s="2"/>
      <c r="AN18" s="2"/>
      <c r="AO18" s="2"/>
      <c r="AP18" s="2"/>
      <c r="AQ18" s="2"/>
      <c r="AR18" s="3"/>
      <c r="AV18" s="78"/>
      <c r="AW18" s="78"/>
      <c r="AX18" s="78"/>
      <c r="AY18" s="78"/>
      <c r="AZ18" s="78"/>
    </row>
    <row r="19" spans="2:52" ht="17.100000000000001" customHeight="1" x14ac:dyDescent="0.25">
      <c r="B19" s="22"/>
      <c r="C19" s="236" t="s">
        <v>744</v>
      </c>
      <c r="D19" s="237"/>
      <c r="E19" s="237"/>
      <c r="F19" s="237"/>
      <c r="G19" s="237"/>
      <c r="H19" s="237"/>
      <c r="I19" s="237"/>
      <c r="J19" s="237"/>
      <c r="K19" s="237"/>
      <c r="L19" s="237"/>
      <c r="M19" s="237"/>
      <c r="N19" s="237"/>
      <c r="O19" s="237"/>
      <c r="P19" s="237"/>
      <c r="Q19" s="237"/>
      <c r="R19" s="172"/>
      <c r="S19" s="238" t="s">
        <v>748</v>
      </c>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9"/>
      <c r="AR19" s="82"/>
      <c r="AS19" s="94"/>
      <c r="AT19" s="1" t="s">
        <v>564</v>
      </c>
      <c r="AV19" s="78" t="s">
        <v>63</v>
      </c>
      <c r="AW19" s="78" t="s">
        <v>63</v>
      </c>
      <c r="AX19" s="78"/>
      <c r="AY19" s="78"/>
      <c r="AZ19" s="78"/>
    </row>
    <row r="20" spans="2:52" ht="3.95" customHeight="1" x14ac:dyDescent="0.25">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
      <c r="AV20" s="78"/>
      <c r="AW20" s="78"/>
      <c r="AX20" s="78"/>
      <c r="AY20" s="78"/>
      <c r="AZ20" s="78"/>
    </row>
    <row r="21" spans="2:52" ht="15" customHeight="1" x14ac:dyDescent="0.25">
      <c r="B21" s="22"/>
      <c r="C21" s="21"/>
      <c r="D21" s="240"/>
      <c r="E21" s="241"/>
      <c r="F21" s="241"/>
      <c r="G21" s="241"/>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2"/>
      <c r="AK21" s="2"/>
      <c r="AL21" s="2"/>
      <c r="AM21" s="2"/>
      <c r="AN21" s="2"/>
      <c r="AO21" s="2"/>
      <c r="AP21" s="2"/>
      <c r="AQ21" s="2"/>
      <c r="AR21" s="3"/>
      <c r="AV21" s="78"/>
      <c r="AW21" s="78"/>
      <c r="AX21" s="78"/>
      <c r="AY21" s="78"/>
      <c r="AZ21" s="78"/>
    </row>
    <row r="22" spans="2:52" ht="15" customHeight="1" x14ac:dyDescent="0.25">
      <c r="B22" s="22"/>
      <c r="C22" s="21"/>
      <c r="D22" s="243"/>
      <c r="E22" s="244"/>
      <c r="F22" s="244"/>
      <c r="G22" s="244"/>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5"/>
      <c r="AK22" s="2"/>
      <c r="AL22" s="2"/>
      <c r="AM22" s="2"/>
      <c r="AN22" s="2"/>
      <c r="AO22" s="2"/>
      <c r="AP22" s="2"/>
      <c r="AQ22" s="2"/>
      <c r="AR22" s="3"/>
    </row>
    <row r="23" spans="2:52" ht="3.95" customHeight="1" x14ac:dyDescent="0.25">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
    </row>
    <row r="24" spans="2:52" ht="17.100000000000001" customHeight="1" x14ac:dyDescent="0.25">
      <c r="B24" s="22"/>
      <c r="C24" s="236" t="s">
        <v>743</v>
      </c>
      <c r="D24" s="237"/>
      <c r="E24" s="237"/>
      <c r="F24" s="237"/>
      <c r="G24" s="237"/>
      <c r="H24" s="237"/>
      <c r="I24" s="237"/>
      <c r="J24" s="237"/>
      <c r="K24" s="237"/>
      <c r="L24" s="237"/>
      <c r="M24" s="237"/>
      <c r="N24" s="237"/>
      <c r="O24" s="237"/>
      <c r="P24" s="237"/>
      <c r="Q24" s="237"/>
      <c r="R24" s="237"/>
      <c r="S24" s="237"/>
      <c r="T24" s="237"/>
      <c r="U24" s="237"/>
      <c r="V24" s="237"/>
      <c r="W24" s="237"/>
      <c r="X24" s="237"/>
      <c r="Y24" s="238" t="s">
        <v>749</v>
      </c>
      <c r="Z24" s="238"/>
      <c r="AA24" s="238"/>
      <c r="AB24" s="238"/>
      <c r="AC24" s="238"/>
      <c r="AD24" s="238"/>
      <c r="AE24" s="238"/>
      <c r="AF24" s="238"/>
      <c r="AG24" s="238"/>
      <c r="AH24" s="238"/>
      <c r="AI24" s="238"/>
      <c r="AJ24" s="238"/>
      <c r="AK24" s="238"/>
      <c r="AL24" s="238"/>
      <c r="AM24" s="238"/>
      <c r="AN24" s="238"/>
      <c r="AO24" s="238"/>
      <c r="AP24" s="238"/>
      <c r="AQ24" s="239"/>
      <c r="AR24" s="82"/>
    </row>
    <row r="25" spans="2:52" ht="3.95" customHeight="1" x14ac:dyDescent="0.25">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3"/>
    </row>
    <row r="26" spans="2:52" ht="15" customHeight="1" x14ac:dyDescent="0.25">
      <c r="B26" s="83"/>
      <c r="C26" s="21"/>
      <c r="D26" s="216"/>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8"/>
      <c r="AK26" s="2"/>
      <c r="AL26" s="2"/>
      <c r="AM26" s="2"/>
      <c r="AN26" s="2"/>
      <c r="AO26" s="2"/>
      <c r="AP26" s="2"/>
      <c r="AQ26" s="2"/>
      <c r="AR26" s="3"/>
    </row>
    <row r="27" spans="2:52" ht="15" customHeight="1" x14ac:dyDescent="0.25">
      <c r="B27" s="83"/>
      <c r="C27" s="21"/>
      <c r="D27" s="219"/>
      <c r="E27" s="220"/>
      <c r="F27" s="220"/>
      <c r="G27" s="220"/>
      <c r="H27" s="220"/>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1"/>
      <c r="AK27" s="2"/>
      <c r="AL27" s="2"/>
      <c r="AM27" s="2"/>
      <c r="AN27" s="2"/>
      <c r="AO27" s="2"/>
      <c r="AP27" s="2"/>
      <c r="AQ27" s="2"/>
      <c r="AR27" s="3"/>
    </row>
    <row r="28" spans="2:52" ht="15" customHeight="1" x14ac:dyDescent="0.25">
      <c r="B28" s="83"/>
      <c r="C28" s="21"/>
      <c r="D28" s="219"/>
      <c r="E28" s="220"/>
      <c r="F28" s="220"/>
      <c r="G28" s="220"/>
      <c r="H28" s="220"/>
      <c r="I28" s="220"/>
      <c r="J28" s="220"/>
      <c r="K28" s="220"/>
      <c r="L28" s="220"/>
      <c r="M28" s="220"/>
      <c r="N28" s="220"/>
      <c r="O28" s="220"/>
      <c r="P28" s="220"/>
      <c r="Q28" s="220"/>
      <c r="R28" s="220"/>
      <c r="S28" s="220"/>
      <c r="T28" s="220"/>
      <c r="U28" s="220"/>
      <c r="V28" s="220"/>
      <c r="W28" s="220"/>
      <c r="X28" s="220"/>
      <c r="Y28" s="220"/>
      <c r="Z28" s="220"/>
      <c r="AA28" s="220"/>
      <c r="AB28" s="220"/>
      <c r="AC28" s="220"/>
      <c r="AD28" s="220"/>
      <c r="AE28" s="220"/>
      <c r="AF28" s="220"/>
      <c r="AG28" s="220"/>
      <c r="AH28" s="220"/>
      <c r="AI28" s="220"/>
      <c r="AJ28" s="221"/>
      <c r="AK28" s="2"/>
      <c r="AL28" s="2"/>
      <c r="AM28" s="2"/>
      <c r="AN28" s="2"/>
      <c r="AO28" s="2"/>
      <c r="AP28" s="2"/>
      <c r="AQ28" s="2"/>
      <c r="AR28" s="3"/>
    </row>
    <row r="29" spans="2:52" ht="15" customHeight="1" x14ac:dyDescent="0.25">
      <c r="B29" s="83"/>
      <c r="C29" s="21"/>
      <c r="D29" s="219"/>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1"/>
      <c r="AK29" s="2"/>
      <c r="AL29" s="2"/>
      <c r="AM29" s="2"/>
      <c r="AN29" s="2"/>
      <c r="AO29" s="2"/>
      <c r="AP29" s="2"/>
      <c r="AQ29" s="2"/>
      <c r="AR29" s="3"/>
    </row>
    <row r="30" spans="2:52" ht="15" customHeight="1" x14ac:dyDescent="0.25">
      <c r="B30" s="83"/>
      <c r="C30" s="21"/>
      <c r="D30" s="219"/>
      <c r="E30" s="220"/>
      <c r="F30" s="220"/>
      <c r="G30" s="220"/>
      <c r="H30" s="220"/>
      <c r="I30" s="220"/>
      <c r="J30" s="220"/>
      <c r="K30" s="220"/>
      <c r="L30" s="220"/>
      <c r="M30" s="220"/>
      <c r="N30" s="220"/>
      <c r="O30" s="220"/>
      <c r="P30" s="220"/>
      <c r="Q30" s="220"/>
      <c r="R30" s="220"/>
      <c r="S30" s="220"/>
      <c r="T30" s="220"/>
      <c r="U30" s="220"/>
      <c r="V30" s="220"/>
      <c r="W30" s="220"/>
      <c r="X30" s="220"/>
      <c r="Y30" s="220"/>
      <c r="Z30" s="220"/>
      <c r="AA30" s="220"/>
      <c r="AB30" s="220"/>
      <c r="AC30" s="220"/>
      <c r="AD30" s="220"/>
      <c r="AE30" s="220"/>
      <c r="AF30" s="220"/>
      <c r="AG30" s="220"/>
      <c r="AH30" s="220"/>
      <c r="AI30" s="220"/>
      <c r="AJ30" s="221"/>
      <c r="AK30" s="2"/>
      <c r="AL30" s="2"/>
      <c r="AM30" s="2"/>
      <c r="AN30" s="2"/>
      <c r="AO30" s="2"/>
      <c r="AP30" s="2"/>
      <c r="AQ30" s="2"/>
      <c r="AR30" s="3"/>
    </row>
    <row r="31" spans="2:52" ht="15" customHeight="1" x14ac:dyDescent="0.25">
      <c r="B31" s="83"/>
      <c r="C31" s="21"/>
      <c r="D31" s="219"/>
      <c r="E31" s="220"/>
      <c r="F31" s="220"/>
      <c r="G31" s="220"/>
      <c r="H31" s="220"/>
      <c r="I31" s="220"/>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1"/>
      <c r="AK31" s="2"/>
      <c r="AL31" s="2"/>
      <c r="AM31" s="2"/>
      <c r="AN31" s="2"/>
      <c r="AO31" s="2"/>
      <c r="AP31" s="2"/>
      <c r="AQ31" s="2"/>
      <c r="AR31" s="3"/>
    </row>
    <row r="32" spans="2:52" ht="15" customHeight="1" x14ac:dyDescent="0.25">
      <c r="B32" s="83"/>
      <c r="C32" s="21"/>
      <c r="D32" s="219"/>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1"/>
      <c r="AK32" s="2"/>
      <c r="AL32" s="2"/>
      <c r="AM32" s="2"/>
      <c r="AN32" s="2"/>
      <c r="AO32" s="2"/>
      <c r="AP32" s="2"/>
      <c r="AQ32" s="2"/>
      <c r="AR32" s="3"/>
    </row>
    <row r="33" spans="2:44" ht="15" customHeight="1" x14ac:dyDescent="0.25">
      <c r="B33" s="83"/>
      <c r="C33" s="21"/>
      <c r="D33" s="219"/>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1"/>
      <c r="AK33" s="2"/>
      <c r="AL33" s="2"/>
      <c r="AM33" s="2"/>
      <c r="AN33" s="2"/>
      <c r="AO33" s="2"/>
      <c r="AP33" s="2"/>
      <c r="AQ33" s="2"/>
      <c r="AR33" s="3"/>
    </row>
    <row r="34" spans="2:44" ht="15" customHeight="1" x14ac:dyDescent="0.25">
      <c r="B34" s="83"/>
      <c r="C34" s="21"/>
      <c r="D34" s="219"/>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1"/>
      <c r="AK34" s="2"/>
      <c r="AL34" s="2"/>
      <c r="AM34" s="2"/>
      <c r="AN34" s="2"/>
      <c r="AO34" s="2"/>
      <c r="AP34" s="2"/>
      <c r="AQ34" s="2"/>
      <c r="AR34" s="3"/>
    </row>
    <row r="35" spans="2:44" ht="15" customHeight="1" x14ac:dyDescent="0.25">
      <c r="B35" s="83"/>
      <c r="C35" s="21"/>
      <c r="D35" s="219"/>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1"/>
      <c r="AK35" s="2"/>
      <c r="AL35" s="2"/>
      <c r="AM35" s="2"/>
      <c r="AN35" s="2"/>
      <c r="AO35" s="2"/>
      <c r="AP35" s="2"/>
      <c r="AQ35" s="2"/>
      <c r="AR35" s="3"/>
    </row>
    <row r="36" spans="2:44" ht="15" customHeight="1" x14ac:dyDescent="0.25">
      <c r="B36" s="83"/>
      <c r="C36" s="21"/>
      <c r="D36" s="219"/>
      <c r="E36" s="220"/>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1"/>
      <c r="AK36" s="2"/>
      <c r="AL36" s="2"/>
      <c r="AM36" s="2"/>
      <c r="AN36" s="2"/>
      <c r="AO36" s="2"/>
      <c r="AP36" s="2"/>
      <c r="AQ36" s="2"/>
      <c r="AR36" s="3"/>
    </row>
    <row r="37" spans="2:44" ht="15" customHeight="1" x14ac:dyDescent="0.25">
      <c r="B37" s="83"/>
      <c r="C37" s="21"/>
      <c r="D37" s="222"/>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4"/>
      <c r="AK37" s="2"/>
      <c r="AL37" s="2"/>
      <c r="AM37" s="2"/>
      <c r="AN37" s="2"/>
      <c r="AO37" s="2"/>
      <c r="AP37" s="2"/>
      <c r="AQ37" s="2"/>
      <c r="AR37" s="3"/>
    </row>
    <row r="38" spans="2:44" ht="3.95" customHeight="1" x14ac:dyDescent="0.25">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3"/>
    </row>
    <row r="39" spans="2:44" ht="15.75" x14ac:dyDescent="0.25">
      <c r="B39" s="22"/>
      <c r="C39" s="236" t="s">
        <v>750</v>
      </c>
      <c r="D39" s="237"/>
      <c r="E39" s="237"/>
      <c r="F39" s="237"/>
      <c r="G39" s="237"/>
      <c r="H39" s="237"/>
      <c r="I39" s="237"/>
      <c r="J39" s="237"/>
      <c r="K39" s="237"/>
      <c r="L39" s="237"/>
      <c r="M39" s="237"/>
      <c r="N39" s="237"/>
      <c r="O39" s="237"/>
      <c r="P39" s="237"/>
      <c r="Q39" s="237"/>
      <c r="R39" s="237"/>
      <c r="S39" s="237"/>
      <c r="T39" s="237"/>
      <c r="U39" s="237"/>
      <c r="V39" s="237"/>
      <c r="W39" s="237"/>
      <c r="X39" s="237"/>
      <c r="Y39" s="237"/>
      <c r="Z39" s="238" t="s">
        <v>751</v>
      </c>
      <c r="AA39" s="238"/>
      <c r="AB39" s="238"/>
      <c r="AC39" s="238"/>
      <c r="AD39" s="238"/>
      <c r="AE39" s="238"/>
      <c r="AF39" s="238"/>
      <c r="AG39" s="238"/>
      <c r="AH39" s="238"/>
      <c r="AI39" s="238"/>
      <c r="AJ39" s="238"/>
      <c r="AK39" s="238"/>
      <c r="AL39" s="238"/>
      <c r="AM39" s="238"/>
      <c r="AN39" s="238"/>
      <c r="AO39" s="238"/>
      <c r="AP39" s="238"/>
      <c r="AQ39" s="239"/>
      <c r="AR39" s="84"/>
    </row>
    <row r="40" spans="2:44" ht="3.95" customHeight="1" x14ac:dyDescent="0.25">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3"/>
    </row>
    <row r="41" spans="2:44" ht="78" customHeight="1" x14ac:dyDescent="0.25">
      <c r="B41" s="22"/>
      <c r="C41" s="2"/>
      <c r="D41" s="276" t="s">
        <v>950</v>
      </c>
      <c r="E41" s="276"/>
      <c r="F41" s="276"/>
      <c r="G41" s="276"/>
      <c r="H41" s="276"/>
      <c r="I41" s="276"/>
      <c r="J41" s="276"/>
      <c r="K41" s="276"/>
      <c r="L41" s="276"/>
      <c r="M41" s="276"/>
      <c r="N41" s="276"/>
      <c r="O41" s="276"/>
      <c r="P41" s="276"/>
      <c r="Q41" s="276"/>
      <c r="R41" s="276"/>
      <c r="S41" s="123"/>
      <c r="T41" s="152"/>
      <c r="U41" s="276" t="s">
        <v>951</v>
      </c>
      <c r="V41" s="276"/>
      <c r="W41" s="276"/>
      <c r="X41" s="276"/>
      <c r="Y41" s="276"/>
      <c r="Z41" s="276"/>
      <c r="AA41" s="276"/>
      <c r="AB41" s="276"/>
      <c r="AC41" s="276"/>
      <c r="AD41" s="276"/>
      <c r="AE41" s="276"/>
      <c r="AF41" s="276"/>
      <c r="AG41" s="276"/>
      <c r="AH41" s="276"/>
      <c r="AI41" s="276"/>
      <c r="AJ41" s="276"/>
      <c r="AK41" s="2"/>
      <c r="AL41" s="2"/>
      <c r="AM41" s="2"/>
      <c r="AN41" s="2"/>
      <c r="AO41" s="2"/>
      <c r="AP41" s="2"/>
      <c r="AQ41" s="2"/>
      <c r="AR41" s="3"/>
    </row>
    <row r="42" spans="2:44" ht="3.95" customHeight="1" x14ac:dyDescent="0.25">
      <c r="B42" s="22"/>
      <c r="C42" s="2"/>
      <c r="D42" s="38"/>
      <c r="E42" s="38"/>
      <c r="F42" s="38"/>
      <c r="G42" s="38"/>
      <c r="H42" s="38"/>
      <c r="I42" s="38"/>
      <c r="J42" s="38"/>
      <c r="K42" s="38"/>
      <c r="L42" s="38"/>
      <c r="M42" s="6"/>
      <c r="N42" s="6"/>
      <c r="O42" s="6"/>
      <c r="P42" s="6"/>
      <c r="Q42" s="6"/>
      <c r="R42" s="6"/>
      <c r="S42" s="123"/>
      <c r="T42" s="6"/>
      <c r="U42" s="6"/>
      <c r="V42" s="123"/>
      <c r="W42" s="6"/>
      <c r="X42" s="6"/>
      <c r="Y42" s="6"/>
      <c r="Z42" s="6"/>
      <c r="AA42" s="6"/>
      <c r="AB42" s="6"/>
      <c r="AC42" s="6"/>
      <c r="AD42" s="6"/>
      <c r="AE42" s="6"/>
      <c r="AF42" s="6"/>
      <c r="AG42" s="6"/>
      <c r="AH42" s="6"/>
      <c r="AI42" s="6"/>
      <c r="AJ42" s="6"/>
      <c r="AK42" s="6"/>
      <c r="AL42" s="6"/>
      <c r="AM42" s="6"/>
      <c r="AN42" s="6"/>
      <c r="AO42" s="6"/>
      <c r="AP42" s="6"/>
      <c r="AQ42" s="2"/>
      <c r="AR42" s="3"/>
    </row>
    <row r="43" spans="2:44" ht="30" customHeight="1" x14ac:dyDescent="0.25">
      <c r="B43" s="22"/>
      <c r="C43" s="2"/>
      <c r="D43" s="166" t="s">
        <v>438</v>
      </c>
      <c r="E43" s="122"/>
      <c r="F43" s="188" t="s">
        <v>745</v>
      </c>
      <c r="G43" s="189"/>
      <c r="H43" s="189"/>
      <c r="I43" s="122"/>
      <c r="J43" s="190" t="s">
        <v>738</v>
      </c>
      <c r="K43" s="191"/>
      <c r="L43" s="191"/>
      <c r="M43" s="191"/>
      <c r="N43" s="191"/>
      <c r="O43" s="191"/>
      <c r="P43" s="191"/>
      <c r="Q43" s="191"/>
      <c r="R43" s="192"/>
      <c r="S43" s="123"/>
      <c r="T43" s="171"/>
      <c r="U43" s="166" t="s">
        <v>739</v>
      </c>
      <c r="V43" s="123"/>
      <c r="W43" s="189" t="s">
        <v>740</v>
      </c>
      <c r="X43" s="189"/>
      <c r="Y43" s="189"/>
      <c r="Z43" s="189"/>
      <c r="AA43" s="123"/>
      <c r="AB43" s="188" t="s">
        <v>741</v>
      </c>
      <c r="AC43" s="188"/>
      <c r="AD43" s="188"/>
      <c r="AE43" s="188"/>
      <c r="AF43" s="188"/>
      <c r="AG43" s="188"/>
      <c r="AH43" s="188"/>
      <c r="AI43" s="188"/>
      <c r="AJ43" s="188"/>
      <c r="AK43" s="6"/>
      <c r="AL43" s="6"/>
      <c r="AM43" s="6"/>
      <c r="AN43" s="6"/>
      <c r="AO43" s="6"/>
      <c r="AP43" s="6"/>
      <c r="AQ43" s="2"/>
      <c r="AR43" s="3"/>
    </row>
    <row r="44" spans="2:44" ht="3.95" customHeight="1" x14ac:dyDescent="0.25">
      <c r="B44" s="22"/>
      <c r="C44" s="2"/>
      <c r="D44" s="38"/>
      <c r="E44" s="38"/>
      <c r="F44" s="38"/>
      <c r="G44" s="38"/>
      <c r="H44" s="38"/>
      <c r="I44" s="38"/>
      <c r="J44" s="38"/>
      <c r="K44" s="38"/>
      <c r="L44" s="38"/>
      <c r="M44" s="6"/>
      <c r="N44" s="6"/>
      <c r="O44" s="6"/>
      <c r="P44" s="6"/>
      <c r="Q44" s="6"/>
      <c r="R44" s="6"/>
      <c r="S44" s="123"/>
      <c r="T44" s="6"/>
      <c r="U44" s="6"/>
      <c r="V44" s="6"/>
      <c r="W44" s="6"/>
      <c r="X44" s="6"/>
      <c r="Y44" s="6"/>
      <c r="Z44" s="6"/>
      <c r="AA44" s="123"/>
      <c r="AB44" s="6"/>
      <c r="AC44" s="6"/>
      <c r="AD44" s="6"/>
      <c r="AE44" s="6"/>
      <c r="AF44" s="6"/>
      <c r="AG44" s="6"/>
      <c r="AH44" s="6"/>
      <c r="AI44" s="6"/>
      <c r="AJ44" s="6"/>
      <c r="AK44" s="6"/>
      <c r="AL44" s="6"/>
      <c r="AM44" s="6"/>
      <c r="AN44" s="6"/>
      <c r="AO44" s="6"/>
      <c r="AP44" s="6"/>
      <c r="AQ44" s="2"/>
      <c r="AR44" s="3"/>
    </row>
    <row r="45" spans="2:44" ht="15" customHeight="1" x14ac:dyDescent="0.25">
      <c r="B45" s="22"/>
      <c r="C45" s="2"/>
      <c r="D45" s="125">
        <v>1</v>
      </c>
      <c r="E45" s="38"/>
      <c r="F45" s="193"/>
      <c r="G45" s="194"/>
      <c r="H45" s="195"/>
      <c r="I45" s="38"/>
      <c r="J45" s="196"/>
      <c r="K45" s="197"/>
      <c r="L45" s="197"/>
      <c r="M45" s="197"/>
      <c r="N45" s="197"/>
      <c r="O45" s="197"/>
      <c r="P45" s="197"/>
      <c r="Q45" s="197"/>
      <c r="R45" s="198"/>
      <c r="S45" s="123"/>
      <c r="T45" s="124"/>
      <c r="U45" s="159"/>
      <c r="V45" s="6"/>
      <c r="W45" s="199"/>
      <c r="X45" s="200"/>
      <c r="Y45" s="200"/>
      <c r="Z45" s="201"/>
      <c r="AA45" s="123"/>
      <c r="AB45" s="184"/>
      <c r="AC45" s="185"/>
      <c r="AD45" s="185"/>
      <c r="AE45" s="185"/>
      <c r="AF45" s="185"/>
      <c r="AG45" s="185"/>
      <c r="AH45" s="185"/>
      <c r="AI45" s="185"/>
      <c r="AJ45" s="186"/>
      <c r="AK45" s="6"/>
      <c r="AL45" s="6"/>
      <c r="AM45" s="6"/>
      <c r="AN45" s="6"/>
      <c r="AO45" s="6"/>
      <c r="AP45" s="6"/>
      <c r="AQ45" s="2"/>
      <c r="AR45" s="3"/>
    </row>
    <row r="46" spans="2:44" ht="15" customHeight="1" x14ac:dyDescent="0.25">
      <c r="B46" s="22"/>
      <c r="C46" s="2"/>
      <c r="D46" s="125">
        <v>2</v>
      </c>
      <c r="E46" s="38"/>
      <c r="F46" s="193"/>
      <c r="G46" s="194"/>
      <c r="H46" s="195"/>
      <c r="I46" s="38"/>
      <c r="J46" s="196"/>
      <c r="K46" s="197"/>
      <c r="L46" s="197"/>
      <c r="M46" s="197"/>
      <c r="N46" s="197"/>
      <c r="O46" s="197"/>
      <c r="P46" s="197"/>
      <c r="Q46" s="197"/>
      <c r="R46" s="198"/>
      <c r="S46" s="123"/>
      <c r="T46" s="124"/>
      <c r="U46" s="159"/>
      <c r="V46" s="6"/>
      <c r="W46" s="199"/>
      <c r="X46" s="200"/>
      <c r="Y46" s="200"/>
      <c r="Z46" s="201"/>
      <c r="AA46" s="123"/>
      <c r="AB46" s="184"/>
      <c r="AC46" s="185"/>
      <c r="AD46" s="185"/>
      <c r="AE46" s="185"/>
      <c r="AF46" s="185"/>
      <c r="AG46" s="185"/>
      <c r="AH46" s="185"/>
      <c r="AI46" s="185"/>
      <c r="AJ46" s="186"/>
      <c r="AK46" s="6"/>
      <c r="AL46" s="6"/>
      <c r="AM46" s="6"/>
      <c r="AN46" s="6"/>
      <c r="AO46" s="6"/>
      <c r="AP46" s="6"/>
      <c r="AQ46" s="2"/>
      <c r="AR46" s="3"/>
    </row>
    <row r="47" spans="2:44" ht="15" customHeight="1" x14ac:dyDescent="0.25">
      <c r="B47" s="22"/>
      <c r="C47" s="2"/>
      <c r="D47" s="125">
        <v>3</v>
      </c>
      <c r="E47" s="38"/>
      <c r="F47" s="193"/>
      <c r="G47" s="194"/>
      <c r="H47" s="195"/>
      <c r="I47" s="38"/>
      <c r="J47" s="196"/>
      <c r="K47" s="197"/>
      <c r="L47" s="197"/>
      <c r="M47" s="197"/>
      <c r="N47" s="197"/>
      <c r="O47" s="197"/>
      <c r="P47" s="197"/>
      <c r="Q47" s="197"/>
      <c r="R47" s="198"/>
      <c r="S47" s="123"/>
      <c r="T47" s="124"/>
      <c r="U47" s="159"/>
      <c r="V47" s="6"/>
      <c r="W47" s="199"/>
      <c r="X47" s="200"/>
      <c r="Y47" s="200"/>
      <c r="Z47" s="201"/>
      <c r="AA47" s="123"/>
      <c r="AB47" s="184"/>
      <c r="AC47" s="185"/>
      <c r="AD47" s="185"/>
      <c r="AE47" s="185"/>
      <c r="AF47" s="185"/>
      <c r="AG47" s="185"/>
      <c r="AH47" s="185"/>
      <c r="AI47" s="185"/>
      <c r="AJ47" s="186"/>
      <c r="AK47" s="6"/>
      <c r="AL47" s="6"/>
      <c r="AM47" s="6"/>
      <c r="AN47" s="6"/>
      <c r="AO47" s="6"/>
      <c r="AP47" s="6"/>
      <c r="AQ47" s="2"/>
      <c r="AR47" s="3"/>
    </row>
    <row r="48" spans="2:44" ht="15" customHeight="1" x14ac:dyDescent="0.25">
      <c r="B48" s="22"/>
      <c r="C48" s="2"/>
      <c r="D48" s="125">
        <v>4</v>
      </c>
      <c r="E48" s="38"/>
      <c r="F48" s="193"/>
      <c r="G48" s="194"/>
      <c r="H48" s="195"/>
      <c r="I48" s="38"/>
      <c r="J48" s="196"/>
      <c r="K48" s="197"/>
      <c r="L48" s="197"/>
      <c r="M48" s="197"/>
      <c r="N48" s="197"/>
      <c r="O48" s="197"/>
      <c r="P48" s="197"/>
      <c r="Q48" s="197"/>
      <c r="R48" s="198"/>
      <c r="S48" s="123"/>
      <c r="T48" s="124"/>
      <c r="U48" s="159"/>
      <c r="V48" s="6"/>
      <c r="W48" s="199"/>
      <c r="X48" s="200"/>
      <c r="Y48" s="200"/>
      <c r="Z48" s="201"/>
      <c r="AA48" s="123"/>
      <c r="AB48" s="184"/>
      <c r="AC48" s="185"/>
      <c r="AD48" s="185"/>
      <c r="AE48" s="185"/>
      <c r="AF48" s="185"/>
      <c r="AG48" s="185"/>
      <c r="AH48" s="185"/>
      <c r="AI48" s="185"/>
      <c r="AJ48" s="186"/>
      <c r="AK48" s="6"/>
      <c r="AL48" s="6"/>
      <c r="AM48" s="6"/>
      <c r="AN48" s="6"/>
      <c r="AO48" s="6"/>
      <c r="AP48" s="6"/>
      <c r="AQ48" s="2"/>
      <c r="AR48" s="3"/>
    </row>
    <row r="49" spans="1:46" ht="15" customHeight="1" x14ac:dyDescent="0.25">
      <c r="B49" s="22"/>
      <c r="C49" s="2"/>
      <c r="D49" s="125">
        <v>5</v>
      </c>
      <c r="E49" s="38"/>
      <c r="F49" s="193"/>
      <c r="G49" s="194"/>
      <c r="H49" s="195"/>
      <c r="I49" s="38"/>
      <c r="J49" s="196"/>
      <c r="K49" s="197"/>
      <c r="L49" s="197"/>
      <c r="M49" s="197"/>
      <c r="N49" s="197"/>
      <c r="O49" s="197"/>
      <c r="P49" s="197"/>
      <c r="Q49" s="197"/>
      <c r="R49" s="198"/>
      <c r="S49" s="123"/>
      <c r="T49" s="124"/>
      <c r="U49" s="159"/>
      <c r="V49" s="6"/>
      <c r="W49" s="199"/>
      <c r="X49" s="200"/>
      <c r="Y49" s="200"/>
      <c r="Z49" s="201"/>
      <c r="AA49" s="123"/>
      <c r="AB49" s="184"/>
      <c r="AC49" s="185"/>
      <c r="AD49" s="185"/>
      <c r="AE49" s="185"/>
      <c r="AF49" s="185"/>
      <c r="AG49" s="185"/>
      <c r="AH49" s="185"/>
      <c r="AI49" s="185"/>
      <c r="AJ49" s="186"/>
      <c r="AK49" s="6"/>
      <c r="AL49" s="6"/>
      <c r="AM49" s="6"/>
      <c r="AN49" s="6"/>
      <c r="AO49" s="6"/>
      <c r="AP49" s="6"/>
      <c r="AQ49" s="2"/>
      <c r="AR49" s="3"/>
    </row>
    <row r="50" spans="1:46" ht="15" customHeight="1" x14ac:dyDescent="0.25">
      <c r="B50" s="22"/>
      <c r="C50" s="2"/>
      <c r="D50" s="125">
        <v>6</v>
      </c>
      <c r="E50" s="38"/>
      <c r="F50" s="193"/>
      <c r="G50" s="194"/>
      <c r="H50" s="195"/>
      <c r="I50" s="38"/>
      <c r="J50" s="196"/>
      <c r="K50" s="197"/>
      <c r="L50" s="197"/>
      <c r="M50" s="197"/>
      <c r="N50" s="197"/>
      <c r="O50" s="197"/>
      <c r="P50" s="197"/>
      <c r="Q50" s="197"/>
      <c r="R50" s="198"/>
      <c r="S50" s="123"/>
      <c r="T50" s="124"/>
      <c r="U50" s="159"/>
      <c r="V50" s="6"/>
      <c r="W50" s="199"/>
      <c r="X50" s="200"/>
      <c r="Y50" s="200"/>
      <c r="Z50" s="201"/>
      <c r="AA50" s="123"/>
      <c r="AB50" s="184"/>
      <c r="AC50" s="185"/>
      <c r="AD50" s="185"/>
      <c r="AE50" s="185"/>
      <c r="AF50" s="185"/>
      <c r="AG50" s="185"/>
      <c r="AH50" s="185"/>
      <c r="AI50" s="185"/>
      <c r="AJ50" s="186"/>
      <c r="AK50" s="6"/>
      <c r="AL50" s="6"/>
      <c r="AM50" s="6"/>
      <c r="AN50" s="6"/>
      <c r="AO50" s="6"/>
      <c r="AP50" s="6"/>
      <c r="AQ50" s="2"/>
      <c r="AR50" s="3"/>
    </row>
    <row r="51" spans="1:46" ht="15" customHeight="1" x14ac:dyDescent="0.25">
      <c r="B51" s="22"/>
      <c r="C51" s="2"/>
      <c r="D51" s="125">
        <v>7</v>
      </c>
      <c r="E51" s="38"/>
      <c r="F51" s="193"/>
      <c r="G51" s="194"/>
      <c r="H51" s="195"/>
      <c r="I51" s="38"/>
      <c r="J51" s="196"/>
      <c r="K51" s="197"/>
      <c r="L51" s="197"/>
      <c r="M51" s="197"/>
      <c r="N51" s="197"/>
      <c r="O51" s="197"/>
      <c r="P51" s="197"/>
      <c r="Q51" s="197"/>
      <c r="R51" s="198"/>
      <c r="S51" s="123"/>
      <c r="T51" s="124"/>
      <c r="U51" s="159"/>
      <c r="V51" s="6"/>
      <c r="W51" s="199"/>
      <c r="X51" s="200"/>
      <c r="Y51" s="200"/>
      <c r="Z51" s="201"/>
      <c r="AA51" s="123"/>
      <c r="AB51" s="184"/>
      <c r="AC51" s="185"/>
      <c r="AD51" s="185"/>
      <c r="AE51" s="185"/>
      <c r="AF51" s="185"/>
      <c r="AG51" s="185"/>
      <c r="AH51" s="185"/>
      <c r="AI51" s="185"/>
      <c r="AJ51" s="186"/>
      <c r="AK51" s="6"/>
      <c r="AL51" s="6"/>
      <c r="AM51" s="6"/>
      <c r="AN51" s="6"/>
      <c r="AO51" s="6"/>
      <c r="AP51" s="6"/>
      <c r="AQ51" s="2"/>
      <c r="AR51" s="3"/>
    </row>
    <row r="52" spans="1:46" ht="15" customHeight="1" x14ac:dyDescent="0.25">
      <c r="B52" s="22"/>
      <c r="C52" s="2"/>
      <c r="D52" s="125">
        <v>8</v>
      </c>
      <c r="E52" s="38"/>
      <c r="F52" s="193"/>
      <c r="G52" s="194"/>
      <c r="H52" s="195"/>
      <c r="I52" s="38"/>
      <c r="J52" s="196"/>
      <c r="K52" s="197"/>
      <c r="L52" s="197"/>
      <c r="M52" s="197"/>
      <c r="N52" s="197"/>
      <c r="O52" s="197"/>
      <c r="P52" s="197"/>
      <c r="Q52" s="197"/>
      <c r="R52" s="198"/>
      <c r="S52" s="123"/>
      <c r="T52" s="124"/>
      <c r="U52" s="159"/>
      <c r="V52" s="6"/>
      <c r="W52" s="199"/>
      <c r="X52" s="200"/>
      <c r="Y52" s="200"/>
      <c r="Z52" s="201"/>
      <c r="AA52" s="123"/>
      <c r="AB52" s="184"/>
      <c r="AC52" s="185"/>
      <c r="AD52" s="185"/>
      <c r="AE52" s="185"/>
      <c r="AF52" s="185"/>
      <c r="AG52" s="185"/>
      <c r="AH52" s="185"/>
      <c r="AI52" s="185"/>
      <c r="AJ52" s="186"/>
      <c r="AK52" s="6"/>
      <c r="AL52" s="6"/>
      <c r="AM52" s="6"/>
      <c r="AN52" s="6"/>
      <c r="AO52" s="6"/>
      <c r="AP52" s="6"/>
      <c r="AQ52" s="2"/>
      <c r="AR52" s="3"/>
    </row>
    <row r="53" spans="1:46" ht="15" customHeight="1" x14ac:dyDescent="0.25">
      <c r="B53" s="22"/>
      <c r="C53" s="2"/>
      <c r="D53" s="125">
        <v>9</v>
      </c>
      <c r="E53" s="38"/>
      <c r="F53" s="193"/>
      <c r="G53" s="194"/>
      <c r="H53" s="195"/>
      <c r="I53" s="38"/>
      <c r="J53" s="196"/>
      <c r="K53" s="197"/>
      <c r="L53" s="197"/>
      <c r="M53" s="197"/>
      <c r="N53" s="197"/>
      <c r="O53" s="197"/>
      <c r="P53" s="197"/>
      <c r="Q53" s="197"/>
      <c r="R53" s="198"/>
      <c r="S53" s="123"/>
      <c r="T53" s="124"/>
      <c r="U53" s="159"/>
      <c r="V53" s="6"/>
      <c r="W53" s="199"/>
      <c r="X53" s="200"/>
      <c r="Y53" s="200"/>
      <c r="Z53" s="201"/>
      <c r="AA53" s="123"/>
      <c r="AB53" s="184"/>
      <c r="AC53" s="185"/>
      <c r="AD53" s="185"/>
      <c r="AE53" s="185"/>
      <c r="AF53" s="185"/>
      <c r="AG53" s="185"/>
      <c r="AH53" s="185"/>
      <c r="AI53" s="185"/>
      <c r="AJ53" s="186"/>
      <c r="AK53" s="6"/>
      <c r="AL53" s="6"/>
      <c r="AM53" s="6"/>
      <c r="AN53" s="6"/>
      <c r="AO53" s="6"/>
      <c r="AP53" s="6"/>
      <c r="AQ53" s="2"/>
      <c r="AR53" s="3"/>
    </row>
    <row r="54" spans="1:46" ht="15" customHeight="1" x14ac:dyDescent="0.25">
      <c r="B54" s="22"/>
      <c r="C54" s="2"/>
      <c r="D54" s="125">
        <v>10</v>
      </c>
      <c r="E54" s="38"/>
      <c r="F54" s="193"/>
      <c r="G54" s="194"/>
      <c r="H54" s="195"/>
      <c r="I54" s="38"/>
      <c r="J54" s="196"/>
      <c r="K54" s="197"/>
      <c r="L54" s="197"/>
      <c r="M54" s="197"/>
      <c r="N54" s="197"/>
      <c r="O54" s="197"/>
      <c r="P54" s="197"/>
      <c r="Q54" s="197"/>
      <c r="R54" s="198"/>
      <c r="S54" s="123"/>
      <c r="T54" s="124"/>
      <c r="U54" s="159"/>
      <c r="V54" s="6"/>
      <c r="W54" s="199"/>
      <c r="X54" s="200"/>
      <c r="Y54" s="200"/>
      <c r="Z54" s="201"/>
      <c r="AA54" s="123"/>
      <c r="AB54" s="184"/>
      <c r="AC54" s="185"/>
      <c r="AD54" s="185"/>
      <c r="AE54" s="185"/>
      <c r="AF54" s="185"/>
      <c r="AG54" s="185"/>
      <c r="AH54" s="185"/>
      <c r="AI54" s="185"/>
      <c r="AJ54" s="186"/>
      <c r="AK54" s="6"/>
      <c r="AL54" s="6"/>
      <c r="AM54" s="6"/>
      <c r="AN54" s="6"/>
      <c r="AO54" s="6"/>
      <c r="AP54" s="6"/>
      <c r="AQ54" s="2"/>
      <c r="AR54" s="3"/>
    </row>
    <row r="55" spans="1:46" ht="3.75" customHeight="1" x14ac:dyDescent="0.25">
      <c r="B55" s="22"/>
      <c r="C55" s="2"/>
      <c r="D55" s="39"/>
      <c r="E55" s="39"/>
      <c r="F55" s="39"/>
      <c r="G55" s="39"/>
      <c r="H55" s="39"/>
      <c r="I55" s="39"/>
      <c r="J55" s="39"/>
      <c r="K55" s="39"/>
      <c r="L55" s="39"/>
      <c r="M55" s="39"/>
      <c r="N55" s="39"/>
      <c r="O55" s="39"/>
      <c r="P55" s="39"/>
      <c r="Q55" s="5"/>
      <c r="R55" s="5"/>
      <c r="S55" s="5"/>
      <c r="T55" s="5"/>
      <c r="U55" s="5"/>
      <c r="V55" s="5"/>
      <c r="W55" s="42"/>
      <c r="X55" s="38"/>
      <c r="Y55" s="46"/>
      <c r="Z55" s="38"/>
      <c r="AA55" s="38"/>
      <c r="AB55" s="64"/>
      <c r="AC55" s="64"/>
      <c r="AD55" s="64"/>
      <c r="AE55" s="64"/>
      <c r="AF55" s="64"/>
      <c r="AG55" s="131"/>
      <c r="AH55" s="131"/>
      <c r="AI55" s="131"/>
      <c r="AJ55" s="131"/>
      <c r="AK55" s="2"/>
      <c r="AL55" s="2"/>
      <c r="AM55" s="2"/>
      <c r="AN55" s="2"/>
      <c r="AO55" s="2"/>
      <c r="AP55" s="2"/>
      <c r="AQ55" s="2"/>
      <c r="AR55" s="3"/>
    </row>
    <row r="56" spans="1:46" ht="17.100000000000001" customHeight="1" x14ac:dyDescent="0.25">
      <c r="B56" s="85"/>
      <c r="C56" s="236" t="s">
        <v>781</v>
      </c>
      <c r="D56" s="237"/>
      <c r="E56" s="237"/>
      <c r="F56" s="237"/>
      <c r="G56" s="237"/>
      <c r="H56" s="237"/>
      <c r="I56" s="237"/>
      <c r="J56" s="237"/>
      <c r="K56" s="237"/>
      <c r="L56" s="237"/>
      <c r="M56" s="237"/>
      <c r="N56" s="237"/>
      <c r="O56" s="237"/>
      <c r="P56" s="237"/>
      <c r="Q56" s="237"/>
      <c r="R56" s="237"/>
      <c r="S56" s="237"/>
      <c r="T56" s="237"/>
      <c r="U56" s="237"/>
      <c r="V56" s="238" t="s">
        <v>782</v>
      </c>
      <c r="W56" s="238"/>
      <c r="X56" s="238"/>
      <c r="Y56" s="238"/>
      <c r="Z56" s="238"/>
      <c r="AA56" s="238"/>
      <c r="AB56" s="238"/>
      <c r="AC56" s="238"/>
      <c r="AD56" s="238"/>
      <c r="AE56" s="238"/>
      <c r="AF56" s="238"/>
      <c r="AG56" s="238"/>
      <c r="AH56" s="238"/>
      <c r="AI56" s="238"/>
      <c r="AJ56" s="238"/>
      <c r="AK56" s="238"/>
      <c r="AL56" s="238"/>
      <c r="AM56" s="238"/>
      <c r="AN56" s="238"/>
      <c r="AO56" s="238"/>
      <c r="AP56" s="238"/>
      <c r="AQ56" s="239"/>
      <c r="AR56" s="80"/>
    </row>
    <row r="57" spans="1:46" ht="3.95" customHeight="1" x14ac:dyDescent="0.25">
      <c r="B57" s="2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3"/>
    </row>
    <row r="58" spans="1:46" ht="30" customHeight="1" x14ac:dyDescent="0.25">
      <c r="B58" s="22"/>
      <c r="C58" s="24"/>
      <c r="D58" s="134" t="s">
        <v>689</v>
      </c>
      <c r="E58" s="52"/>
      <c r="F58" s="189" t="s">
        <v>456</v>
      </c>
      <c r="G58" s="189"/>
      <c r="H58" s="189"/>
      <c r="I58" s="46"/>
      <c r="J58" s="67" t="s">
        <v>688</v>
      </c>
      <c r="K58" s="46"/>
      <c r="L58" s="70" t="s">
        <v>415</v>
      </c>
      <c r="M58" s="46"/>
      <c r="N58" s="229" t="s">
        <v>418</v>
      </c>
      <c r="O58" s="230"/>
      <c r="P58" s="230"/>
      <c r="Q58" s="231"/>
      <c r="R58" s="75"/>
      <c r="S58" s="270" t="s">
        <v>417</v>
      </c>
      <c r="T58" s="271"/>
      <c r="U58" s="272"/>
      <c r="V58" s="2"/>
      <c r="W58" s="190" t="s">
        <v>6</v>
      </c>
      <c r="X58" s="191"/>
      <c r="Y58" s="191"/>
      <c r="Z58" s="192"/>
      <c r="AA58" s="52"/>
      <c r="AB58" s="169" t="s">
        <v>416</v>
      </c>
      <c r="AC58" s="52"/>
      <c r="AD58" s="264" t="s">
        <v>690</v>
      </c>
      <c r="AE58" s="265"/>
      <c r="AF58" s="265"/>
      <c r="AG58" s="265"/>
      <c r="AH58" s="265"/>
      <c r="AI58" s="265"/>
      <c r="AJ58" s="266"/>
      <c r="AK58" s="24"/>
      <c r="AL58" s="24"/>
      <c r="AM58" s="24"/>
      <c r="AN58" s="24"/>
      <c r="AO58" s="24"/>
      <c r="AP58" s="24"/>
      <c r="AQ58" s="24"/>
      <c r="AR58" s="86"/>
      <c r="AS58" s="2"/>
    </row>
    <row r="59" spans="1:46" ht="3.95" customHeight="1" x14ac:dyDescent="0.25">
      <c r="B59" s="22"/>
      <c r="C59" s="2"/>
      <c r="D59" s="10"/>
      <c r="E59" s="10"/>
      <c r="F59" s="10"/>
      <c r="G59" s="10"/>
      <c r="H59" s="10"/>
      <c r="I59" s="11"/>
      <c r="J59" s="11"/>
      <c r="K59" s="11"/>
      <c r="L59" s="11"/>
      <c r="M59" s="11"/>
      <c r="N59" s="11"/>
      <c r="O59" s="11"/>
      <c r="P59" s="11"/>
      <c r="Q59" s="7"/>
      <c r="R59" s="75"/>
      <c r="S59" s="7"/>
      <c r="T59" s="7"/>
      <c r="U59" s="2"/>
      <c r="V59" s="2"/>
      <c r="W59" s="2"/>
      <c r="X59" s="2"/>
      <c r="Y59" s="2"/>
      <c r="Z59" s="2"/>
      <c r="AA59" s="2"/>
      <c r="AB59" s="2"/>
      <c r="AC59" s="2"/>
      <c r="AD59" s="2"/>
      <c r="AE59" s="2"/>
      <c r="AF59" s="2"/>
      <c r="AG59" s="2"/>
      <c r="AH59" s="2"/>
      <c r="AI59" s="2"/>
      <c r="AJ59" s="2"/>
      <c r="AK59" s="2"/>
      <c r="AL59" s="2"/>
      <c r="AM59" s="2"/>
      <c r="AN59" s="2"/>
      <c r="AO59" s="2"/>
      <c r="AP59" s="2"/>
      <c r="AQ59" s="2"/>
      <c r="AR59" s="3"/>
      <c r="AS59" s="2"/>
      <c r="AT59" s="97"/>
    </row>
    <row r="60" spans="1:46" ht="15" customHeight="1" x14ac:dyDescent="0.25">
      <c r="A60" s="107">
        <f>IF(OR(S60="Doc.",S60="MAA, Doc.",S60="MAB, Doc.",S60="AR, Doc."),A59+1,A59)</f>
        <v>0</v>
      </c>
      <c r="B60" s="22"/>
      <c r="C60" s="2"/>
      <c r="D60" s="170"/>
      <c r="E60" s="12"/>
      <c r="F60" s="267" t="str">
        <f>IF(H13=""," Chef d'équipe",H13)</f>
        <v xml:space="preserve"> Chef d'équipe</v>
      </c>
      <c r="G60" s="268"/>
      <c r="H60" s="269"/>
      <c r="I60" s="95"/>
      <c r="J60" s="126" t="str">
        <f>IF(U13=""," رئيس فرقة البحث",U13)</f>
        <v xml:space="preserve"> رئيس فرقة البحث</v>
      </c>
      <c r="K60" s="95"/>
      <c r="L60" s="114"/>
      <c r="M60" s="95"/>
      <c r="N60" s="209"/>
      <c r="O60" s="210"/>
      <c r="P60" s="210"/>
      <c r="Q60" s="211"/>
      <c r="R60" s="96"/>
      <c r="S60" s="209"/>
      <c r="T60" s="210"/>
      <c r="U60" s="211"/>
      <c r="V60" s="11"/>
      <c r="W60" s="209"/>
      <c r="X60" s="210"/>
      <c r="Y60" s="210"/>
      <c r="Z60" s="211"/>
      <c r="AA60" s="12"/>
      <c r="AB60" s="168"/>
      <c r="AC60" s="12"/>
      <c r="AD60" s="225"/>
      <c r="AE60" s="226"/>
      <c r="AF60" s="226"/>
      <c r="AG60" s="226"/>
      <c r="AH60" s="226"/>
      <c r="AI60" s="226"/>
      <c r="AJ60" s="227"/>
      <c r="AK60" s="2"/>
      <c r="AL60" s="2"/>
      <c r="AM60" s="2"/>
      <c r="AN60" s="2"/>
      <c r="AO60" s="2"/>
      <c r="AP60" s="2"/>
      <c r="AQ60" s="2"/>
      <c r="AR60" s="3"/>
      <c r="AS60" s="2"/>
      <c r="AT60" s="98">
        <f>AT59+1</f>
        <v>1</v>
      </c>
    </row>
    <row r="61" spans="1:46" ht="15" customHeight="1" x14ac:dyDescent="0.25">
      <c r="A61" s="107">
        <f t="shared" ref="A61:A110" si="0">IF(OR(S61="Doc.",S61="MAA, Doc.",S61="MAB, Doc.",S61="AR, Doc."),A60+1,A60)</f>
        <v>0</v>
      </c>
      <c r="B61" s="22"/>
      <c r="C61" s="2"/>
      <c r="D61" s="170"/>
      <c r="E61" s="12"/>
      <c r="F61" s="187"/>
      <c r="G61" s="187"/>
      <c r="H61" s="187"/>
      <c r="I61" s="95"/>
      <c r="J61" s="113"/>
      <c r="K61" s="95"/>
      <c r="L61" s="114"/>
      <c r="M61" s="95"/>
      <c r="N61" s="209"/>
      <c r="O61" s="210"/>
      <c r="P61" s="210"/>
      <c r="Q61" s="211"/>
      <c r="R61" s="96"/>
      <c r="S61" s="209"/>
      <c r="T61" s="210"/>
      <c r="U61" s="211"/>
      <c r="V61" s="11"/>
      <c r="W61" s="209"/>
      <c r="X61" s="210"/>
      <c r="Y61" s="210"/>
      <c r="Z61" s="211"/>
      <c r="AA61" s="12"/>
      <c r="AB61" s="168"/>
      <c r="AC61" s="12"/>
      <c r="AD61" s="228"/>
      <c r="AE61" s="213"/>
      <c r="AF61" s="213"/>
      <c r="AG61" s="213"/>
      <c r="AH61" s="213"/>
      <c r="AI61" s="213"/>
      <c r="AJ61" s="214"/>
      <c r="AK61" s="2"/>
      <c r="AL61" s="2"/>
      <c r="AM61" s="2"/>
      <c r="AN61" s="2"/>
      <c r="AO61" s="2"/>
      <c r="AP61" s="2"/>
      <c r="AQ61" s="2"/>
      <c r="AR61" s="3"/>
      <c r="AS61" s="2"/>
      <c r="AT61" s="98">
        <f t="shared" ref="AT61:AT110" si="1">AT60+1</f>
        <v>2</v>
      </c>
    </row>
    <row r="62" spans="1:46" ht="15" customHeight="1" x14ac:dyDescent="0.25">
      <c r="A62" s="107">
        <f t="shared" si="0"/>
        <v>0</v>
      </c>
      <c r="B62" s="22"/>
      <c r="C62" s="2"/>
      <c r="D62" s="170"/>
      <c r="E62" s="10"/>
      <c r="F62" s="187"/>
      <c r="G62" s="187"/>
      <c r="H62" s="187"/>
      <c r="I62" s="95"/>
      <c r="J62" s="113"/>
      <c r="K62" s="95"/>
      <c r="L62" s="114"/>
      <c r="M62" s="95"/>
      <c r="N62" s="209"/>
      <c r="O62" s="210"/>
      <c r="P62" s="210"/>
      <c r="Q62" s="211"/>
      <c r="R62" s="96"/>
      <c r="S62" s="209"/>
      <c r="T62" s="210"/>
      <c r="U62" s="211"/>
      <c r="V62" s="11"/>
      <c r="W62" s="209"/>
      <c r="X62" s="210"/>
      <c r="Y62" s="210"/>
      <c r="Z62" s="211"/>
      <c r="AA62" s="12"/>
      <c r="AB62" s="168"/>
      <c r="AC62" s="12"/>
      <c r="AD62" s="212"/>
      <c r="AE62" s="213"/>
      <c r="AF62" s="213"/>
      <c r="AG62" s="213"/>
      <c r="AH62" s="213"/>
      <c r="AI62" s="213"/>
      <c r="AJ62" s="214"/>
      <c r="AK62" s="2"/>
      <c r="AL62" s="2"/>
      <c r="AM62" s="2"/>
      <c r="AN62" s="2"/>
      <c r="AO62" s="2"/>
      <c r="AP62" s="2"/>
      <c r="AQ62" s="2"/>
      <c r="AR62" s="3"/>
      <c r="AS62" s="2"/>
      <c r="AT62" s="98">
        <f t="shared" si="1"/>
        <v>3</v>
      </c>
    </row>
    <row r="63" spans="1:46" ht="15" customHeight="1" x14ac:dyDescent="0.25">
      <c r="A63" s="107">
        <f t="shared" si="0"/>
        <v>0</v>
      </c>
      <c r="B63" s="22"/>
      <c r="C63" s="2"/>
      <c r="D63" s="170"/>
      <c r="E63" s="10"/>
      <c r="F63" s="187"/>
      <c r="G63" s="187"/>
      <c r="H63" s="187"/>
      <c r="I63" s="95"/>
      <c r="J63" s="113"/>
      <c r="K63" s="95"/>
      <c r="L63" s="114"/>
      <c r="M63" s="95"/>
      <c r="N63" s="209"/>
      <c r="O63" s="210"/>
      <c r="P63" s="210"/>
      <c r="Q63" s="211"/>
      <c r="R63" s="96"/>
      <c r="S63" s="209"/>
      <c r="T63" s="210"/>
      <c r="U63" s="211"/>
      <c r="V63" s="11"/>
      <c r="W63" s="209"/>
      <c r="X63" s="210"/>
      <c r="Y63" s="210"/>
      <c r="Z63" s="211"/>
      <c r="AA63" s="12"/>
      <c r="AB63" s="168"/>
      <c r="AC63" s="12"/>
      <c r="AD63" s="212"/>
      <c r="AE63" s="213"/>
      <c r="AF63" s="213"/>
      <c r="AG63" s="213"/>
      <c r="AH63" s="213"/>
      <c r="AI63" s="213"/>
      <c r="AJ63" s="214"/>
      <c r="AK63" s="2"/>
      <c r="AL63" s="2"/>
      <c r="AM63" s="2"/>
      <c r="AN63" s="2"/>
      <c r="AO63" s="2"/>
      <c r="AP63" s="2"/>
      <c r="AQ63" s="2"/>
      <c r="AR63" s="3"/>
      <c r="AS63" s="2"/>
      <c r="AT63" s="98">
        <f t="shared" si="1"/>
        <v>4</v>
      </c>
    </row>
    <row r="64" spans="1:46" ht="15" customHeight="1" x14ac:dyDescent="0.25">
      <c r="A64" s="107">
        <f t="shared" si="0"/>
        <v>0</v>
      </c>
      <c r="B64" s="22"/>
      <c r="C64" s="2"/>
      <c r="D64" s="170"/>
      <c r="E64" s="10"/>
      <c r="F64" s="187"/>
      <c r="G64" s="187"/>
      <c r="H64" s="187"/>
      <c r="I64" s="95"/>
      <c r="J64" s="113"/>
      <c r="K64" s="95"/>
      <c r="L64" s="114"/>
      <c r="M64" s="95"/>
      <c r="N64" s="209"/>
      <c r="O64" s="210"/>
      <c r="P64" s="210"/>
      <c r="Q64" s="211"/>
      <c r="R64" s="96"/>
      <c r="S64" s="209"/>
      <c r="T64" s="210"/>
      <c r="U64" s="211"/>
      <c r="V64" s="11"/>
      <c r="W64" s="209"/>
      <c r="X64" s="210"/>
      <c r="Y64" s="210"/>
      <c r="Z64" s="211"/>
      <c r="AA64" s="12"/>
      <c r="AB64" s="168"/>
      <c r="AC64" s="12"/>
      <c r="AD64" s="212"/>
      <c r="AE64" s="213"/>
      <c r="AF64" s="213"/>
      <c r="AG64" s="213"/>
      <c r="AH64" s="213"/>
      <c r="AI64" s="213"/>
      <c r="AJ64" s="214"/>
      <c r="AK64" s="2"/>
      <c r="AL64" s="2"/>
      <c r="AM64" s="2"/>
      <c r="AN64" s="2"/>
      <c r="AO64" s="2"/>
      <c r="AP64" s="2"/>
      <c r="AQ64" s="2"/>
      <c r="AR64" s="3"/>
      <c r="AS64" s="2"/>
      <c r="AT64" s="98">
        <f t="shared" si="1"/>
        <v>5</v>
      </c>
    </row>
    <row r="65" spans="1:46" ht="15" customHeight="1" x14ac:dyDescent="0.25">
      <c r="A65" s="107">
        <f t="shared" si="0"/>
        <v>0</v>
      </c>
      <c r="B65" s="22"/>
      <c r="C65" s="2"/>
      <c r="D65" s="170"/>
      <c r="E65" s="10"/>
      <c r="F65" s="187"/>
      <c r="G65" s="187"/>
      <c r="H65" s="187"/>
      <c r="I65" s="95"/>
      <c r="J65" s="113"/>
      <c r="K65" s="95"/>
      <c r="L65" s="114"/>
      <c r="M65" s="95"/>
      <c r="N65" s="209"/>
      <c r="O65" s="210"/>
      <c r="P65" s="210"/>
      <c r="Q65" s="211"/>
      <c r="R65" s="96"/>
      <c r="S65" s="209"/>
      <c r="T65" s="210"/>
      <c r="U65" s="211"/>
      <c r="V65" s="11"/>
      <c r="W65" s="209"/>
      <c r="X65" s="210"/>
      <c r="Y65" s="210"/>
      <c r="Z65" s="211"/>
      <c r="AA65" s="12"/>
      <c r="AB65" s="168"/>
      <c r="AC65" s="12"/>
      <c r="AD65" s="212"/>
      <c r="AE65" s="213"/>
      <c r="AF65" s="213"/>
      <c r="AG65" s="213"/>
      <c r="AH65" s="213"/>
      <c r="AI65" s="213"/>
      <c r="AJ65" s="214"/>
      <c r="AK65" s="2"/>
      <c r="AL65" s="2"/>
      <c r="AM65" s="2"/>
      <c r="AN65" s="2"/>
      <c r="AO65" s="2"/>
      <c r="AP65" s="2"/>
      <c r="AQ65" s="2"/>
      <c r="AR65" s="3"/>
      <c r="AS65" s="2"/>
      <c r="AT65" s="98">
        <f t="shared" si="1"/>
        <v>6</v>
      </c>
    </row>
    <row r="66" spans="1:46" ht="15" customHeight="1" x14ac:dyDescent="0.25">
      <c r="A66" s="107">
        <f t="shared" si="0"/>
        <v>0</v>
      </c>
      <c r="B66" s="22"/>
      <c r="C66" s="2"/>
      <c r="D66" s="170"/>
      <c r="E66" s="10"/>
      <c r="F66" s="187"/>
      <c r="G66" s="187"/>
      <c r="H66" s="187"/>
      <c r="I66" s="95"/>
      <c r="J66" s="113"/>
      <c r="K66" s="95"/>
      <c r="L66" s="114"/>
      <c r="M66" s="95"/>
      <c r="N66" s="209"/>
      <c r="O66" s="210"/>
      <c r="P66" s="210"/>
      <c r="Q66" s="211"/>
      <c r="R66" s="96"/>
      <c r="S66" s="209"/>
      <c r="T66" s="210"/>
      <c r="U66" s="211"/>
      <c r="V66" s="11"/>
      <c r="W66" s="209"/>
      <c r="X66" s="210"/>
      <c r="Y66" s="210"/>
      <c r="Z66" s="211"/>
      <c r="AA66" s="12"/>
      <c r="AB66" s="168"/>
      <c r="AC66" s="12"/>
      <c r="AD66" s="212"/>
      <c r="AE66" s="213"/>
      <c r="AF66" s="213"/>
      <c r="AG66" s="213"/>
      <c r="AH66" s="213"/>
      <c r="AI66" s="213"/>
      <c r="AJ66" s="214"/>
      <c r="AK66" s="2"/>
      <c r="AL66" s="2"/>
      <c r="AM66" s="2"/>
      <c r="AN66" s="2"/>
      <c r="AO66" s="2"/>
      <c r="AP66" s="2"/>
      <c r="AQ66" s="2"/>
      <c r="AR66" s="3"/>
      <c r="AS66" s="2"/>
      <c r="AT66" s="98">
        <f t="shared" si="1"/>
        <v>7</v>
      </c>
    </row>
    <row r="67" spans="1:46" ht="15" customHeight="1" x14ac:dyDescent="0.25">
      <c r="A67" s="107">
        <f t="shared" si="0"/>
        <v>0</v>
      </c>
      <c r="B67" s="22"/>
      <c r="C67" s="2"/>
      <c r="D67" s="170"/>
      <c r="E67" s="10"/>
      <c r="F67" s="187"/>
      <c r="G67" s="187"/>
      <c r="H67" s="187"/>
      <c r="I67" s="95"/>
      <c r="J67" s="113"/>
      <c r="K67" s="95"/>
      <c r="L67" s="114"/>
      <c r="M67" s="95"/>
      <c r="N67" s="209"/>
      <c r="O67" s="210"/>
      <c r="P67" s="210"/>
      <c r="Q67" s="211"/>
      <c r="R67" s="96"/>
      <c r="S67" s="209"/>
      <c r="T67" s="210"/>
      <c r="U67" s="211"/>
      <c r="V67" s="11"/>
      <c r="W67" s="209"/>
      <c r="X67" s="210"/>
      <c r="Y67" s="210"/>
      <c r="Z67" s="211"/>
      <c r="AA67" s="12"/>
      <c r="AB67" s="168"/>
      <c r="AC67" s="12"/>
      <c r="AD67" s="212"/>
      <c r="AE67" s="213"/>
      <c r="AF67" s="213"/>
      <c r="AG67" s="213"/>
      <c r="AH67" s="213"/>
      <c r="AI67" s="213"/>
      <c r="AJ67" s="214"/>
      <c r="AK67" s="2"/>
      <c r="AL67" s="2"/>
      <c r="AM67" s="2"/>
      <c r="AN67" s="2"/>
      <c r="AO67" s="2"/>
      <c r="AP67" s="2"/>
      <c r="AQ67" s="2"/>
      <c r="AR67" s="3"/>
      <c r="AS67" s="2"/>
      <c r="AT67" s="98">
        <f t="shared" si="1"/>
        <v>8</v>
      </c>
    </row>
    <row r="68" spans="1:46" ht="15" customHeight="1" x14ac:dyDescent="0.25">
      <c r="A68" s="107">
        <f t="shared" si="0"/>
        <v>0</v>
      </c>
      <c r="B68" s="22"/>
      <c r="C68" s="2"/>
      <c r="D68" s="170"/>
      <c r="E68" s="10"/>
      <c r="F68" s="187"/>
      <c r="G68" s="187"/>
      <c r="H68" s="187"/>
      <c r="I68" s="95"/>
      <c r="J68" s="113"/>
      <c r="K68" s="95"/>
      <c r="L68" s="114"/>
      <c r="M68" s="95"/>
      <c r="N68" s="209"/>
      <c r="O68" s="210"/>
      <c r="P68" s="210"/>
      <c r="Q68" s="211"/>
      <c r="R68" s="96"/>
      <c r="S68" s="209"/>
      <c r="T68" s="210"/>
      <c r="U68" s="211"/>
      <c r="V68" s="11"/>
      <c r="W68" s="209"/>
      <c r="X68" s="210"/>
      <c r="Y68" s="210"/>
      <c r="Z68" s="211"/>
      <c r="AA68" s="12"/>
      <c r="AB68" s="168"/>
      <c r="AC68" s="12"/>
      <c r="AD68" s="212"/>
      <c r="AE68" s="213"/>
      <c r="AF68" s="213"/>
      <c r="AG68" s="213"/>
      <c r="AH68" s="213"/>
      <c r="AI68" s="213"/>
      <c r="AJ68" s="214"/>
      <c r="AK68" s="2"/>
      <c r="AL68" s="2"/>
      <c r="AM68" s="2"/>
      <c r="AN68" s="2"/>
      <c r="AO68" s="2"/>
      <c r="AP68" s="2"/>
      <c r="AQ68" s="2"/>
      <c r="AR68" s="3"/>
      <c r="AS68" s="2"/>
      <c r="AT68" s="98">
        <f t="shared" si="1"/>
        <v>9</v>
      </c>
    </row>
    <row r="69" spans="1:46" ht="15" customHeight="1" x14ac:dyDescent="0.25">
      <c r="A69" s="107">
        <f t="shared" si="0"/>
        <v>0</v>
      </c>
      <c r="B69" s="22"/>
      <c r="C69" s="2"/>
      <c r="D69" s="170"/>
      <c r="E69" s="10"/>
      <c r="F69" s="187"/>
      <c r="G69" s="187"/>
      <c r="H69" s="187"/>
      <c r="I69" s="95"/>
      <c r="J69" s="113"/>
      <c r="K69" s="95"/>
      <c r="L69" s="114"/>
      <c r="M69" s="95"/>
      <c r="N69" s="209"/>
      <c r="O69" s="210"/>
      <c r="P69" s="210"/>
      <c r="Q69" s="211"/>
      <c r="R69" s="96"/>
      <c r="S69" s="209"/>
      <c r="T69" s="210"/>
      <c r="U69" s="211"/>
      <c r="V69" s="11"/>
      <c r="W69" s="209"/>
      <c r="X69" s="210"/>
      <c r="Y69" s="210"/>
      <c r="Z69" s="211"/>
      <c r="AA69" s="12"/>
      <c r="AB69" s="168"/>
      <c r="AC69" s="12"/>
      <c r="AD69" s="212"/>
      <c r="AE69" s="213"/>
      <c r="AF69" s="213"/>
      <c r="AG69" s="213"/>
      <c r="AH69" s="213"/>
      <c r="AI69" s="213"/>
      <c r="AJ69" s="214"/>
      <c r="AK69" s="2"/>
      <c r="AL69" s="2"/>
      <c r="AM69" s="2"/>
      <c r="AN69" s="2"/>
      <c r="AO69" s="2"/>
      <c r="AP69" s="2"/>
      <c r="AQ69" s="2"/>
      <c r="AR69" s="3"/>
      <c r="AS69" s="2"/>
      <c r="AT69" s="98">
        <f t="shared" si="1"/>
        <v>10</v>
      </c>
    </row>
    <row r="70" spans="1:46" ht="15" customHeight="1" x14ac:dyDescent="0.25">
      <c r="A70" s="107">
        <f t="shared" si="0"/>
        <v>0</v>
      </c>
      <c r="B70" s="22"/>
      <c r="C70" s="2"/>
      <c r="D70" s="170"/>
      <c r="E70" s="10"/>
      <c r="F70" s="187"/>
      <c r="G70" s="187"/>
      <c r="H70" s="187"/>
      <c r="I70" s="95"/>
      <c r="J70" s="113"/>
      <c r="K70" s="95"/>
      <c r="L70" s="114"/>
      <c r="M70" s="95"/>
      <c r="N70" s="209"/>
      <c r="O70" s="210"/>
      <c r="P70" s="210"/>
      <c r="Q70" s="211"/>
      <c r="R70" s="96"/>
      <c r="S70" s="209"/>
      <c r="T70" s="210"/>
      <c r="U70" s="211"/>
      <c r="V70" s="11"/>
      <c r="W70" s="209"/>
      <c r="X70" s="210"/>
      <c r="Y70" s="210"/>
      <c r="Z70" s="211"/>
      <c r="AA70" s="12"/>
      <c r="AB70" s="168"/>
      <c r="AC70" s="12"/>
      <c r="AD70" s="212"/>
      <c r="AE70" s="213"/>
      <c r="AF70" s="213"/>
      <c r="AG70" s="213"/>
      <c r="AH70" s="213"/>
      <c r="AI70" s="213"/>
      <c r="AJ70" s="214"/>
      <c r="AK70" s="2"/>
      <c r="AL70" s="2"/>
      <c r="AM70" s="2"/>
      <c r="AN70" s="2"/>
      <c r="AO70" s="2"/>
      <c r="AP70" s="2"/>
      <c r="AQ70" s="2"/>
      <c r="AR70" s="3"/>
      <c r="AS70" s="2"/>
      <c r="AT70" s="98">
        <f t="shared" si="1"/>
        <v>11</v>
      </c>
    </row>
    <row r="71" spans="1:46" ht="15" customHeight="1" x14ac:dyDescent="0.25">
      <c r="A71" s="107">
        <f t="shared" si="0"/>
        <v>0</v>
      </c>
      <c r="B71" s="22"/>
      <c r="C71" s="2"/>
      <c r="D71" s="170"/>
      <c r="E71" s="10"/>
      <c r="F71" s="187"/>
      <c r="G71" s="187"/>
      <c r="H71" s="187"/>
      <c r="I71" s="95"/>
      <c r="J71" s="113"/>
      <c r="K71" s="95"/>
      <c r="L71" s="114"/>
      <c r="M71" s="95"/>
      <c r="N71" s="209"/>
      <c r="O71" s="210"/>
      <c r="P71" s="210"/>
      <c r="Q71" s="211"/>
      <c r="R71" s="96"/>
      <c r="S71" s="209"/>
      <c r="T71" s="210"/>
      <c r="U71" s="211"/>
      <c r="V71" s="11"/>
      <c r="W71" s="209"/>
      <c r="X71" s="210"/>
      <c r="Y71" s="210"/>
      <c r="Z71" s="211"/>
      <c r="AA71" s="12"/>
      <c r="AB71" s="168"/>
      <c r="AC71" s="12"/>
      <c r="AD71" s="212"/>
      <c r="AE71" s="213"/>
      <c r="AF71" s="213"/>
      <c r="AG71" s="213"/>
      <c r="AH71" s="213"/>
      <c r="AI71" s="213"/>
      <c r="AJ71" s="214"/>
      <c r="AK71" s="2"/>
      <c r="AL71" s="2"/>
      <c r="AM71" s="2"/>
      <c r="AN71" s="2"/>
      <c r="AO71" s="2"/>
      <c r="AP71" s="2"/>
      <c r="AQ71" s="2"/>
      <c r="AR71" s="3"/>
      <c r="AS71" s="2"/>
      <c r="AT71" s="98">
        <f t="shared" si="1"/>
        <v>12</v>
      </c>
    </row>
    <row r="72" spans="1:46" ht="15" customHeight="1" x14ac:dyDescent="0.25">
      <c r="A72" s="107">
        <f t="shared" si="0"/>
        <v>0</v>
      </c>
      <c r="B72" s="22"/>
      <c r="C72" s="2"/>
      <c r="D72" s="170"/>
      <c r="E72" s="10"/>
      <c r="F72" s="187"/>
      <c r="G72" s="187"/>
      <c r="H72" s="187"/>
      <c r="I72" s="95"/>
      <c r="J72" s="113"/>
      <c r="K72" s="95"/>
      <c r="L72" s="114"/>
      <c r="M72" s="95"/>
      <c r="N72" s="209"/>
      <c r="O72" s="210"/>
      <c r="P72" s="210"/>
      <c r="Q72" s="211"/>
      <c r="R72" s="96"/>
      <c r="S72" s="209"/>
      <c r="T72" s="210"/>
      <c r="U72" s="211"/>
      <c r="V72" s="11"/>
      <c r="W72" s="209"/>
      <c r="X72" s="210"/>
      <c r="Y72" s="210"/>
      <c r="Z72" s="211"/>
      <c r="AA72" s="12"/>
      <c r="AB72" s="168"/>
      <c r="AC72" s="12"/>
      <c r="AD72" s="212"/>
      <c r="AE72" s="213"/>
      <c r="AF72" s="213"/>
      <c r="AG72" s="213"/>
      <c r="AH72" s="213"/>
      <c r="AI72" s="213"/>
      <c r="AJ72" s="214"/>
      <c r="AK72" s="2"/>
      <c r="AL72" s="2"/>
      <c r="AM72" s="2"/>
      <c r="AN72" s="2"/>
      <c r="AO72" s="2"/>
      <c r="AP72" s="2"/>
      <c r="AQ72" s="2"/>
      <c r="AR72" s="3"/>
      <c r="AS72" s="2"/>
      <c r="AT72" s="98">
        <f t="shared" si="1"/>
        <v>13</v>
      </c>
    </row>
    <row r="73" spans="1:46" ht="15" customHeight="1" x14ac:dyDescent="0.25">
      <c r="A73" s="107">
        <f t="shared" si="0"/>
        <v>0</v>
      </c>
      <c r="B73" s="22"/>
      <c r="C73" s="2"/>
      <c r="D73" s="170"/>
      <c r="E73" s="10"/>
      <c r="F73" s="187"/>
      <c r="G73" s="187"/>
      <c r="H73" s="187"/>
      <c r="I73" s="95"/>
      <c r="J73" s="113"/>
      <c r="K73" s="95"/>
      <c r="L73" s="114"/>
      <c r="M73" s="95"/>
      <c r="N73" s="209"/>
      <c r="O73" s="210"/>
      <c r="P73" s="210"/>
      <c r="Q73" s="211"/>
      <c r="R73" s="96"/>
      <c r="S73" s="209"/>
      <c r="T73" s="210"/>
      <c r="U73" s="211"/>
      <c r="V73" s="11"/>
      <c r="W73" s="209"/>
      <c r="X73" s="210"/>
      <c r="Y73" s="210"/>
      <c r="Z73" s="211"/>
      <c r="AA73" s="12"/>
      <c r="AB73" s="168"/>
      <c r="AC73" s="12"/>
      <c r="AD73" s="212"/>
      <c r="AE73" s="213"/>
      <c r="AF73" s="213"/>
      <c r="AG73" s="213"/>
      <c r="AH73" s="213"/>
      <c r="AI73" s="213"/>
      <c r="AJ73" s="214"/>
      <c r="AK73" s="2"/>
      <c r="AL73" s="2"/>
      <c r="AM73" s="2"/>
      <c r="AN73" s="2"/>
      <c r="AO73" s="2"/>
      <c r="AP73" s="2"/>
      <c r="AQ73" s="2"/>
      <c r="AR73" s="3"/>
      <c r="AS73" s="2"/>
      <c r="AT73" s="98">
        <f t="shared" si="1"/>
        <v>14</v>
      </c>
    </row>
    <row r="74" spans="1:46" ht="15" customHeight="1" x14ac:dyDescent="0.25">
      <c r="A74" s="107">
        <f t="shared" si="0"/>
        <v>0</v>
      </c>
      <c r="B74" s="22"/>
      <c r="C74" s="2"/>
      <c r="D74" s="170"/>
      <c r="E74" s="10"/>
      <c r="F74" s="187"/>
      <c r="G74" s="187"/>
      <c r="H74" s="187"/>
      <c r="I74" s="95"/>
      <c r="J74" s="113"/>
      <c r="K74" s="95"/>
      <c r="L74" s="114"/>
      <c r="M74" s="95"/>
      <c r="N74" s="209"/>
      <c r="O74" s="210"/>
      <c r="P74" s="210"/>
      <c r="Q74" s="211"/>
      <c r="R74" s="96"/>
      <c r="S74" s="209"/>
      <c r="T74" s="210"/>
      <c r="U74" s="211"/>
      <c r="V74" s="11"/>
      <c r="W74" s="209"/>
      <c r="X74" s="210"/>
      <c r="Y74" s="210"/>
      <c r="Z74" s="211"/>
      <c r="AA74" s="12"/>
      <c r="AB74" s="168"/>
      <c r="AC74" s="12"/>
      <c r="AD74" s="212"/>
      <c r="AE74" s="213"/>
      <c r="AF74" s="213"/>
      <c r="AG74" s="213"/>
      <c r="AH74" s="213"/>
      <c r="AI74" s="213"/>
      <c r="AJ74" s="214"/>
      <c r="AK74" s="2"/>
      <c r="AL74" s="2"/>
      <c r="AM74" s="2"/>
      <c r="AN74" s="2"/>
      <c r="AO74" s="2"/>
      <c r="AP74" s="2"/>
      <c r="AQ74" s="2"/>
      <c r="AR74" s="3"/>
      <c r="AS74" s="2"/>
      <c r="AT74" s="98">
        <f t="shared" si="1"/>
        <v>15</v>
      </c>
    </row>
    <row r="75" spans="1:46" ht="15" customHeight="1" x14ac:dyDescent="0.25">
      <c r="A75" s="107">
        <f t="shared" si="0"/>
        <v>0</v>
      </c>
      <c r="B75" s="22"/>
      <c r="C75" s="2"/>
      <c r="D75" s="170"/>
      <c r="E75" s="10"/>
      <c r="F75" s="187"/>
      <c r="G75" s="187"/>
      <c r="H75" s="187"/>
      <c r="I75" s="95"/>
      <c r="J75" s="113"/>
      <c r="K75" s="95"/>
      <c r="L75" s="114"/>
      <c r="M75" s="95"/>
      <c r="N75" s="209"/>
      <c r="O75" s="210"/>
      <c r="P75" s="210"/>
      <c r="Q75" s="211"/>
      <c r="R75" s="96"/>
      <c r="S75" s="209"/>
      <c r="T75" s="210"/>
      <c r="U75" s="211"/>
      <c r="V75" s="11"/>
      <c r="W75" s="209"/>
      <c r="X75" s="210"/>
      <c r="Y75" s="210"/>
      <c r="Z75" s="211"/>
      <c r="AA75" s="12"/>
      <c r="AB75" s="168"/>
      <c r="AC75" s="12"/>
      <c r="AD75" s="212"/>
      <c r="AE75" s="213"/>
      <c r="AF75" s="213"/>
      <c r="AG75" s="213"/>
      <c r="AH75" s="213"/>
      <c r="AI75" s="213"/>
      <c r="AJ75" s="214"/>
      <c r="AK75" s="2"/>
      <c r="AL75" s="2"/>
      <c r="AM75" s="2"/>
      <c r="AN75" s="2"/>
      <c r="AO75" s="2"/>
      <c r="AP75" s="2"/>
      <c r="AQ75" s="2"/>
      <c r="AR75" s="3"/>
      <c r="AS75" s="2"/>
      <c r="AT75" s="98">
        <f t="shared" si="1"/>
        <v>16</v>
      </c>
    </row>
    <row r="76" spans="1:46" ht="15" customHeight="1" x14ac:dyDescent="0.25">
      <c r="A76" s="107">
        <f t="shared" si="0"/>
        <v>0</v>
      </c>
      <c r="B76" s="22"/>
      <c r="C76" s="2"/>
      <c r="D76" s="170"/>
      <c r="E76" s="10"/>
      <c r="F76" s="187"/>
      <c r="G76" s="187"/>
      <c r="H76" s="187"/>
      <c r="I76" s="95"/>
      <c r="J76" s="113"/>
      <c r="K76" s="95"/>
      <c r="L76" s="114"/>
      <c r="M76" s="95"/>
      <c r="N76" s="209"/>
      <c r="O76" s="210"/>
      <c r="P76" s="210"/>
      <c r="Q76" s="211"/>
      <c r="R76" s="96"/>
      <c r="S76" s="209"/>
      <c r="T76" s="210"/>
      <c r="U76" s="211"/>
      <c r="V76" s="11"/>
      <c r="W76" s="209"/>
      <c r="X76" s="210"/>
      <c r="Y76" s="210"/>
      <c r="Z76" s="211"/>
      <c r="AA76" s="12"/>
      <c r="AB76" s="168"/>
      <c r="AC76" s="12"/>
      <c r="AD76" s="212"/>
      <c r="AE76" s="213"/>
      <c r="AF76" s="213"/>
      <c r="AG76" s="213"/>
      <c r="AH76" s="213"/>
      <c r="AI76" s="213"/>
      <c r="AJ76" s="214"/>
      <c r="AK76" s="2"/>
      <c r="AL76" s="2"/>
      <c r="AM76" s="2"/>
      <c r="AN76" s="2"/>
      <c r="AO76" s="2"/>
      <c r="AP76" s="2"/>
      <c r="AQ76" s="2"/>
      <c r="AR76" s="3"/>
      <c r="AS76" s="2"/>
      <c r="AT76" s="98">
        <f t="shared" si="1"/>
        <v>17</v>
      </c>
    </row>
    <row r="77" spans="1:46" ht="15" customHeight="1" x14ac:dyDescent="0.25">
      <c r="A77" s="107">
        <f t="shared" si="0"/>
        <v>0</v>
      </c>
      <c r="B77" s="22"/>
      <c r="C77" s="2"/>
      <c r="D77" s="170"/>
      <c r="E77" s="10"/>
      <c r="F77" s="187"/>
      <c r="G77" s="187"/>
      <c r="H77" s="187"/>
      <c r="I77" s="95"/>
      <c r="J77" s="113"/>
      <c r="K77" s="95"/>
      <c r="L77" s="114"/>
      <c r="M77" s="95"/>
      <c r="N77" s="209"/>
      <c r="O77" s="210"/>
      <c r="P77" s="210"/>
      <c r="Q77" s="211"/>
      <c r="R77" s="96"/>
      <c r="S77" s="209"/>
      <c r="T77" s="210"/>
      <c r="U77" s="211"/>
      <c r="V77" s="11"/>
      <c r="W77" s="209"/>
      <c r="X77" s="210"/>
      <c r="Y77" s="210"/>
      <c r="Z77" s="211"/>
      <c r="AA77" s="12"/>
      <c r="AB77" s="168"/>
      <c r="AC77" s="12"/>
      <c r="AD77" s="212"/>
      <c r="AE77" s="213"/>
      <c r="AF77" s="213"/>
      <c r="AG77" s="213"/>
      <c r="AH77" s="213"/>
      <c r="AI77" s="213"/>
      <c r="AJ77" s="214"/>
      <c r="AK77" s="2"/>
      <c r="AL77" s="2"/>
      <c r="AM77" s="2"/>
      <c r="AN77" s="2"/>
      <c r="AO77" s="2"/>
      <c r="AP77" s="2"/>
      <c r="AQ77" s="2"/>
      <c r="AR77" s="3"/>
      <c r="AS77" s="2"/>
      <c r="AT77" s="98">
        <f t="shared" si="1"/>
        <v>18</v>
      </c>
    </row>
    <row r="78" spans="1:46" ht="15" customHeight="1" x14ac:dyDescent="0.25">
      <c r="A78" s="107">
        <f t="shared" si="0"/>
        <v>0</v>
      </c>
      <c r="B78" s="22"/>
      <c r="C78" s="2"/>
      <c r="D78" s="170"/>
      <c r="E78" s="10"/>
      <c r="F78" s="187"/>
      <c r="G78" s="187"/>
      <c r="H78" s="187"/>
      <c r="I78" s="95"/>
      <c r="J78" s="113"/>
      <c r="K78" s="95"/>
      <c r="L78" s="114"/>
      <c r="M78" s="95"/>
      <c r="N78" s="209"/>
      <c r="O78" s="210"/>
      <c r="P78" s="210"/>
      <c r="Q78" s="211"/>
      <c r="R78" s="96"/>
      <c r="S78" s="209"/>
      <c r="T78" s="210"/>
      <c r="U78" s="211"/>
      <c r="V78" s="11"/>
      <c r="W78" s="209"/>
      <c r="X78" s="210"/>
      <c r="Y78" s="210"/>
      <c r="Z78" s="211"/>
      <c r="AA78" s="12"/>
      <c r="AB78" s="168"/>
      <c r="AC78" s="12"/>
      <c r="AD78" s="212"/>
      <c r="AE78" s="213"/>
      <c r="AF78" s="213"/>
      <c r="AG78" s="213"/>
      <c r="AH78" s="213"/>
      <c r="AI78" s="213"/>
      <c r="AJ78" s="214"/>
      <c r="AK78" s="2"/>
      <c r="AL78" s="2"/>
      <c r="AM78" s="2"/>
      <c r="AN78" s="2"/>
      <c r="AO78" s="2"/>
      <c r="AP78" s="2"/>
      <c r="AQ78" s="2"/>
      <c r="AR78" s="3"/>
      <c r="AS78" s="2"/>
      <c r="AT78" s="98">
        <f t="shared" si="1"/>
        <v>19</v>
      </c>
    </row>
    <row r="79" spans="1:46" ht="15" customHeight="1" x14ac:dyDescent="0.25">
      <c r="A79" s="107">
        <f t="shared" si="0"/>
        <v>0</v>
      </c>
      <c r="B79" s="22"/>
      <c r="C79" s="2"/>
      <c r="D79" s="170"/>
      <c r="E79" s="10"/>
      <c r="F79" s="187"/>
      <c r="G79" s="187"/>
      <c r="H79" s="187"/>
      <c r="I79" s="95"/>
      <c r="J79" s="113"/>
      <c r="K79" s="95"/>
      <c r="L79" s="114"/>
      <c r="M79" s="95"/>
      <c r="N79" s="209"/>
      <c r="O79" s="210"/>
      <c r="P79" s="210"/>
      <c r="Q79" s="211"/>
      <c r="R79" s="96"/>
      <c r="S79" s="209"/>
      <c r="T79" s="210"/>
      <c r="U79" s="211"/>
      <c r="V79" s="11"/>
      <c r="W79" s="209"/>
      <c r="X79" s="210"/>
      <c r="Y79" s="210"/>
      <c r="Z79" s="211"/>
      <c r="AA79" s="12"/>
      <c r="AB79" s="168"/>
      <c r="AC79" s="12"/>
      <c r="AD79" s="212"/>
      <c r="AE79" s="213"/>
      <c r="AF79" s="213"/>
      <c r="AG79" s="213"/>
      <c r="AH79" s="213"/>
      <c r="AI79" s="213"/>
      <c r="AJ79" s="214"/>
      <c r="AK79" s="2"/>
      <c r="AL79" s="2"/>
      <c r="AM79" s="2"/>
      <c r="AN79" s="2"/>
      <c r="AO79" s="2"/>
      <c r="AP79" s="2"/>
      <c r="AQ79" s="2"/>
      <c r="AR79" s="3"/>
      <c r="AS79" s="2"/>
      <c r="AT79" s="98">
        <f t="shared" si="1"/>
        <v>20</v>
      </c>
    </row>
    <row r="80" spans="1:46" ht="15" customHeight="1" x14ac:dyDescent="0.25">
      <c r="A80" s="107">
        <f t="shared" si="0"/>
        <v>0</v>
      </c>
      <c r="B80" s="22"/>
      <c r="C80" s="2"/>
      <c r="D80" s="170"/>
      <c r="E80" s="10"/>
      <c r="F80" s="187"/>
      <c r="G80" s="187"/>
      <c r="H80" s="187"/>
      <c r="I80" s="95"/>
      <c r="J80" s="113"/>
      <c r="K80" s="95"/>
      <c r="L80" s="114"/>
      <c r="M80" s="95"/>
      <c r="N80" s="209"/>
      <c r="O80" s="210"/>
      <c r="P80" s="210"/>
      <c r="Q80" s="211"/>
      <c r="R80" s="96"/>
      <c r="S80" s="209"/>
      <c r="T80" s="210"/>
      <c r="U80" s="211"/>
      <c r="V80" s="11"/>
      <c r="W80" s="209"/>
      <c r="X80" s="210"/>
      <c r="Y80" s="210"/>
      <c r="Z80" s="211"/>
      <c r="AA80" s="12"/>
      <c r="AB80" s="168"/>
      <c r="AC80" s="12"/>
      <c r="AD80" s="212"/>
      <c r="AE80" s="213"/>
      <c r="AF80" s="213"/>
      <c r="AG80" s="213"/>
      <c r="AH80" s="213"/>
      <c r="AI80" s="213"/>
      <c r="AJ80" s="214"/>
      <c r="AK80" s="2"/>
      <c r="AL80" s="2"/>
      <c r="AM80" s="2"/>
      <c r="AN80" s="2"/>
      <c r="AO80" s="2"/>
      <c r="AP80" s="2"/>
      <c r="AQ80" s="2"/>
      <c r="AR80" s="3"/>
      <c r="AS80" s="2"/>
      <c r="AT80" s="98">
        <f t="shared" si="1"/>
        <v>21</v>
      </c>
    </row>
    <row r="81" spans="1:46" ht="15" customHeight="1" x14ac:dyDescent="0.25">
      <c r="A81" s="107">
        <f t="shared" si="0"/>
        <v>0</v>
      </c>
      <c r="B81" s="22"/>
      <c r="C81" s="2"/>
      <c r="D81" s="170"/>
      <c r="E81" s="10"/>
      <c r="F81" s="187"/>
      <c r="G81" s="187"/>
      <c r="H81" s="187"/>
      <c r="I81" s="95"/>
      <c r="J81" s="113"/>
      <c r="K81" s="95"/>
      <c r="L81" s="114"/>
      <c r="M81" s="95"/>
      <c r="N81" s="209"/>
      <c r="O81" s="210"/>
      <c r="P81" s="210"/>
      <c r="Q81" s="211"/>
      <c r="R81" s="96"/>
      <c r="S81" s="209"/>
      <c r="T81" s="210"/>
      <c r="U81" s="211"/>
      <c r="V81" s="11"/>
      <c r="W81" s="209"/>
      <c r="X81" s="210"/>
      <c r="Y81" s="210"/>
      <c r="Z81" s="211"/>
      <c r="AA81" s="12"/>
      <c r="AB81" s="168"/>
      <c r="AC81" s="12"/>
      <c r="AD81" s="212"/>
      <c r="AE81" s="213"/>
      <c r="AF81" s="213"/>
      <c r="AG81" s="213"/>
      <c r="AH81" s="213"/>
      <c r="AI81" s="213"/>
      <c r="AJ81" s="214"/>
      <c r="AK81" s="2"/>
      <c r="AL81" s="2"/>
      <c r="AM81" s="2"/>
      <c r="AN81" s="2"/>
      <c r="AO81" s="2"/>
      <c r="AP81" s="2"/>
      <c r="AQ81" s="2"/>
      <c r="AR81" s="3"/>
      <c r="AS81" s="2"/>
      <c r="AT81" s="98">
        <f t="shared" si="1"/>
        <v>22</v>
      </c>
    </row>
    <row r="82" spans="1:46" ht="15" customHeight="1" x14ac:dyDescent="0.25">
      <c r="A82" s="107">
        <f t="shared" si="0"/>
        <v>0</v>
      </c>
      <c r="B82" s="22"/>
      <c r="C82" s="2"/>
      <c r="D82" s="170"/>
      <c r="E82" s="14"/>
      <c r="F82" s="187"/>
      <c r="G82" s="187"/>
      <c r="H82" s="187"/>
      <c r="I82" s="14"/>
      <c r="J82" s="113"/>
      <c r="K82" s="14"/>
      <c r="L82" s="114"/>
      <c r="M82" s="14"/>
      <c r="N82" s="209"/>
      <c r="O82" s="210"/>
      <c r="P82" s="210"/>
      <c r="Q82" s="211"/>
      <c r="R82" s="14"/>
      <c r="S82" s="209"/>
      <c r="T82" s="210"/>
      <c r="U82" s="211"/>
      <c r="V82" s="14"/>
      <c r="W82" s="209"/>
      <c r="X82" s="210"/>
      <c r="Y82" s="210"/>
      <c r="Z82" s="211"/>
      <c r="AA82" s="12"/>
      <c r="AB82" s="168"/>
      <c r="AC82" s="12"/>
      <c r="AD82" s="212"/>
      <c r="AE82" s="213"/>
      <c r="AF82" s="213"/>
      <c r="AG82" s="213"/>
      <c r="AH82" s="213"/>
      <c r="AI82" s="213"/>
      <c r="AJ82" s="214"/>
      <c r="AK82" s="2"/>
      <c r="AL82" s="2"/>
      <c r="AM82" s="2"/>
      <c r="AN82" s="2"/>
      <c r="AO82" s="2"/>
      <c r="AP82" s="2"/>
      <c r="AQ82" s="2"/>
      <c r="AR82" s="3"/>
      <c r="AS82" s="2"/>
      <c r="AT82" s="98">
        <f t="shared" si="1"/>
        <v>23</v>
      </c>
    </row>
    <row r="83" spans="1:46" ht="15" customHeight="1" x14ac:dyDescent="0.25">
      <c r="A83" s="107">
        <f t="shared" si="0"/>
        <v>0</v>
      </c>
      <c r="B83" s="22"/>
      <c r="C83" s="2"/>
      <c r="D83" s="170"/>
      <c r="E83" s="14"/>
      <c r="F83" s="187"/>
      <c r="G83" s="187"/>
      <c r="H83" s="187"/>
      <c r="I83" s="14"/>
      <c r="J83" s="113"/>
      <c r="K83" s="14"/>
      <c r="L83" s="114"/>
      <c r="M83" s="14"/>
      <c r="N83" s="209"/>
      <c r="O83" s="210"/>
      <c r="P83" s="210"/>
      <c r="Q83" s="211"/>
      <c r="R83" s="14"/>
      <c r="S83" s="209"/>
      <c r="T83" s="210"/>
      <c r="U83" s="211"/>
      <c r="V83" s="14"/>
      <c r="W83" s="209"/>
      <c r="X83" s="210"/>
      <c r="Y83" s="210"/>
      <c r="Z83" s="211"/>
      <c r="AA83" s="12"/>
      <c r="AB83" s="168"/>
      <c r="AC83" s="12"/>
      <c r="AD83" s="212"/>
      <c r="AE83" s="213"/>
      <c r="AF83" s="213"/>
      <c r="AG83" s="213"/>
      <c r="AH83" s="213"/>
      <c r="AI83" s="213"/>
      <c r="AJ83" s="214"/>
      <c r="AK83" s="2"/>
      <c r="AL83" s="2"/>
      <c r="AM83" s="2"/>
      <c r="AN83" s="2"/>
      <c r="AO83" s="2"/>
      <c r="AP83" s="2"/>
      <c r="AQ83" s="2"/>
      <c r="AR83" s="3"/>
      <c r="AS83" s="2"/>
      <c r="AT83" s="98">
        <f t="shared" si="1"/>
        <v>24</v>
      </c>
    </row>
    <row r="84" spans="1:46" ht="15" customHeight="1" x14ac:dyDescent="0.25">
      <c r="A84" s="107">
        <f t="shared" si="0"/>
        <v>0</v>
      </c>
      <c r="B84" s="22"/>
      <c r="C84" s="2"/>
      <c r="D84" s="170"/>
      <c r="E84" s="14"/>
      <c r="F84" s="187"/>
      <c r="G84" s="187"/>
      <c r="H84" s="187"/>
      <c r="I84" s="14"/>
      <c r="J84" s="113"/>
      <c r="K84" s="14"/>
      <c r="L84" s="114"/>
      <c r="M84" s="14"/>
      <c r="N84" s="209"/>
      <c r="O84" s="210"/>
      <c r="P84" s="210"/>
      <c r="Q84" s="211"/>
      <c r="R84" s="14"/>
      <c r="S84" s="209"/>
      <c r="T84" s="210"/>
      <c r="U84" s="211"/>
      <c r="V84" s="14"/>
      <c r="W84" s="209"/>
      <c r="X84" s="210"/>
      <c r="Y84" s="210"/>
      <c r="Z84" s="211"/>
      <c r="AA84" s="12"/>
      <c r="AB84" s="168"/>
      <c r="AC84" s="12"/>
      <c r="AD84" s="212"/>
      <c r="AE84" s="213"/>
      <c r="AF84" s="213"/>
      <c r="AG84" s="213"/>
      <c r="AH84" s="213"/>
      <c r="AI84" s="213"/>
      <c r="AJ84" s="214"/>
      <c r="AK84" s="2"/>
      <c r="AL84" s="2"/>
      <c r="AM84" s="2"/>
      <c r="AN84" s="2"/>
      <c r="AO84" s="2"/>
      <c r="AP84" s="2"/>
      <c r="AQ84" s="2"/>
      <c r="AR84" s="3"/>
      <c r="AS84" s="2"/>
      <c r="AT84" s="98">
        <f t="shared" si="1"/>
        <v>25</v>
      </c>
    </row>
    <row r="85" spans="1:46" ht="15" customHeight="1" x14ac:dyDescent="0.25">
      <c r="A85" s="107">
        <f t="shared" si="0"/>
        <v>0</v>
      </c>
      <c r="B85" s="22"/>
      <c r="C85" s="2"/>
      <c r="D85" s="170"/>
      <c r="E85" s="14"/>
      <c r="F85" s="187"/>
      <c r="G85" s="187"/>
      <c r="H85" s="187"/>
      <c r="I85" s="14"/>
      <c r="J85" s="113"/>
      <c r="K85" s="14"/>
      <c r="L85" s="114"/>
      <c r="M85" s="14"/>
      <c r="N85" s="209"/>
      <c r="O85" s="210"/>
      <c r="P85" s="210"/>
      <c r="Q85" s="211"/>
      <c r="R85" s="14"/>
      <c r="S85" s="209"/>
      <c r="T85" s="210"/>
      <c r="U85" s="211"/>
      <c r="V85" s="14"/>
      <c r="W85" s="209"/>
      <c r="X85" s="210"/>
      <c r="Y85" s="210"/>
      <c r="Z85" s="211"/>
      <c r="AA85" s="12"/>
      <c r="AB85" s="168"/>
      <c r="AC85" s="12"/>
      <c r="AD85" s="212"/>
      <c r="AE85" s="213"/>
      <c r="AF85" s="213"/>
      <c r="AG85" s="213"/>
      <c r="AH85" s="213"/>
      <c r="AI85" s="213"/>
      <c r="AJ85" s="214"/>
      <c r="AK85" s="2"/>
      <c r="AL85" s="2"/>
      <c r="AM85" s="2"/>
      <c r="AN85" s="2"/>
      <c r="AO85" s="2"/>
      <c r="AP85" s="2"/>
      <c r="AQ85" s="2"/>
      <c r="AR85" s="3"/>
      <c r="AS85" s="2"/>
      <c r="AT85" s="98">
        <f t="shared" si="1"/>
        <v>26</v>
      </c>
    </row>
    <row r="86" spans="1:46" ht="15" customHeight="1" x14ac:dyDescent="0.25">
      <c r="A86" s="107">
        <f t="shared" si="0"/>
        <v>0</v>
      </c>
      <c r="B86" s="22"/>
      <c r="C86" s="2"/>
      <c r="D86" s="170"/>
      <c r="E86" s="14"/>
      <c r="F86" s="187"/>
      <c r="G86" s="187"/>
      <c r="H86" s="187"/>
      <c r="I86" s="14"/>
      <c r="J86" s="113"/>
      <c r="K86" s="14"/>
      <c r="L86" s="114"/>
      <c r="M86" s="14"/>
      <c r="N86" s="209"/>
      <c r="O86" s="210"/>
      <c r="P86" s="210"/>
      <c r="Q86" s="211"/>
      <c r="R86" s="14"/>
      <c r="S86" s="209"/>
      <c r="T86" s="210"/>
      <c r="U86" s="211"/>
      <c r="V86" s="14"/>
      <c r="W86" s="209"/>
      <c r="X86" s="210"/>
      <c r="Y86" s="210"/>
      <c r="Z86" s="211"/>
      <c r="AA86" s="12"/>
      <c r="AB86" s="168"/>
      <c r="AC86" s="12"/>
      <c r="AD86" s="212"/>
      <c r="AE86" s="213"/>
      <c r="AF86" s="213"/>
      <c r="AG86" s="213"/>
      <c r="AH86" s="213"/>
      <c r="AI86" s="213"/>
      <c r="AJ86" s="214"/>
      <c r="AK86" s="2"/>
      <c r="AL86" s="2"/>
      <c r="AM86" s="2"/>
      <c r="AN86" s="2"/>
      <c r="AO86" s="2"/>
      <c r="AP86" s="2"/>
      <c r="AQ86" s="2"/>
      <c r="AR86" s="3"/>
      <c r="AT86" s="98">
        <f t="shared" si="1"/>
        <v>27</v>
      </c>
    </row>
    <row r="87" spans="1:46" ht="15" customHeight="1" x14ac:dyDescent="0.25">
      <c r="A87" s="107">
        <f t="shared" si="0"/>
        <v>0</v>
      </c>
      <c r="B87" s="22"/>
      <c r="C87" s="2"/>
      <c r="D87" s="170"/>
      <c r="E87" s="14"/>
      <c r="F87" s="187"/>
      <c r="G87" s="187"/>
      <c r="H87" s="187"/>
      <c r="I87" s="14"/>
      <c r="J87" s="113"/>
      <c r="K87" s="14"/>
      <c r="L87" s="114"/>
      <c r="M87" s="14"/>
      <c r="N87" s="209"/>
      <c r="O87" s="210"/>
      <c r="P87" s="210"/>
      <c r="Q87" s="211"/>
      <c r="R87" s="14"/>
      <c r="S87" s="209"/>
      <c r="T87" s="210"/>
      <c r="U87" s="211"/>
      <c r="V87" s="14"/>
      <c r="W87" s="209"/>
      <c r="X87" s="210"/>
      <c r="Y87" s="210"/>
      <c r="Z87" s="211"/>
      <c r="AA87" s="12"/>
      <c r="AB87" s="168"/>
      <c r="AC87" s="12"/>
      <c r="AD87" s="212"/>
      <c r="AE87" s="213"/>
      <c r="AF87" s="213"/>
      <c r="AG87" s="213"/>
      <c r="AH87" s="213"/>
      <c r="AI87" s="213"/>
      <c r="AJ87" s="214"/>
      <c r="AK87" s="2"/>
      <c r="AL87" s="2"/>
      <c r="AM87" s="2"/>
      <c r="AN87" s="2"/>
      <c r="AO87" s="2"/>
      <c r="AP87" s="2"/>
      <c r="AQ87" s="2"/>
      <c r="AR87" s="3"/>
      <c r="AT87" s="98">
        <f t="shared" si="1"/>
        <v>28</v>
      </c>
    </row>
    <row r="88" spans="1:46" ht="15" customHeight="1" x14ac:dyDescent="0.25">
      <c r="A88" s="107">
        <f t="shared" si="0"/>
        <v>0</v>
      </c>
      <c r="B88" s="22"/>
      <c r="C88" s="2"/>
      <c r="D88" s="170"/>
      <c r="E88" s="14"/>
      <c r="F88" s="187"/>
      <c r="G88" s="187"/>
      <c r="H88" s="187"/>
      <c r="I88" s="14"/>
      <c r="J88" s="113"/>
      <c r="K88" s="14"/>
      <c r="L88" s="114"/>
      <c r="M88" s="14"/>
      <c r="N88" s="209"/>
      <c r="O88" s="210"/>
      <c r="P88" s="210"/>
      <c r="Q88" s="211"/>
      <c r="R88" s="14"/>
      <c r="S88" s="209"/>
      <c r="T88" s="210"/>
      <c r="U88" s="211"/>
      <c r="V88" s="14"/>
      <c r="W88" s="209"/>
      <c r="X88" s="210"/>
      <c r="Y88" s="210"/>
      <c r="Z88" s="211"/>
      <c r="AA88" s="12"/>
      <c r="AB88" s="168"/>
      <c r="AC88" s="12"/>
      <c r="AD88" s="212"/>
      <c r="AE88" s="213"/>
      <c r="AF88" s="213"/>
      <c r="AG88" s="213"/>
      <c r="AH88" s="213"/>
      <c r="AI88" s="213"/>
      <c r="AJ88" s="214"/>
      <c r="AK88" s="2"/>
      <c r="AL88" s="2"/>
      <c r="AM88" s="2"/>
      <c r="AN88" s="2"/>
      <c r="AO88" s="2"/>
      <c r="AP88" s="2"/>
      <c r="AQ88" s="2"/>
      <c r="AR88" s="3"/>
      <c r="AT88" s="98">
        <f t="shared" si="1"/>
        <v>29</v>
      </c>
    </row>
    <row r="89" spans="1:46" ht="15" customHeight="1" x14ac:dyDescent="0.25">
      <c r="A89" s="107">
        <f t="shared" si="0"/>
        <v>0</v>
      </c>
      <c r="B89" s="22"/>
      <c r="C89" s="2"/>
      <c r="D89" s="170"/>
      <c r="E89" s="14"/>
      <c r="F89" s="187"/>
      <c r="G89" s="187"/>
      <c r="H89" s="187"/>
      <c r="I89" s="14"/>
      <c r="J89" s="113"/>
      <c r="K89" s="14"/>
      <c r="L89" s="114"/>
      <c r="M89" s="14"/>
      <c r="N89" s="209"/>
      <c r="O89" s="210"/>
      <c r="P89" s="210"/>
      <c r="Q89" s="211"/>
      <c r="R89" s="14"/>
      <c r="S89" s="209"/>
      <c r="T89" s="210"/>
      <c r="U89" s="211"/>
      <c r="V89" s="14"/>
      <c r="W89" s="209"/>
      <c r="X89" s="210"/>
      <c r="Y89" s="210"/>
      <c r="Z89" s="211"/>
      <c r="AA89" s="12"/>
      <c r="AB89" s="168"/>
      <c r="AC89" s="12"/>
      <c r="AD89" s="212"/>
      <c r="AE89" s="213"/>
      <c r="AF89" s="213"/>
      <c r="AG89" s="213"/>
      <c r="AH89" s="213"/>
      <c r="AI89" s="213"/>
      <c r="AJ89" s="214"/>
      <c r="AK89" s="2"/>
      <c r="AL89" s="2"/>
      <c r="AM89" s="2"/>
      <c r="AN89" s="2"/>
      <c r="AO89" s="2"/>
      <c r="AP89" s="2"/>
      <c r="AQ89" s="2"/>
      <c r="AR89" s="3"/>
      <c r="AT89" s="98">
        <f t="shared" si="1"/>
        <v>30</v>
      </c>
    </row>
    <row r="90" spans="1:46" ht="15" customHeight="1" x14ac:dyDescent="0.25">
      <c r="A90" s="107">
        <f t="shared" si="0"/>
        <v>0</v>
      </c>
      <c r="B90" s="22"/>
      <c r="C90" s="2"/>
      <c r="D90" s="170"/>
      <c r="E90" s="14"/>
      <c r="F90" s="187"/>
      <c r="G90" s="187"/>
      <c r="H90" s="187"/>
      <c r="I90" s="14"/>
      <c r="J90" s="113"/>
      <c r="K90" s="14"/>
      <c r="L90" s="114"/>
      <c r="M90" s="14"/>
      <c r="N90" s="209"/>
      <c r="O90" s="210"/>
      <c r="P90" s="210"/>
      <c r="Q90" s="211"/>
      <c r="R90" s="14"/>
      <c r="S90" s="209"/>
      <c r="T90" s="210"/>
      <c r="U90" s="211"/>
      <c r="V90" s="14"/>
      <c r="W90" s="209"/>
      <c r="X90" s="210"/>
      <c r="Y90" s="210"/>
      <c r="Z90" s="211"/>
      <c r="AA90" s="12"/>
      <c r="AB90" s="168"/>
      <c r="AC90" s="12"/>
      <c r="AD90" s="212"/>
      <c r="AE90" s="213"/>
      <c r="AF90" s="213"/>
      <c r="AG90" s="213"/>
      <c r="AH90" s="213"/>
      <c r="AI90" s="213"/>
      <c r="AJ90" s="214"/>
      <c r="AK90" s="2"/>
      <c r="AL90" s="2"/>
      <c r="AM90" s="2"/>
      <c r="AN90" s="2"/>
      <c r="AO90" s="2"/>
      <c r="AP90" s="2"/>
      <c r="AQ90" s="2"/>
      <c r="AR90" s="3"/>
      <c r="AT90" s="98">
        <f t="shared" si="1"/>
        <v>31</v>
      </c>
    </row>
    <row r="91" spans="1:46" ht="15" customHeight="1" x14ac:dyDescent="0.25">
      <c r="A91" s="107">
        <f t="shared" si="0"/>
        <v>0</v>
      </c>
      <c r="B91" s="22"/>
      <c r="C91" s="2"/>
      <c r="D91" s="170"/>
      <c r="E91" s="14"/>
      <c r="F91" s="187"/>
      <c r="G91" s="187"/>
      <c r="H91" s="187"/>
      <c r="I91" s="14"/>
      <c r="J91" s="113"/>
      <c r="K91" s="14"/>
      <c r="L91" s="114"/>
      <c r="M91" s="14"/>
      <c r="N91" s="209"/>
      <c r="O91" s="210"/>
      <c r="P91" s="210"/>
      <c r="Q91" s="211"/>
      <c r="R91" s="14"/>
      <c r="S91" s="209"/>
      <c r="T91" s="210"/>
      <c r="U91" s="211"/>
      <c r="V91" s="14"/>
      <c r="W91" s="209"/>
      <c r="X91" s="210"/>
      <c r="Y91" s="210"/>
      <c r="Z91" s="211"/>
      <c r="AA91" s="12"/>
      <c r="AB91" s="168"/>
      <c r="AC91" s="12"/>
      <c r="AD91" s="212"/>
      <c r="AE91" s="213"/>
      <c r="AF91" s="213"/>
      <c r="AG91" s="213"/>
      <c r="AH91" s="213"/>
      <c r="AI91" s="213"/>
      <c r="AJ91" s="214"/>
      <c r="AK91" s="2"/>
      <c r="AL91" s="2"/>
      <c r="AM91" s="2"/>
      <c r="AN91" s="2"/>
      <c r="AO91" s="2"/>
      <c r="AP91" s="2"/>
      <c r="AQ91" s="2"/>
      <c r="AR91" s="3"/>
      <c r="AT91" s="98">
        <f t="shared" si="1"/>
        <v>32</v>
      </c>
    </row>
    <row r="92" spans="1:46" ht="15" customHeight="1" x14ac:dyDescent="0.25">
      <c r="A92" s="107">
        <f t="shared" si="0"/>
        <v>0</v>
      </c>
      <c r="B92" s="22"/>
      <c r="C92" s="2"/>
      <c r="D92" s="170"/>
      <c r="E92" s="14"/>
      <c r="F92" s="187"/>
      <c r="G92" s="187"/>
      <c r="H92" s="187"/>
      <c r="I92" s="14"/>
      <c r="J92" s="113"/>
      <c r="K92" s="14"/>
      <c r="L92" s="114"/>
      <c r="M92" s="14"/>
      <c r="N92" s="209"/>
      <c r="O92" s="210"/>
      <c r="P92" s="210"/>
      <c r="Q92" s="211"/>
      <c r="R92" s="14"/>
      <c r="S92" s="209"/>
      <c r="T92" s="210"/>
      <c r="U92" s="211"/>
      <c r="V92" s="14"/>
      <c r="W92" s="209"/>
      <c r="X92" s="210"/>
      <c r="Y92" s="210"/>
      <c r="Z92" s="211"/>
      <c r="AA92" s="12"/>
      <c r="AB92" s="168"/>
      <c r="AC92" s="12"/>
      <c r="AD92" s="212"/>
      <c r="AE92" s="213"/>
      <c r="AF92" s="213"/>
      <c r="AG92" s="213"/>
      <c r="AH92" s="213"/>
      <c r="AI92" s="213"/>
      <c r="AJ92" s="214"/>
      <c r="AK92" s="2"/>
      <c r="AL92" s="2"/>
      <c r="AM92" s="2"/>
      <c r="AN92" s="2"/>
      <c r="AO92" s="2"/>
      <c r="AP92" s="2"/>
      <c r="AQ92" s="2"/>
      <c r="AR92" s="3"/>
      <c r="AT92" s="98">
        <f t="shared" si="1"/>
        <v>33</v>
      </c>
    </row>
    <row r="93" spans="1:46" ht="15" customHeight="1" x14ac:dyDescent="0.25">
      <c r="A93" s="107">
        <f t="shared" si="0"/>
        <v>0</v>
      </c>
      <c r="B93" s="22"/>
      <c r="C93" s="2"/>
      <c r="D93" s="170"/>
      <c r="E93" s="14"/>
      <c r="F93" s="187"/>
      <c r="G93" s="187"/>
      <c r="H93" s="187"/>
      <c r="I93" s="14"/>
      <c r="J93" s="113"/>
      <c r="K93" s="14"/>
      <c r="L93" s="114"/>
      <c r="M93" s="14"/>
      <c r="N93" s="209"/>
      <c r="O93" s="210"/>
      <c r="P93" s="210"/>
      <c r="Q93" s="211"/>
      <c r="R93" s="14"/>
      <c r="S93" s="209"/>
      <c r="T93" s="210"/>
      <c r="U93" s="211"/>
      <c r="V93" s="14"/>
      <c r="W93" s="209"/>
      <c r="X93" s="210"/>
      <c r="Y93" s="210"/>
      <c r="Z93" s="211"/>
      <c r="AA93" s="12"/>
      <c r="AB93" s="168"/>
      <c r="AC93" s="12"/>
      <c r="AD93" s="212"/>
      <c r="AE93" s="213"/>
      <c r="AF93" s="213"/>
      <c r="AG93" s="213"/>
      <c r="AH93" s="213"/>
      <c r="AI93" s="213"/>
      <c r="AJ93" s="214"/>
      <c r="AK93" s="2"/>
      <c r="AL93" s="2"/>
      <c r="AM93" s="2"/>
      <c r="AN93" s="2"/>
      <c r="AO93" s="2"/>
      <c r="AP93" s="2"/>
      <c r="AQ93" s="2"/>
      <c r="AR93" s="3"/>
      <c r="AT93" s="98">
        <f t="shared" si="1"/>
        <v>34</v>
      </c>
    </row>
    <row r="94" spans="1:46" ht="15" customHeight="1" x14ac:dyDescent="0.25">
      <c r="A94" s="107">
        <f t="shared" si="0"/>
        <v>0</v>
      </c>
      <c r="B94" s="22"/>
      <c r="C94" s="2"/>
      <c r="D94" s="170"/>
      <c r="E94" s="2"/>
      <c r="F94" s="187"/>
      <c r="G94" s="187"/>
      <c r="H94" s="187"/>
      <c r="I94" s="2"/>
      <c r="J94" s="113"/>
      <c r="K94" s="2"/>
      <c r="L94" s="114"/>
      <c r="M94" s="2"/>
      <c r="N94" s="206"/>
      <c r="O94" s="207"/>
      <c r="P94" s="207"/>
      <c r="Q94" s="208"/>
      <c r="R94" s="2"/>
      <c r="S94" s="209"/>
      <c r="T94" s="210"/>
      <c r="U94" s="211"/>
      <c r="V94" s="2"/>
      <c r="W94" s="209"/>
      <c r="X94" s="210"/>
      <c r="Y94" s="210"/>
      <c r="Z94" s="211"/>
      <c r="AA94" s="2"/>
      <c r="AB94" s="168"/>
      <c r="AC94" s="2"/>
      <c r="AD94" s="212"/>
      <c r="AE94" s="213"/>
      <c r="AF94" s="213"/>
      <c r="AG94" s="213"/>
      <c r="AH94" s="213"/>
      <c r="AI94" s="213"/>
      <c r="AJ94" s="214"/>
      <c r="AK94" s="2"/>
      <c r="AL94" s="2"/>
      <c r="AM94" s="2"/>
      <c r="AN94" s="2"/>
      <c r="AO94" s="2"/>
      <c r="AP94" s="2"/>
      <c r="AQ94" s="2"/>
      <c r="AR94" s="3"/>
      <c r="AT94" s="98">
        <f t="shared" si="1"/>
        <v>35</v>
      </c>
    </row>
    <row r="95" spans="1:46" ht="15" customHeight="1" x14ac:dyDescent="0.25">
      <c r="A95" s="107">
        <f t="shared" si="0"/>
        <v>0</v>
      </c>
      <c r="B95" s="22"/>
      <c r="C95" s="2"/>
      <c r="D95" s="170"/>
      <c r="E95" s="2"/>
      <c r="F95" s="187"/>
      <c r="G95" s="187"/>
      <c r="H95" s="187"/>
      <c r="I95" s="2"/>
      <c r="J95" s="113"/>
      <c r="K95" s="2"/>
      <c r="L95" s="114"/>
      <c r="M95" s="2"/>
      <c r="N95" s="206"/>
      <c r="O95" s="207"/>
      <c r="P95" s="207"/>
      <c r="Q95" s="208"/>
      <c r="R95" s="2"/>
      <c r="S95" s="209"/>
      <c r="T95" s="210"/>
      <c r="U95" s="211"/>
      <c r="V95" s="2"/>
      <c r="W95" s="209"/>
      <c r="X95" s="210"/>
      <c r="Y95" s="210"/>
      <c r="Z95" s="211"/>
      <c r="AA95" s="2"/>
      <c r="AB95" s="168"/>
      <c r="AC95" s="2"/>
      <c r="AD95" s="212"/>
      <c r="AE95" s="213"/>
      <c r="AF95" s="213"/>
      <c r="AG95" s="213"/>
      <c r="AH95" s="213"/>
      <c r="AI95" s="213"/>
      <c r="AJ95" s="214"/>
      <c r="AK95" s="2"/>
      <c r="AL95" s="2"/>
      <c r="AM95" s="2"/>
      <c r="AN95" s="2"/>
      <c r="AO95" s="2"/>
      <c r="AP95" s="2"/>
      <c r="AQ95" s="2"/>
      <c r="AR95" s="3"/>
      <c r="AT95" s="98">
        <f t="shared" si="1"/>
        <v>36</v>
      </c>
    </row>
    <row r="96" spans="1:46" ht="15" customHeight="1" x14ac:dyDescent="0.25">
      <c r="A96" s="107">
        <f t="shared" si="0"/>
        <v>0</v>
      </c>
      <c r="B96" s="22"/>
      <c r="C96" s="2"/>
      <c r="D96" s="170"/>
      <c r="E96" s="2"/>
      <c r="F96" s="187"/>
      <c r="G96" s="187"/>
      <c r="H96" s="187"/>
      <c r="I96" s="2"/>
      <c r="J96" s="113"/>
      <c r="K96" s="2"/>
      <c r="L96" s="114"/>
      <c r="M96" s="2"/>
      <c r="N96" s="206"/>
      <c r="O96" s="207"/>
      <c r="P96" s="207"/>
      <c r="Q96" s="208"/>
      <c r="R96" s="2"/>
      <c r="S96" s="209"/>
      <c r="T96" s="210"/>
      <c r="U96" s="211"/>
      <c r="V96" s="2"/>
      <c r="W96" s="209"/>
      <c r="X96" s="210"/>
      <c r="Y96" s="210"/>
      <c r="Z96" s="211"/>
      <c r="AA96" s="2"/>
      <c r="AB96" s="168"/>
      <c r="AC96" s="2"/>
      <c r="AD96" s="212"/>
      <c r="AE96" s="213"/>
      <c r="AF96" s="213"/>
      <c r="AG96" s="213"/>
      <c r="AH96" s="213"/>
      <c r="AI96" s="213"/>
      <c r="AJ96" s="214"/>
      <c r="AK96" s="2"/>
      <c r="AL96" s="2"/>
      <c r="AM96" s="2"/>
      <c r="AN96" s="2"/>
      <c r="AO96" s="2"/>
      <c r="AP96" s="2"/>
      <c r="AQ96" s="2"/>
      <c r="AR96" s="3"/>
      <c r="AT96" s="98">
        <f t="shared" si="1"/>
        <v>37</v>
      </c>
    </row>
    <row r="97" spans="1:46" ht="15" customHeight="1" x14ac:dyDescent="0.25">
      <c r="A97" s="107">
        <f t="shared" si="0"/>
        <v>0</v>
      </c>
      <c r="B97" s="22"/>
      <c r="C97" s="2"/>
      <c r="D97" s="170"/>
      <c r="E97" s="2"/>
      <c r="F97" s="187"/>
      <c r="G97" s="187"/>
      <c r="H97" s="187"/>
      <c r="I97" s="2"/>
      <c r="J97" s="113"/>
      <c r="K97" s="2"/>
      <c r="L97" s="114"/>
      <c r="M97" s="2"/>
      <c r="N97" s="206"/>
      <c r="O97" s="207"/>
      <c r="P97" s="207"/>
      <c r="Q97" s="208"/>
      <c r="R97" s="2"/>
      <c r="S97" s="209"/>
      <c r="T97" s="210"/>
      <c r="U97" s="211"/>
      <c r="V97" s="2"/>
      <c r="W97" s="209"/>
      <c r="X97" s="210"/>
      <c r="Y97" s="210"/>
      <c r="Z97" s="211"/>
      <c r="AA97" s="2"/>
      <c r="AB97" s="168"/>
      <c r="AC97" s="2"/>
      <c r="AD97" s="212"/>
      <c r="AE97" s="213"/>
      <c r="AF97" s="213"/>
      <c r="AG97" s="213"/>
      <c r="AH97" s="213"/>
      <c r="AI97" s="213"/>
      <c r="AJ97" s="214"/>
      <c r="AK97" s="2"/>
      <c r="AL97" s="2"/>
      <c r="AM97" s="2"/>
      <c r="AN97" s="2"/>
      <c r="AO97" s="2"/>
      <c r="AP97" s="2"/>
      <c r="AQ97" s="2"/>
      <c r="AR97" s="3"/>
      <c r="AT97" s="98">
        <f t="shared" si="1"/>
        <v>38</v>
      </c>
    </row>
    <row r="98" spans="1:46" ht="15" customHeight="1" x14ac:dyDescent="0.25">
      <c r="A98" s="107">
        <f t="shared" si="0"/>
        <v>0</v>
      </c>
      <c r="B98" s="22"/>
      <c r="C98" s="2"/>
      <c r="D98" s="170"/>
      <c r="E98" s="2"/>
      <c r="F98" s="187"/>
      <c r="G98" s="187"/>
      <c r="H98" s="187"/>
      <c r="I98" s="2"/>
      <c r="J98" s="113"/>
      <c r="K98" s="2"/>
      <c r="L98" s="114"/>
      <c r="M98" s="2"/>
      <c r="N98" s="206"/>
      <c r="O98" s="207"/>
      <c r="P98" s="207"/>
      <c r="Q98" s="208"/>
      <c r="R98" s="2"/>
      <c r="S98" s="209"/>
      <c r="T98" s="210"/>
      <c r="U98" s="211"/>
      <c r="V98" s="2"/>
      <c r="W98" s="209"/>
      <c r="X98" s="210"/>
      <c r="Y98" s="210"/>
      <c r="Z98" s="211"/>
      <c r="AA98" s="2"/>
      <c r="AB98" s="168"/>
      <c r="AC98" s="2"/>
      <c r="AD98" s="212"/>
      <c r="AE98" s="213"/>
      <c r="AF98" s="213"/>
      <c r="AG98" s="213"/>
      <c r="AH98" s="213"/>
      <c r="AI98" s="213"/>
      <c r="AJ98" s="214"/>
      <c r="AK98" s="2"/>
      <c r="AL98" s="2"/>
      <c r="AM98" s="2"/>
      <c r="AN98" s="2"/>
      <c r="AO98" s="2"/>
      <c r="AP98" s="2"/>
      <c r="AQ98" s="2"/>
      <c r="AR98" s="3"/>
      <c r="AT98" s="98">
        <f t="shared" si="1"/>
        <v>39</v>
      </c>
    </row>
    <row r="99" spans="1:46" ht="15" customHeight="1" x14ac:dyDescent="0.25">
      <c r="A99" s="107">
        <f t="shared" si="0"/>
        <v>0</v>
      </c>
      <c r="B99" s="22"/>
      <c r="C99" s="2"/>
      <c r="D99" s="170"/>
      <c r="E99" s="2"/>
      <c r="F99" s="187"/>
      <c r="G99" s="187"/>
      <c r="H99" s="187"/>
      <c r="I99" s="2"/>
      <c r="J99" s="113"/>
      <c r="K99" s="2"/>
      <c r="L99" s="114"/>
      <c r="M99" s="2"/>
      <c r="N99" s="206"/>
      <c r="O99" s="207"/>
      <c r="P99" s="207"/>
      <c r="Q99" s="208"/>
      <c r="R99" s="2"/>
      <c r="S99" s="209"/>
      <c r="T99" s="210"/>
      <c r="U99" s="211"/>
      <c r="V99" s="2"/>
      <c r="W99" s="209"/>
      <c r="X99" s="210"/>
      <c r="Y99" s="210"/>
      <c r="Z99" s="211"/>
      <c r="AA99" s="2"/>
      <c r="AB99" s="168"/>
      <c r="AC99" s="2"/>
      <c r="AD99" s="212"/>
      <c r="AE99" s="213"/>
      <c r="AF99" s="213"/>
      <c r="AG99" s="213"/>
      <c r="AH99" s="213"/>
      <c r="AI99" s="213"/>
      <c r="AJ99" s="214"/>
      <c r="AK99" s="2"/>
      <c r="AL99" s="2"/>
      <c r="AM99" s="2"/>
      <c r="AN99" s="2"/>
      <c r="AO99" s="2"/>
      <c r="AP99" s="2"/>
      <c r="AQ99" s="2"/>
      <c r="AR99" s="3"/>
      <c r="AT99" s="98">
        <f t="shared" si="1"/>
        <v>40</v>
      </c>
    </row>
    <row r="100" spans="1:46" ht="15" customHeight="1" x14ac:dyDescent="0.25">
      <c r="A100" s="107">
        <f t="shared" si="0"/>
        <v>0</v>
      </c>
      <c r="B100" s="22"/>
      <c r="C100" s="2"/>
      <c r="D100" s="170"/>
      <c r="E100" s="2"/>
      <c r="F100" s="187"/>
      <c r="G100" s="187"/>
      <c r="H100" s="187"/>
      <c r="I100" s="2"/>
      <c r="J100" s="113"/>
      <c r="K100" s="2"/>
      <c r="L100" s="114"/>
      <c r="M100" s="2"/>
      <c r="N100" s="206"/>
      <c r="O100" s="207"/>
      <c r="P100" s="207"/>
      <c r="Q100" s="208"/>
      <c r="R100" s="2"/>
      <c r="S100" s="209"/>
      <c r="T100" s="210"/>
      <c r="U100" s="211"/>
      <c r="V100" s="2"/>
      <c r="W100" s="209"/>
      <c r="X100" s="210"/>
      <c r="Y100" s="210"/>
      <c r="Z100" s="211"/>
      <c r="AA100" s="2"/>
      <c r="AB100" s="168"/>
      <c r="AC100" s="2"/>
      <c r="AD100" s="212"/>
      <c r="AE100" s="213"/>
      <c r="AF100" s="213"/>
      <c r="AG100" s="213"/>
      <c r="AH100" s="213"/>
      <c r="AI100" s="213"/>
      <c r="AJ100" s="214"/>
      <c r="AK100" s="2"/>
      <c r="AL100" s="2"/>
      <c r="AM100" s="2"/>
      <c r="AN100" s="2"/>
      <c r="AO100" s="2"/>
      <c r="AP100" s="2"/>
      <c r="AQ100" s="2"/>
      <c r="AR100" s="3"/>
      <c r="AT100" s="98">
        <f t="shared" si="1"/>
        <v>41</v>
      </c>
    </row>
    <row r="101" spans="1:46" ht="15" customHeight="1" x14ac:dyDescent="0.25">
      <c r="A101" s="107">
        <f t="shared" si="0"/>
        <v>0</v>
      </c>
      <c r="B101" s="22"/>
      <c r="C101" s="2"/>
      <c r="D101" s="170"/>
      <c r="E101" s="2"/>
      <c r="F101" s="187"/>
      <c r="G101" s="187"/>
      <c r="H101" s="187"/>
      <c r="I101" s="2"/>
      <c r="J101" s="113"/>
      <c r="K101" s="2"/>
      <c r="L101" s="114"/>
      <c r="M101" s="2"/>
      <c r="N101" s="206"/>
      <c r="O101" s="207"/>
      <c r="P101" s="207"/>
      <c r="Q101" s="208"/>
      <c r="R101" s="2"/>
      <c r="S101" s="209"/>
      <c r="T101" s="210"/>
      <c r="U101" s="211"/>
      <c r="V101" s="2"/>
      <c r="W101" s="209"/>
      <c r="X101" s="210"/>
      <c r="Y101" s="210"/>
      <c r="Z101" s="211"/>
      <c r="AA101" s="2"/>
      <c r="AB101" s="168"/>
      <c r="AC101" s="2"/>
      <c r="AD101" s="212"/>
      <c r="AE101" s="213"/>
      <c r="AF101" s="213"/>
      <c r="AG101" s="213"/>
      <c r="AH101" s="213"/>
      <c r="AI101" s="213"/>
      <c r="AJ101" s="214"/>
      <c r="AK101" s="2"/>
      <c r="AL101" s="2"/>
      <c r="AM101" s="2"/>
      <c r="AN101" s="2"/>
      <c r="AO101" s="2"/>
      <c r="AP101" s="2"/>
      <c r="AQ101" s="2"/>
      <c r="AR101" s="3"/>
      <c r="AT101" s="98">
        <f t="shared" si="1"/>
        <v>42</v>
      </c>
    </row>
    <row r="102" spans="1:46" ht="15" customHeight="1" x14ac:dyDescent="0.25">
      <c r="A102" s="107">
        <f t="shared" si="0"/>
        <v>0</v>
      </c>
      <c r="B102" s="22"/>
      <c r="C102" s="2"/>
      <c r="D102" s="170"/>
      <c r="E102" s="2"/>
      <c r="F102" s="187"/>
      <c r="G102" s="187"/>
      <c r="H102" s="187"/>
      <c r="I102" s="2"/>
      <c r="J102" s="113"/>
      <c r="K102" s="2"/>
      <c r="L102" s="114"/>
      <c r="M102" s="2"/>
      <c r="N102" s="206"/>
      <c r="O102" s="207"/>
      <c r="P102" s="207"/>
      <c r="Q102" s="208"/>
      <c r="R102" s="2"/>
      <c r="S102" s="209"/>
      <c r="T102" s="210"/>
      <c r="U102" s="211"/>
      <c r="V102" s="2"/>
      <c r="W102" s="209"/>
      <c r="X102" s="210"/>
      <c r="Y102" s="210"/>
      <c r="Z102" s="211"/>
      <c r="AA102" s="2"/>
      <c r="AB102" s="168"/>
      <c r="AC102" s="2"/>
      <c r="AD102" s="212"/>
      <c r="AE102" s="213"/>
      <c r="AF102" s="213"/>
      <c r="AG102" s="213"/>
      <c r="AH102" s="213"/>
      <c r="AI102" s="213"/>
      <c r="AJ102" s="214"/>
      <c r="AK102" s="2"/>
      <c r="AL102" s="2"/>
      <c r="AM102" s="2"/>
      <c r="AN102" s="2"/>
      <c r="AO102" s="2"/>
      <c r="AP102" s="2"/>
      <c r="AQ102" s="2"/>
      <c r="AR102" s="3"/>
      <c r="AT102" s="98">
        <f t="shared" si="1"/>
        <v>43</v>
      </c>
    </row>
    <row r="103" spans="1:46" ht="15" customHeight="1" x14ac:dyDescent="0.25">
      <c r="A103" s="107">
        <f t="shared" si="0"/>
        <v>0</v>
      </c>
      <c r="B103" s="22"/>
      <c r="C103" s="2"/>
      <c r="D103" s="170"/>
      <c r="E103" s="2"/>
      <c r="F103" s="187"/>
      <c r="G103" s="187"/>
      <c r="H103" s="187"/>
      <c r="I103" s="2"/>
      <c r="J103" s="113"/>
      <c r="K103" s="2"/>
      <c r="L103" s="114"/>
      <c r="M103" s="2"/>
      <c r="N103" s="206"/>
      <c r="O103" s="207"/>
      <c r="P103" s="207"/>
      <c r="Q103" s="208"/>
      <c r="R103" s="2"/>
      <c r="S103" s="209"/>
      <c r="T103" s="210"/>
      <c r="U103" s="211"/>
      <c r="V103" s="2"/>
      <c r="W103" s="209"/>
      <c r="X103" s="210"/>
      <c r="Y103" s="210"/>
      <c r="Z103" s="211"/>
      <c r="AA103" s="2"/>
      <c r="AB103" s="168"/>
      <c r="AC103" s="2"/>
      <c r="AD103" s="212"/>
      <c r="AE103" s="213"/>
      <c r="AF103" s="213"/>
      <c r="AG103" s="213"/>
      <c r="AH103" s="213"/>
      <c r="AI103" s="213"/>
      <c r="AJ103" s="214"/>
      <c r="AK103" s="2"/>
      <c r="AL103" s="2"/>
      <c r="AM103" s="2"/>
      <c r="AN103" s="2"/>
      <c r="AO103" s="2"/>
      <c r="AP103" s="2"/>
      <c r="AQ103" s="2"/>
      <c r="AR103" s="3"/>
      <c r="AT103" s="98">
        <f t="shared" si="1"/>
        <v>44</v>
      </c>
    </row>
    <row r="104" spans="1:46" ht="15" customHeight="1" x14ac:dyDescent="0.25">
      <c r="A104" s="107">
        <f t="shared" si="0"/>
        <v>0</v>
      </c>
      <c r="B104" s="22"/>
      <c r="C104" s="2"/>
      <c r="D104" s="170"/>
      <c r="E104" s="2"/>
      <c r="F104" s="187"/>
      <c r="G104" s="187"/>
      <c r="H104" s="187"/>
      <c r="I104" s="2"/>
      <c r="J104" s="113"/>
      <c r="K104" s="2"/>
      <c r="L104" s="114"/>
      <c r="M104" s="2"/>
      <c r="N104" s="206"/>
      <c r="O104" s="207"/>
      <c r="P104" s="207"/>
      <c r="Q104" s="208"/>
      <c r="R104" s="2"/>
      <c r="S104" s="209"/>
      <c r="T104" s="210"/>
      <c r="U104" s="211"/>
      <c r="V104" s="2"/>
      <c r="W104" s="209"/>
      <c r="X104" s="210"/>
      <c r="Y104" s="210"/>
      <c r="Z104" s="211"/>
      <c r="AA104" s="2"/>
      <c r="AB104" s="168"/>
      <c r="AC104" s="2"/>
      <c r="AD104" s="212"/>
      <c r="AE104" s="213"/>
      <c r="AF104" s="213"/>
      <c r="AG104" s="213"/>
      <c r="AH104" s="213"/>
      <c r="AI104" s="213"/>
      <c r="AJ104" s="214"/>
      <c r="AK104" s="2"/>
      <c r="AL104" s="2"/>
      <c r="AM104" s="2"/>
      <c r="AN104" s="2"/>
      <c r="AO104" s="2"/>
      <c r="AP104" s="2"/>
      <c r="AQ104" s="2"/>
      <c r="AR104" s="3"/>
      <c r="AT104" s="98">
        <f t="shared" si="1"/>
        <v>45</v>
      </c>
    </row>
    <row r="105" spans="1:46" ht="15" customHeight="1" x14ac:dyDescent="0.25">
      <c r="A105" s="107">
        <f t="shared" si="0"/>
        <v>0</v>
      </c>
      <c r="B105" s="22"/>
      <c r="C105" s="2"/>
      <c r="D105" s="170"/>
      <c r="E105" s="2"/>
      <c r="F105" s="205"/>
      <c r="G105" s="205"/>
      <c r="H105" s="205"/>
      <c r="I105" s="2"/>
      <c r="J105" s="113"/>
      <c r="K105" s="2"/>
      <c r="L105" s="114"/>
      <c r="M105" s="2"/>
      <c r="N105" s="206"/>
      <c r="O105" s="207"/>
      <c r="P105" s="207"/>
      <c r="Q105" s="208"/>
      <c r="R105" s="2"/>
      <c r="S105" s="209"/>
      <c r="T105" s="210"/>
      <c r="U105" s="211"/>
      <c r="V105" s="2"/>
      <c r="W105" s="209"/>
      <c r="X105" s="210"/>
      <c r="Y105" s="210"/>
      <c r="Z105" s="211"/>
      <c r="AA105" s="2"/>
      <c r="AB105" s="168"/>
      <c r="AC105" s="2"/>
      <c r="AD105" s="212"/>
      <c r="AE105" s="213"/>
      <c r="AF105" s="213"/>
      <c r="AG105" s="213"/>
      <c r="AH105" s="213"/>
      <c r="AI105" s="213"/>
      <c r="AJ105" s="214"/>
      <c r="AK105" s="2"/>
      <c r="AL105" s="2"/>
      <c r="AM105" s="2"/>
      <c r="AN105" s="2"/>
      <c r="AO105" s="2"/>
      <c r="AP105" s="2"/>
      <c r="AQ105" s="2"/>
      <c r="AR105" s="3"/>
      <c r="AT105" s="98">
        <f t="shared" si="1"/>
        <v>46</v>
      </c>
    </row>
    <row r="106" spans="1:46" ht="15" customHeight="1" x14ac:dyDescent="0.25">
      <c r="A106" s="107">
        <f t="shared" si="0"/>
        <v>0</v>
      </c>
      <c r="B106" s="22"/>
      <c r="C106" s="2"/>
      <c r="D106" s="170"/>
      <c r="E106" s="2"/>
      <c r="F106" s="187"/>
      <c r="G106" s="187"/>
      <c r="H106" s="187"/>
      <c r="I106" s="2"/>
      <c r="J106" s="113"/>
      <c r="K106" s="2"/>
      <c r="L106" s="114"/>
      <c r="M106" s="2"/>
      <c r="N106" s="206"/>
      <c r="O106" s="207"/>
      <c r="P106" s="207"/>
      <c r="Q106" s="208"/>
      <c r="R106" s="2"/>
      <c r="S106" s="209"/>
      <c r="T106" s="210"/>
      <c r="U106" s="211"/>
      <c r="V106" s="2"/>
      <c r="W106" s="209"/>
      <c r="X106" s="210"/>
      <c r="Y106" s="210"/>
      <c r="Z106" s="211"/>
      <c r="AA106" s="2"/>
      <c r="AB106" s="168"/>
      <c r="AC106" s="2"/>
      <c r="AD106" s="212"/>
      <c r="AE106" s="213"/>
      <c r="AF106" s="213"/>
      <c r="AG106" s="213"/>
      <c r="AH106" s="213"/>
      <c r="AI106" s="213"/>
      <c r="AJ106" s="214"/>
      <c r="AK106" s="2"/>
      <c r="AL106" s="2"/>
      <c r="AM106" s="2"/>
      <c r="AN106" s="2"/>
      <c r="AO106" s="2"/>
      <c r="AP106" s="2"/>
      <c r="AQ106" s="2"/>
      <c r="AR106" s="3"/>
      <c r="AT106" s="98">
        <f t="shared" si="1"/>
        <v>47</v>
      </c>
    </row>
    <row r="107" spans="1:46" ht="15" customHeight="1" x14ac:dyDescent="0.25">
      <c r="A107" s="107">
        <f t="shared" si="0"/>
        <v>0</v>
      </c>
      <c r="B107" s="22"/>
      <c r="C107" s="2"/>
      <c r="D107" s="170"/>
      <c r="E107" s="2"/>
      <c r="F107" s="187"/>
      <c r="G107" s="187"/>
      <c r="H107" s="187"/>
      <c r="I107" s="2"/>
      <c r="J107" s="113"/>
      <c r="K107" s="2"/>
      <c r="L107" s="114"/>
      <c r="M107" s="2"/>
      <c r="N107" s="206"/>
      <c r="O107" s="207"/>
      <c r="P107" s="207"/>
      <c r="Q107" s="208"/>
      <c r="R107" s="2"/>
      <c r="S107" s="209"/>
      <c r="T107" s="210"/>
      <c r="U107" s="211"/>
      <c r="V107" s="2"/>
      <c r="W107" s="209"/>
      <c r="X107" s="210"/>
      <c r="Y107" s="210"/>
      <c r="Z107" s="211"/>
      <c r="AA107" s="2"/>
      <c r="AB107" s="168"/>
      <c r="AC107" s="2"/>
      <c r="AD107" s="212"/>
      <c r="AE107" s="213"/>
      <c r="AF107" s="213"/>
      <c r="AG107" s="213"/>
      <c r="AH107" s="213"/>
      <c r="AI107" s="213"/>
      <c r="AJ107" s="214"/>
      <c r="AK107" s="2"/>
      <c r="AL107" s="2"/>
      <c r="AM107" s="2"/>
      <c r="AN107" s="2"/>
      <c r="AO107" s="2"/>
      <c r="AP107" s="2"/>
      <c r="AQ107" s="2"/>
      <c r="AR107" s="3"/>
      <c r="AT107" s="98">
        <f t="shared" si="1"/>
        <v>48</v>
      </c>
    </row>
    <row r="108" spans="1:46" ht="15" customHeight="1" x14ac:dyDescent="0.25">
      <c r="A108" s="107">
        <f t="shared" si="0"/>
        <v>0</v>
      </c>
      <c r="B108" s="22"/>
      <c r="C108" s="2"/>
      <c r="D108" s="170"/>
      <c r="E108" s="2"/>
      <c r="F108" s="187"/>
      <c r="G108" s="187"/>
      <c r="H108" s="187"/>
      <c r="I108" s="2"/>
      <c r="J108" s="113"/>
      <c r="K108" s="2"/>
      <c r="L108" s="114"/>
      <c r="M108" s="2"/>
      <c r="N108" s="206"/>
      <c r="O108" s="207"/>
      <c r="P108" s="207"/>
      <c r="Q108" s="208"/>
      <c r="R108" s="2"/>
      <c r="S108" s="209"/>
      <c r="T108" s="210"/>
      <c r="U108" s="211"/>
      <c r="V108" s="2"/>
      <c r="W108" s="209"/>
      <c r="X108" s="210"/>
      <c r="Y108" s="210"/>
      <c r="Z108" s="211"/>
      <c r="AA108" s="2"/>
      <c r="AB108" s="168"/>
      <c r="AC108" s="2"/>
      <c r="AD108" s="212"/>
      <c r="AE108" s="213"/>
      <c r="AF108" s="213"/>
      <c r="AG108" s="213"/>
      <c r="AH108" s="213"/>
      <c r="AI108" s="213"/>
      <c r="AJ108" s="214"/>
      <c r="AK108" s="2"/>
      <c r="AL108" s="2"/>
      <c r="AM108" s="2"/>
      <c r="AN108" s="2"/>
      <c r="AO108" s="2"/>
      <c r="AP108" s="2"/>
      <c r="AQ108" s="2"/>
      <c r="AR108" s="3"/>
      <c r="AT108" s="98">
        <f t="shared" si="1"/>
        <v>49</v>
      </c>
    </row>
    <row r="109" spans="1:46" ht="15" customHeight="1" x14ac:dyDescent="0.25">
      <c r="A109" s="107">
        <f t="shared" si="0"/>
        <v>0</v>
      </c>
      <c r="B109" s="22"/>
      <c r="C109" s="2"/>
      <c r="D109" s="170"/>
      <c r="E109" s="2"/>
      <c r="F109" s="187"/>
      <c r="G109" s="187"/>
      <c r="H109" s="187"/>
      <c r="I109" s="2"/>
      <c r="J109" s="113"/>
      <c r="K109" s="2"/>
      <c r="L109" s="114"/>
      <c r="M109" s="2"/>
      <c r="N109" s="206"/>
      <c r="O109" s="207"/>
      <c r="P109" s="207"/>
      <c r="Q109" s="208"/>
      <c r="R109" s="2"/>
      <c r="S109" s="209"/>
      <c r="T109" s="210"/>
      <c r="U109" s="211"/>
      <c r="V109" s="2"/>
      <c r="W109" s="209"/>
      <c r="X109" s="210"/>
      <c r="Y109" s="210"/>
      <c r="Z109" s="211"/>
      <c r="AA109" s="2"/>
      <c r="AB109" s="168"/>
      <c r="AC109" s="2"/>
      <c r="AD109" s="212"/>
      <c r="AE109" s="213"/>
      <c r="AF109" s="213"/>
      <c r="AG109" s="213"/>
      <c r="AH109" s="213"/>
      <c r="AI109" s="213"/>
      <c r="AJ109" s="214"/>
      <c r="AK109" s="2"/>
      <c r="AL109" s="2"/>
      <c r="AM109" s="2"/>
      <c r="AN109" s="2"/>
      <c r="AO109" s="2"/>
      <c r="AP109" s="2"/>
      <c r="AQ109" s="2"/>
      <c r="AR109" s="3"/>
      <c r="AT109" s="98">
        <f t="shared" si="1"/>
        <v>50</v>
      </c>
    </row>
    <row r="110" spans="1:46" ht="3.95" customHeight="1" x14ac:dyDescent="0.25">
      <c r="A110" s="107">
        <f t="shared" si="0"/>
        <v>0</v>
      </c>
      <c r="B110" s="2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3"/>
      <c r="AT110" s="98">
        <f t="shared" si="1"/>
        <v>51</v>
      </c>
    </row>
    <row r="111" spans="1:46" ht="15.75" x14ac:dyDescent="0.25">
      <c r="B111" s="22"/>
      <c r="C111" s="236" t="s">
        <v>462</v>
      </c>
      <c r="D111" s="237"/>
      <c r="E111" s="237"/>
      <c r="F111" s="237"/>
      <c r="G111" s="237"/>
      <c r="H111" s="237"/>
      <c r="I111" s="237"/>
      <c r="J111" s="237"/>
      <c r="K111" s="237"/>
      <c r="L111" s="237"/>
      <c r="M111" s="237"/>
      <c r="N111" s="237"/>
      <c r="O111" s="237"/>
      <c r="P111" s="237"/>
      <c r="Q111" s="237"/>
      <c r="R111" s="237"/>
      <c r="S111" s="237"/>
      <c r="T111" s="237"/>
      <c r="U111" s="237"/>
      <c r="V111" s="274" t="s">
        <v>752</v>
      </c>
      <c r="W111" s="274"/>
      <c r="X111" s="274"/>
      <c r="Y111" s="274"/>
      <c r="Z111" s="274"/>
      <c r="AA111" s="274"/>
      <c r="AB111" s="274"/>
      <c r="AC111" s="274"/>
      <c r="AD111" s="274"/>
      <c r="AE111" s="274"/>
      <c r="AF111" s="274"/>
      <c r="AG111" s="274"/>
      <c r="AH111" s="274"/>
      <c r="AI111" s="274"/>
      <c r="AJ111" s="274"/>
      <c r="AK111" s="274"/>
      <c r="AL111" s="274"/>
      <c r="AM111" s="274"/>
      <c r="AN111" s="274"/>
      <c r="AO111" s="274"/>
      <c r="AP111" s="274"/>
      <c r="AQ111" s="275"/>
      <c r="AR111" s="80"/>
    </row>
    <row r="112" spans="1:46" ht="3.95" customHeight="1" x14ac:dyDescent="0.25">
      <c r="B112" s="22"/>
      <c r="C112" s="2"/>
      <c r="D112" s="2"/>
      <c r="E112" s="2"/>
      <c r="F112" s="2"/>
      <c r="G112" s="2"/>
      <c r="H112" s="61"/>
      <c r="I112" s="2"/>
      <c r="J112" s="61"/>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3"/>
    </row>
    <row r="113" spans="2:44" ht="15.75" x14ac:dyDescent="0.25">
      <c r="B113" s="22"/>
      <c r="C113" s="24"/>
      <c r="D113" s="190" t="s">
        <v>456</v>
      </c>
      <c r="E113" s="191"/>
      <c r="F113" s="192"/>
      <c r="G113" s="53"/>
      <c r="H113" s="270" t="s">
        <v>688</v>
      </c>
      <c r="I113" s="271"/>
      <c r="J113" s="272"/>
      <c r="K113" s="50"/>
      <c r="L113" s="190" t="s">
        <v>691</v>
      </c>
      <c r="M113" s="191"/>
      <c r="N113" s="191"/>
      <c r="O113" s="191"/>
      <c r="P113" s="191"/>
      <c r="Q113" s="191"/>
      <c r="R113" s="191"/>
      <c r="S113" s="191"/>
      <c r="T113" s="191"/>
      <c r="U113" s="192"/>
      <c r="V113" s="46"/>
      <c r="W113" s="190" t="s">
        <v>780</v>
      </c>
      <c r="X113" s="191"/>
      <c r="Y113" s="192"/>
      <c r="Z113" s="2"/>
      <c r="AA113" s="190" t="s">
        <v>1380</v>
      </c>
      <c r="AB113" s="191"/>
      <c r="AC113" s="191"/>
      <c r="AD113" s="191"/>
      <c r="AE113" s="191"/>
      <c r="AF113" s="191"/>
      <c r="AG113" s="191"/>
      <c r="AH113" s="191"/>
      <c r="AI113" s="191"/>
      <c r="AJ113" s="192"/>
      <c r="AK113" s="24"/>
      <c r="AL113" s="2"/>
      <c r="AM113" s="2"/>
      <c r="AN113" s="24"/>
      <c r="AO113" s="24"/>
      <c r="AP113" s="24"/>
      <c r="AQ113" s="24"/>
      <c r="AR113" s="86"/>
    </row>
    <row r="114" spans="2:44" ht="3.95" customHeight="1" x14ac:dyDescent="0.25">
      <c r="B114" s="22"/>
      <c r="C114" s="2"/>
      <c r="D114" s="10"/>
      <c r="E114" s="10"/>
      <c r="F114" s="10"/>
      <c r="G114" s="10"/>
      <c r="H114" s="10"/>
      <c r="I114" s="20"/>
      <c r="J114" s="11"/>
      <c r="K114" s="20"/>
      <c r="L114" s="20"/>
      <c r="M114" s="20"/>
      <c r="N114" s="11"/>
      <c r="O114" s="11"/>
      <c r="P114" s="11"/>
      <c r="Q114" s="7"/>
      <c r="R114" s="7"/>
      <c r="S114" s="7"/>
      <c r="T114" s="7"/>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3"/>
    </row>
    <row r="115" spans="2:44" x14ac:dyDescent="0.25">
      <c r="B115" s="22"/>
      <c r="C115" s="3"/>
      <c r="D115" s="202" t="str">
        <f t="shared" ref="D115:D132" si="2">IF(IF(ISNA(VLOOKUP(AT60,$A$60:$U$109,6,0)),"",VLOOKUP(AT60,$A$60:$Q$109,6,0))="","",IF(ISNA(VLOOKUP(AT60,$A$60:$U$109,6,0)),"",VLOOKUP(AT60,$A$60:$Q$109,6,0)))</f>
        <v/>
      </c>
      <c r="E115" s="202"/>
      <c r="F115" s="202"/>
      <c r="G115" s="14"/>
      <c r="H115" s="215" t="str">
        <f t="shared" ref="H115:H132" si="3">IF(IF(ISNA(VLOOKUP(AT60,$A$60:$U$109,10,0)),"",VLOOKUP(AT60,$A$60:$Q$109,10,0))="","",IF(ISNA(VLOOKUP(AT60,$A$60:$U$109,10,0)),"",VLOOKUP(AT60,$A$60:$Q$109,10,0)))</f>
        <v/>
      </c>
      <c r="I115" s="215"/>
      <c r="J115" s="215"/>
      <c r="K115" s="95"/>
      <c r="L115" s="204"/>
      <c r="M115" s="204"/>
      <c r="N115" s="204"/>
      <c r="O115" s="204"/>
      <c r="P115" s="204"/>
      <c r="Q115" s="204"/>
      <c r="R115" s="204"/>
      <c r="S115" s="204"/>
      <c r="T115" s="204"/>
      <c r="U115" s="204"/>
      <c r="V115" s="11"/>
      <c r="W115" s="187"/>
      <c r="X115" s="187"/>
      <c r="Y115" s="187"/>
      <c r="Z115" s="2"/>
      <c r="AA115" s="273"/>
      <c r="AB115" s="273"/>
      <c r="AC115" s="273"/>
      <c r="AD115" s="273"/>
      <c r="AE115" s="273"/>
      <c r="AF115" s="273"/>
      <c r="AG115" s="273"/>
      <c r="AH115" s="273"/>
      <c r="AI115" s="273"/>
      <c r="AJ115" s="273"/>
      <c r="AK115" s="2"/>
      <c r="AL115" s="2"/>
      <c r="AM115" s="2"/>
      <c r="AN115" s="2"/>
      <c r="AO115" s="2"/>
      <c r="AP115" s="2"/>
      <c r="AQ115" s="2"/>
      <c r="AR115" s="3"/>
    </row>
    <row r="116" spans="2:44" x14ac:dyDescent="0.25">
      <c r="B116" s="22"/>
      <c r="C116" s="3"/>
      <c r="D116" s="202" t="str">
        <f t="shared" si="2"/>
        <v/>
      </c>
      <c r="E116" s="202"/>
      <c r="F116" s="202"/>
      <c r="G116" s="14"/>
      <c r="H116" s="215" t="str">
        <f t="shared" si="3"/>
        <v/>
      </c>
      <c r="I116" s="215"/>
      <c r="J116" s="215"/>
      <c r="K116" s="95"/>
      <c r="L116" s="204"/>
      <c r="M116" s="204"/>
      <c r="N116" s="204"/>
      <c r="O116" s="204"/>
      <c r="P116" s="204"/>
      <c r="Q116" s="204"/>
      <c r="R116" s="204"/>
      <c r="S116" s="204"/>
      <c r="T116" s="204"/>
      <c r="U116" s="204"/>
      <c r="V116" s="11"/>
      <c r="W116" s="187"/>
      <c r="X116" s="187"/>
      <c r="Y116" s="187"/>
      <c r="Z116" s="2"/>
      <c r="AA116" s="187"/>
      <c r="AB116" s="187"/>
      <c r="AC116" s="187"/>
      <c r="AD116" s="187"/>
      <c r="AE116" s="187"/>
      <c r="AF116" s="187"/>
      <c r="AG116" s="187"/>
      <c r="AH116" s="187"/>
      <c r="AI116" s="187"/>
      <c r="AJ116" s="187"/>
      <c r="AK116" s="2"/>
      <c r="AL116" s="2"/>
      <c r="AM116" s="2"/>
      <c r="AN116" s="2"/>
      <c r="AO116" s="2"/>
      <c r="AP116" s="2"/>
      <c r="AQ116" s="2"/>
      <c r="AR116" s="3"/>
    </row>
    <row r="117" spans="2:44" x14ac:dyDescent="0.25">
      <c r="B117" s="22"/>
      <c r="C117" s="2"/>
      <c r="D117" s="202" t="str">
        <f t="shared" si="2"/>
        <v/>
      </c>
      <c r="E117" s="202"/>
      <c r="F117" s="202"/>
      <c r="G117" s="14"/>
      <c r="H117" s="215" t="str">
        <f t="shared" si="3"/>
        <v/>
      </c>
      <c r="I117" s="215"/>
      <c r="J117" s="215"/>
      <c r="K117" s="95"/>
      <c r="L117" s="204"/>
      <c r="M117" s="204"/>
      <c r="N117" s="204"/>
      <c r="O117" s="204"/>
      <c r="P117" s="204"/>
      <c r="Q117" s="204"/>
      <c r="R117" s="204"/>
      <c r="S117" s="204"/>
      <c r="T117" s="204"/>
      <c r="U117" s="204"/>
      <c r="V117" s="11"/>
      <c r="W117" s="187"/>
      <c r="X117" s="187"/>
      <c r="Y117" s="187"/>
      <c r="Z117" s="2"/>
      <c r="AA117" s="187"/>
      <c r="AB117" s="187"/>
      <c r="AC117" s="187"/>
      <c r="AD117" s="187"/>
      <c r="AE117" s="187"/>
      <c r="AF117" s="187"/>
      <c r="AG117" s="187"/>
      <c r="AH117" s="187"/>
      <c r="AI117" s="187"/>
      <c r="AJ117" s="187"/>
      <c r="AK117" s="2"/>
      <c r="AL117" s="2"/>
      <c r="AM117" s="2"/>
      <c r="AN117" s="2"/>
      <c r="AO117" s="2"/>
      <c r="AP117" s="2"/>
      <c r="AQ117" s="2"/>
      <c r="AR117" s="3"/>
    </row>
    <row r="118" spans="2:44" x14ac:dyDescent="0.25">
      <c r="B118" s="22"/>
      <c r="C118" s="2"/>
      <c r="D118" s="202" t="str">
        <f t="shared" si="2"/>
        <v/>
      </c>
      <c r="E118" s="202"/>
      <c r="F118" s="202"/>
      <c r="G118" s="14"/>
      <c r="H118" s="215" t="str">
        <f t="shared" si="3"/>
        <v/>
      </c>
      <c r="I118" s="215"/>
      <c r="J118" s="215"/>
      <c r="K118" s="95"/>
      <c r="L118" s="204"/>
      <c r="M118" s="204"/>
      <c r="N118" s="204"/>
      <c r="O118" s="204"/>
      <c r="P118" s="204"/>
      <c r="Q118" s="204"/>
      <c r="R118" s="204"/>
      <c r="S118" s="204"/>
      <c r="T118" s="204"/>
      <c r="U118" s="204"/>
      <c r="V118" s="11"/>
      <c r="W118" s="187"/>
      <c r="X118" s="187"/>
      <c r="Y118" s="187"/>
      <c r="Z118" s="2"/>
      <c r="AA118" s="187"/>
      <c r="AB118" s="187"/>
      <c r="AC118" s="187"/>
      <c r="AD118" s="187"/>
      <c r="AE118" s="187"/>
      <c r="AF118" s="187"/>
      <c r="AG118" s="187"/>
      <c r="AH118" s="187"/>
      <c r="AI118" s="187"/>
      <c r="AJ118" s="187"/>
      <c r="AK118" s="2"/>
      <c r="AL118" s="2"/>
      <c r="AM118" s="2"/>
      <c r="AN118" s="2"/>
      <c r="AO118" s="2"/>
      <c r="AP118" s="2"/>
      <c r="AQ118" s="2"/>
      <c r="AR118" s="3"/>
    </row>
    <row r="119" spans="2:44" x14ac:dyDescent="0.25">
      <c r="B119" s="22"/>
      <c r="C119" s="2"/>
      <c r="D119" s="202" t="str">
        <f t="shared" si="2"/>
        <v/>
      </c>
      <c r="E119" s="202"/>
      <c r="F119" s="202"/>
      <c r="G119" s="14"/>
      <c r="H119" s="215" t="str">
        <f t="shared" si="3"/>
        <v/>
      </c>
      <c r="I119" s="215"/>
      <c r="J119" s="215"/>
      <c r="K119" s="95"/>
      <c r="L119" s="204"/>
      <c r="M119" s="204"/>
      <c r="N119" s="204"/>
      <c r="O119" s="204"/>
      <c r="P119" s="204"/>
      <c r="Q119" s="204"/>
      <c r="R119" s="204"/>
      <c r="S119" s="204"/>
      <c r="T119" s="204"/>
      <c r="U119" s="204"/>
      <c r="V119" s="11"/>
      <c r="W119" s="187"/>
      <c r="X119" s="187"/>
      <c r="Y119" s="187"/>
      <c r="Z119" s="2"/>
      <c r="AA119" s="187"/>
      <c r="AB119" s="187"/>
      <c r="AC119" s="187"/>
      <c r="AD119" s="187"/>
      <c r="AE119" s="187"/>
      <c r="AF119" s="187"/>
      <c r="AG119" s="187"/>
      <c r="AH119" s="187"/>
      <c r="AI119" s="187"/>
      <c r="AJ119" s="187"/>
      <c r="AK119" s="2"/>
      <c r="AL119" s="2"/>
      <c r="AM119" s="2"/>
      <c r="AN119" s="2"/>
      <c r="AO119" s="2"/>
      <c r="AP119" s="2"/>
      <c r="AQ119" s="2"/>
      <c r="AR119" s="3"/>
    </row>
    <row r="120" spans="2:44" x14ac:dyDescent="0.25">
      <c r="B120" s="22"/>
      <c r="C120" s="2"/>
      <c r="D120" s="202" t="str">
        <f t="shared" si="2"/>
        <v/>
      </c>
      <c r="E120" s="202"/>
      <c r="F120" s="202"/>
      <c r="G120" s="14"/>
      <c r="H120" s="215" t="str">
        <f t="shared" si="3"/>
        <v/>
      </c>
      <c r="I120" s="215"/>
      <c r="J120" s="215"/>
      <c r="K120" s="95"/>
      <c r="L120" s="204"/>
      <c r="M120" s="204"/>
      <c r="N120" s="204"/>
      <c r="O120" s="204"/>
      <c r="P120" s="204"/>
      <c r="Q120" s="204"/>
      <c r="R120" s="204"/>
      <c r="S120" s="204"/>
      <c r="T120" s="204"/>
      <c r="U120" s="204"/>
      <c r="V120" s="11"/>
      <c r="W120" s="187"/>
      <c r="X120" s="187"/>
      <c r="Y120" s="187"/>
      <c r="Z120" s="2"/>
      <c r="AA120" s="187"/>
      <c r="AB120" s="187"/>
      <c r="AC120" s="187"/>
      <c r="AD120" s="187"/>
      <c r="AE120" s="187"/>
      <c r="AF120" s="187"/>
      <c r="AG120" s="187"/>
      <c r="AH120" s="187"/>
      <c r="AI120" s="187"/>
      <c r="AJ120" s="187"/>
      <c r="AK120" s="2"/>
      <c r="AL120" s="2"/>
      <c r="AM120" s="2"/>
      <c r="AN120" s="2"/>
      <c r="AO120" s="2"/>
      <c r="AP120" s="2"/>
      <c r="AQ120" s="2"/>
      <c r="AR120" s="3"/>
    </row>
    <row r="121" spans="2:44" x14ac:dyDescent="0.25">
      <c r="B121" s="22"/>
      <c r="C121" s="2"/>
      <c r="D121" s="202" t="str">
        <f t="shared" si="2"/>
        <v/>
      </c>
      <c r="E121" s="202"/>
      <c r="F121" s="202"/>
      <c r="G121" s="14"/>
      <c r="H121" s="215" t="str">
        <f t="shared" si="3"/>
        <v/>
      </c>
      <c r="I121" s="215"/>
      <c r="J121" s="215"/>
      <c r="K121" s="95"/>
      <c r="L121" s="204"/>
      <c r="M121" s="204"/>
      <c r="N121" s="204"/>
      <c r="O121" s="204"/>
      <c r="P121" s="204"/>
      <c r="Q121" s="204"/>
      <c r="R121" s="204"/>
      <c r="S121" s="204"/>
      <c r="T121" s="204"/>
      <c r="U121" s="204"/>
      <c r="V121" s="11"/>
      <c r="W121" s="187"/>
      <c r="X121" s="187"/>
      <c r="Y121" s="187"/>
      <c r="Z121" s="2"/>
      <c r="AA121" s="187"/>
      <c r="AB121" s="187"/>
      <c r="AC121" s="187"/>
      <c r="AD121" s="187"/>
      <c r="AE121" s="187"/>
      <c r="AF121" s="187"/>
      <c r="AG121" s="187"/>
      <c r="AH121" s="187"/>
      <c r="AI121" s="187"/>
      <c r="AJ121" s="187"/>
      <c r="AK121" s="2"/>
      <c r="AL121" s="2"/>
      <c r="AM121" s="2"/>
      <c r="AN121" s="2"/>
      <c r="AO121" s="2"/>
      <c r="AP121" s="2"/>
      <c r="AQ121" s="2"/>
      <c r="AR121" s="3"/>
    </row>
    <row r="122" spans="2:44" x14ac:dyDescent="0.25">
      <c r="B122" s="22"/>
      <c r="C122" s="2"/>
      <c r="D122" s="202" t="str">
        <f t="shared" si="2"/>
        <v/>
      </c>
      <c r="E122" s="202"/>
      <c r="F122" s="202"/>
      <c r="G122" s="14"/>
      <c r="H122" s="215" t="str">
        <f t="shared" si="3"/>
        <v/>
      </c>
      <c r="I122" s="215"/>
      <c r="J122" s="215"/>
      <c r="K122" s="95"/>
      <c r="L122" s="204"/>
      <c r="M122" s="204"/>
      <c r="N122" s="204"/>
      <c r="O122" s="204"/>
      <c r="P122" s="204"/>
      <c r="Q122" s="204"/>
      <c r="R122" s="204"/>
      <c r="S122" s="204"/>
      <c r="T122" s="204"/>
      <c r="U122" s="204"/>
      <c r="V122" s="11"/>
      <c r="W122" s="187"/>
      <c r="X122" s="187"/>
      <c r="Y122" s="187"/>
      <c r="Z122" s="2"/>
      <c r="AA122" s="187"/>
      <c r="AB122" s="187"/>
      <c r="AC122" s="187"/>
      <c r="AD122" s="187"/>
      <c r="AE122" s="187"/>
      <c r="AF122" s="187"/>
      <c r="AG122" s="187"/>
      <c r="AH122" s="187"/>
      <c r="AI122" s="187"/>
      <c r="AJ122" s="187"/>
      <c r="AK122" s="2"/>
      <c r="AL122" s="2"/>
      <c r="AM122" s="2"/>
      <c r="AN122" s="2"/>
      <c r="AO122" s="2"/>
      <c r="AP122" s="2"/>
      <c r="AQ122" s="2"/>
      <c r="AR122" s="3"/>
    </row>
    <row r="123" spans="2:44" x14ac:dyDescent="0.25">
      <c r="B123" s="22"/>
      <c r="C123" s="2"/>
      <c r="D123" s="202" t="str">
        <f t="shared" si="2"/>
        <v/>
      </c>
      <c r="E123" s="202"/>
      <c r="F123" s="202"/>
      <c r="G123" s="14"/>
      <c r="H123" s="215" t="str">
        <f t="shared" si="3"/>
        <v/>
      </c>
      <c r="I123" s="215"/>
      <c r="J123" s="215"/>
      <c r="K123" s="95"/>
      <c r="L123" s="204"/>
      <c r="M123" s="204"/>
      <c r="N123" s="204"/>
      <c r="O123" s="204"/>
      <c r="P123" s="204"/>
      <c r="Q123" s="204"/>
      <c r="R123" s="204"/>
      <c r="S123" s="204"/>
      <c r="T123" s="204"/>
      <c r="U123" s="204"/>
      <c r="V123" s="11"/>
      <c r="W123" s="187"/>
      <c r="X123" s="187"/>
      <c r="Y123" s="187"/>
      <c r="Z123" s="2"/>
      <c r="AA123" s="187"/>
      <c r="AB123" s="187"/>
      <c r="AC123" s="187"/>
      <c r="AD123" s="187"/>
      <c r="AE123" s="187"/>
      <c r="AF123" s="187"/>
      <c r="AG123" s="187"/>
      <c r="AH123" s="187"/>
      <c r="AI123" s="187"/>
      <c r="AJ123" s="187"/>
      <c r="AK123" s="2"/>
      <c r="AL123" s="2"/>
      <c r="AM123" s="2"/>
      <c r="AN123" s="2"/>
      <c r="AO123" s="2"/>
      <c r="AP123" s="2"/>
      <c r="AQ123" s="2"/>
      <c r="AR123" s="3"/>
    </row>
    <row r="124" spans="2:44" x14ac:dyDescent="0.25">
      <c r="B124" s="22"/>
      <c r="C124" s="2"/>
      <c r="D124" s="202" t="str">
        <f t="shared" si="2"/>
        <v/>
      </c>
      <c r="E124" s="202"/>
      <c r="F124" s="202"/>
      <c r="G124" s="14"/>
      <c r="H124" s="215" t="str">
        <f t="shared" si="3"/>
        <v/>
      </c>
      <c r="I124" s="215"/>
      <c r="J124" s="215"/>
      <c r="K124" s="95"/>
      <c r="L124" s="204"/>
      <c r="M124" s="204"/>
      <c r="N124" s="204"/>
      <c r="O124" s="204"/>
      <c r="P124" s="204"/>
      <c r="Q124" s="204"/>
      <c r="R124" s="204"/>
      <c r="S124" s="204"/>
      <c r="T124" s="204"/>
      <c r="U124" s="204"/>
      <c r="V124" s="11"/>
      <c r="W124" s="187"/>
      <c r="X124" s="187"/>
      <c r="Y124" s="187"/>
      <c r="Z124" s="2"/>
      <c r="AA124" s="187"/>
      <c r="AB124" s="187"/>
      <c r="AC124" s="187"/>
      <c r="AD124" s="187"/>
      <c r="AE124" s="187"/>
      <c r="AF124" s="187"/>
      <c r="AG124" s="187"/>
      <c r="AH124" s="187"/>
      <c r="AI124" s="187"/>
      <c r="AJ124" s="187"/>
      <c r="AK124" s="2"/>
      <c r="AL124" s="2"/>
      <c r="AM124" s="2"/>
      <c r="AN124" s="2"/>
      <c r="AO124" s="2"/>
      <c r="AP124" s="2"/>
      <c r="AQ124" s="2"/>
      <c r="AR124" s="3"/>
    </row>
    <row r="125" spans="2:44" x14ac:dyDescent="0.25">
      <c r="B125" s="22"/>
      <c r="C125" s="2"/>
      <c r="D125" s="202" t="str">
        <f t="shared" si="2"/>
        <v/>
      </c>
      <c r="E125" s="202"/>
      <c r="F125" s="202"/>
      <c r="G125" s="14"/>
      <c r="H125" s="215" t="str">
        <f t="shared" si="3"/>
        <v/>
      </c>
      <c r="I125" s="215"/>
      <c r="J125" s="215"/>
      <c r="K125" s="95"/>
      <c r="L125" s="204"/>
      <c r="M125" s="204"/>
      <c r="N125" s="204"/>
      <c r="O125" s="204"/>
      <c r="P125" s="204"/>
      <c r="Q125" s="204"/>
      <c r="R125" s="204"/>
      <c r="S125" s="204"/>
      <c r="T125" s="204"/>
      <c r="U125" s="204"/>
      <c r="V125" s="11"/>
      <c r="W125" s="187"/>
      <c r="X125" s="187"/>
      <c r="Y125" s="187"/>
      <c r="Z125" s="2"/>
      <c r="AA125" s="187"/>
      <c r="AB125" s="187"/>
      <c r="AC125" s="187"/>
      <c r="AD125" s="187"/>
      <c r="AE125" s="187"/>
      <c r="AF125" s="187"/>
      <c r="AG125" s="187"/>
      <c r="AH125" s="187"/>
      <c r="AI125" s="187"/>
      <c r="AJ125" s="187"/>
      <c r="AK125" s="2"/>
      <c r="AL125" s="2"/>
      <c r="AM125" s="2"/>
      <c r="AN125" s="2"/>
      <c r="AO125" s="2"/>
      <c r="AP125" s="2"/>
      <c r="AQ125" s="2"/>
      <c r="AR125" s="3"/>
    </row>
    <row r="126" spans="2:44" x14ac:dyDescent="0.25">
      <c r="B126" s="22"/>
      <c r="C126" s="2"/>
      <c r="D126" s="202" t="str">
        <f t="shared" si="2"/>
        <v/>
      </c>
      <c r="E126" s="202"/>
      <c r="F126" s="202"/>
      <c r="G126" s="14"/>
      <c r="H126" s="215" t="str">
        <f t="shared" si="3"/>
        <v/>
      </c>
      <c r="I126" s="215"/>
      <c r="J126" s="215"/>
      <c r="K126" s="95"/>
      <c r="L126" s="204"/>
      <c r="M126" s="204"/>
      <c r="N126" s="204"/>
      <c r="O126" s="204"/>
      <c r="P126" s="204"/>
      <c r="Q126" s="204"/>
      <c r="R126" s="204"/>
      <c r="S126" s="204"/>
      <c r="T126" s="204"/>
      <c r="U126" s="204"/>
      <c r="V126" s="11"/>
      <c r="W126" s="187"/>
      <c r="X126" s="187"/>
      <c r="Y126" s="187"/>
      <c r="Z126" s="2"/>
      <c r="AA126" s="187"/>
      <c r="AB126" s="187"/>
      <c r="AC126" s="187"/>
      <c r="AD126" s="187"/>
      <c r="AE126" s="187"/>
      <c r="AF126" s="187"/>
      <c r="AG126" s="187"/>
      <c r="AH126" s="187"/>
      <c r="AI126" s="187"/>
      <c r="AJ126" s="187"/>
      <c r="AK126" s="2"/>
      <c r="AL126" s="2"/>
      <c r="AM126" s="2"/>
      <c r="AN126" s="2"/>
      <c r="AO126" s="2"/>
      <c r="AP126" s="2"/>
      <c r="AQ126" s="2"/>
      <c r="AR126" s="3"/>
    </row>
    <row r="127" spans="2:44" x14ac:dyDescent="0.25">
      <c r="B127" s="22"/>
      <c r="C127" s="2"/>
      <c r="D127" s="202" t="str">
        <f t="shared" si="2"/>
        <v/>
      </c>
      <c r="E127" s="202"/>
      <c r="F127" s="202"/>
      <c r="G127" s="14"/>
      <c r="H127" s="215" t="str">
        <f t="shared" si="3"/>
        <v/>
      </c>
      <c r="I127" s="215"/>
      <c r="J127" s="215"/>
      <c r="K127" s="95"/>
      <c r="L127" s="204"/>
      <c r="M127" s="204"/>
      <c r="N127" s="204"/>
      <c r="O127" s="204"/>
      <c r="P127" s="204"/>
      <c r="Q127" s="204"/>
      <c r="R127" s="204"/>
      <c r="S127" s="204"/>
      <c r="T127" s="204"/>
      <c r="U127" s="204"/>
      <c r="V127" s="11"/>
      <c r="W127" s="187"/>
      <c r="X127" s="187"/>
      <c r="Y127" s="187"/>
      <c r="Z127" s="2"/>
      <c r="AA127" s="187"/>
      <c r="AB127" s="187"/>
      <c r="AC127" s="187"/>
      <c r="AD127" s="187"/>
      <c r="AE127" s="187"/>
      <c r="AF127" s="187"/>
      <c r="AG127" s="187"/>
      <c r="AH127" s="187"/>
      <c r="AI127" s="187"/>
      <c r="AJ127" s="187"/>
      <c r="AK127" s="2"/>
      <c r="AL127" s="2"/>
      <c r="AM127" s="2"/>
      <c r="AN127" s="2"/>
      <c r="AO127" s="2"/>
      <c r="AP127" s="2"/>
      <c r="AQ127" s="2"/>
      <c r="AR127" s="3"/>
    </row>
    <row r="128" spans="2:44" x14ac:dyDescent="0.25">
      <c r="B128" s="22"/>
      <c r="C128" s="2"/>
      <c r="D128" s="202" t="str">
        <f t="shared" si="2"/>
        <v/>
      </c>
      <c r="E128" s="202"/>
      <c r="F128" s="202"/>
      <c r="G128" s="14"/>
      <c r="H128" s="215" t="str">
        <f t="shared" si="3"/>
        <v/>
      </c>
      <c r="I128" s="215"/>
      <c r="J128" s="215"/>
      <c r="K128" s="95"/>
      <c r="L128" s="204"/>
      <c r="M128" s="204"/>
      <c r="N128" s="204"/>
      <c r="O128" s="204"/>
      <c r="P128" s="204"/>
      <c r="Q128" s="204"/>
      <c r="R128" s="204"/>
      <c r="S128" s="204"/>
      <c r="T128" s="204"/>
      <c r="U128" s="204"/>
      <c r="V128" s="11"/>
      <c r="W128" s="187"/>
      <c r="X128" s="187"/>
      <c r="Y128" s="187"/>
      <c r="Z128" s="2"/>
      <c r="AA128" s="187"/>
      <c r="AB128" s="187"/>
      <c r="AC128" s="187"/>
      <c r="AD128" s="187"/>
      <c r="AE128" s="187"/>
      <c r="AF128" s="187"/>
      <c r="AG128" s="187"/>
      <c r="AH128" s="187"/>
      <c r="AI128" s="187"/>
      <c r="AJ128" s="187"/>
      <c r="AK128" s="2"/>
      <c r="AL128" s="2"/>
      <c r="AM128" s="2"/>
      <c r="AN128" s="2"/>
      <c r="AO128" s="2"/>
      <c r="AP128" s="2"/>
      <c r="AQ128" s="2"/>
      <c r="AR128" s="3"/>
    </row>
    <row r="129" spans="2:44" x14ac:dyDescent="0.25">
      <c r="B129" s="22"/>
      <c r="C129" s="2"/>
      <c r="D129" s="202" t="str">
        <f t="shared" si="2"/>
        <v/>
      </c>
      <c r="E129" s="202"/>
      <c r="F129" s="202"/>
      <c r="G129" s="14"/>
      <c r="H129" s="215" t="str">
        <f t="shared" si="3"/>
        <v/>
      </c>
      <c r="I129" s="215"/>
      <c r="J129" s="215"/>
      <c r="K129" s="95"/>
      <c r="L129" s="204"/>
      <c r="M129" s="204"/>
      <c r="N129" s="204"/>
      <c r="O129" s="204"/>
      <c r="P129" s="204"/>
      <c r="Q129" s="204"/>
      <c r="R129" s="204"/>
      <c r="S129" s="204"/>
      <c r="T129" s="204"/>
      <c r="U129" s="204"/>
      <c r="V129" s="11"/>
      <c r="W129" s="187"/>
      <c r="X129" s="187"/>
      <c r="Y129" s="187"/>
      <c r="Z129" s="2"/>
      <c r="AA129" s="187"/>
      <c r="AB129" s="187"/>
      <c r="AC129" s="187"/>
      <c r="AD129" s="187"/>
      <c r="AE129" s="187"/>
      <c r="AF129" s="187"/>
      <c r="AG129" s="187"/>
      <c r="AH129" s="187"/>
      <c r="AI129" s="187"/>
      <c r="AJ129" s="187"/>
      <c r="AK129" s="2"/>
      <c r="AL129" s="2"/>
      <c r="AM129" s="2"/>
      <c r="AN129" s="2"/>
      <c r="AO129" s="2"/>
      <c r="AP129" s="2"/>
      <c r="AQ129" s="2"/>
      <c r="AR129" s="3"/>
    </row>
    <row r="130" spans="2:44" x14ac:dyDescent="0.25">
      <c r="B130" s="22"/>
      <c r="C130" s="2"/>
      <c r="D130" s="202" t="str">
        <f t="shared" si="2"/>
        <v/>
      </c>
      <c r="E130" s="202"/>
      <c r="F130" s="202"/>
      <c r="G130" s="14"/>
      <c r="H130" s="215" t="str">
        <f t="shared" si="3"/>
        <v/>
      </c>
      <c r="I130" s="215"/>
      <c r="J130" s="215"/>
      <c r="K130" s="95"/>
      <c r="L130" s="204"/>
      <c r="M130" s="204"/>
      <c r="N130" s="204"/>
      <c r="O130" s="204"/>
      <c r="P130" s="204"/>
      <c r="Q130" s="204"/>
      <c r="R130" s="204"/>
      <c r="S130" s="204"/>
      <c r="T130" s="204"/>
      <c r="U130" s="204"/>
      <c r="V130" s="11"/>
      <c r="W130" s="187"/>
      <c r="X130" s="187"/>
      <c r="Y130" s="187"/>
      <c r="Z130" s="2"/>
      <c r="AA130" s="187"/>
      <c r="AB130" s="187"/>
      <c r="AC130" s="187"/>
      <c r="AD130" s="187"/>
      <c r="AE130" s="187"/>
      <c r="AF130" s="187"/>
      <c r="AG130" s="187"/>
      <c r="AH130" s="187"/>
      <c r="AI130" s="187"/>
      <c r="AJ130" s="187"/>
      <c r="AK130" s="2"/>
      <c r="AL130" s="2"/>
      <c r="AM130" s="2"/>
      <c r="AN130" s="2"/>
      <c r="AO130" s="2"/>
      <c r="AP130" s="2"/>
      <c r="AQ130" s="2"/>
      <c r="AR130" s="3"/>
    </row>
    <row r="131" spans="2:44" x14ac:dyDescent="0.25">
      <c r="B131" s="22"/>
      <c r="C131" s="2"/>
      <c r="D131" s="202" t="str">
        <f t="shared" si="2"/>
        <v/>
      </c>
      <c r="E131" s="202"/>
      <c r="F131" s="202"/>
      <c r="G131" s="14"/>
      <c r="H131" s="215" t="str">
        <f t="shared" si="3"/>
        <v/>
      </c>
      <c r="I131" s="215"/>
      <c r="J131" s="215"/>
      <c r="K131" s="95"/>
      <c r="L131" s="204"/>
      <c r="M131" s="204"/>
      <c r="N131" s="204"/>
      <c r="O131" s="204"/>
      <c r="P131" s="204"/>
      <c r="Q131" s="204"/>
      <c r="R131" s="204"/>
      <c r="S131" s="204"/>
      <c r="T131" s="204"/>
      <c r="U131" s="204"/>
      <c r="V131" s="11"/>
      <c r="W131" s="187"/>
      <c r="X131" s="187"/>
      <c r="Y131" s="187"/>
      <c r="Z131" s="2"/>
      <c r="AA131" s="187"/>
      <c r="AB131" s="187"/>
      <c r="AC131" s="187"/>
      <c r="AD131" s="187"/>
      <c r="AE131" s="187"/>
      <c r="AF131" s="187"/>
      <c r="AG131" s="187"/>
      <c r="AH131" s="187"/>
      <c r="AI131" s="187"/>
      <c r="AJ131" s="187"/>
      <c r="AK131" s="2"/>
      <c r="AL131" s="2"/>
      <c r="AM131" s="2"/>
      <c r="AN131" s="2"/>
      <c r="AO131" s="2"/>
      <c r="AP131" s="2"/>
      <c r="AQ131" s="2"/>
      <c r="AR131" s="3"/>
    </row>
    <row r="132" spans="2:44" x14ac:dyDescent="0.25">
      <c r="B132" s="22"/>
      <c r="C132" s="2"/>
      <c r="D132" s="202" t="str">
        <f t="shared" si="2"/>
        <v/>
      </c>
      <c r="E132" s="202"/>
      <c r="F132" s="202"/>
      <c r="G132" s="14"/>
      <c r="H132" s="215" t="str">
        <f t="shared" si="3"/>
        <v/>
      </c>
      <c r="I132" s="215"/>
      <c r="J132" s="215"/>
      <c r="K132" s="95"/>
      <c r="L132" s="204"/>
      <c r="M132" s="204"/>
      <c r="N132" s="204"/>
      <c r="O132" s="204"/>
      <c r="P132" s="204"/>
      <c r="Q132" s="204"/>
      <c r="R132" s="204"/>
      <c r="S132" s="204"/>
      <c r="T132" s="204"/>
      <c r="U132" s="204"/>
      <c r="V132" s="11"/>
      <c r="W132" s="187"/>
      <c r="X132" s="187"/>
      <c r="Y132" s="187"/>
      <c r="Z132" s="2"/>
      <c r="AA132" s="187"/>
      <c r="AB132" s="187"/>
      <c r="AC132" s="187"/>
      <c r="AD132" s="187"/>
      <c r="AE132" s="187"/>
      <c r="AF132" s="187"/>
      <c r="AG132" s="187"/>
      <c r="AH132" s="187"/>
      <c r="AI132" s="187"/>
      <c r="AJ132" s="187"/>
      <c r="AK132" s="2"/>
      <c r="AL132" s="2"/>
      <c r="AM132" s="2"/>
      <c r="AN132" s="2"/>
      <c r="AO132" s="2"/>
      <c r="AP132" s="2"/>
      <c r="AQ132" s="2"/>
      <c r="AR132" s="3"/>
    </row>
    <row r="133" spans="2:44" x14ac:dyDescent="0.25">
      <c r="B133" s="22"/>
      <c r="C133" s="2"/>
      <c r="D133" s="202" t="str">
        <f t="shared" ref="D133:D154" si="4">IF(IF(ISNA(VLOOKUP(AT80,$A$60:$U$109,6,0)),"",VLOOKUP(AT80,$A$60:$Q$109,6,0))="","",IF(ISNA(VLOOKUP(AT80,$A$60:$U$109,6,0)),"",VLOOKUP(AT80,$A$60:$Q$109,6,0)))</f>
        <v/>
      </c>
      <c r="E133" s="202"/>
      <c r="F133" s="202"/>
      <c r="G133" s="14"/>
      <c r="H133" s="203" t="str">
        <f t="shared" ref="H133:H154" si="5">IF(IF(ISNA(VLOOKUP(AT80,$A$60:$U$109,10,0)),"",VLOOKUP(AT80,$A$60:$Q$109,10,0))="","",IF(ISNA(VLOOKUP(AT80,$A$60:$U$109,10,0)),"",VLOOKUP(AT80,$A$60:$Q$109,10,0)))</f>
        <v/>
      </c>
      <c r="I133" s="203"/>
      <c r="J133" s="203"/>
      <c r="K133" s="95"/>
      <c r="L133" s="204"/>
      <c r="M133" s="204"/>
      <c r="N133" s="204"/>
      <c r="O133" s="204"/>
      <c r="P133" s="204"/>
      <c r="Q133" s="204"/>
      <c r="R133" s="204"/>
      <c r="S133" s="204"/>
      <c r="T133" s="204"/>
      <c r="U133" s="204"/>
      <c r="V133" s="11"/>
      <c r="W133" s="187"/>
      <c r="X133" s="187"/>
      <c r="Y133" s="187"/>
      <c r="Z133" s="2"/>
      <c r="AA133" s="187"/>
      <c r="AB133" s="187"/>
      <c r="AC133" s="187"/>
      <c r="AD133" s="187"/>
      <c r="AE133" s="187"/>
      <c r="AF133" s="187"/>
      <c r="AG133" s="187"/>
      <c r="AH133" s="187"/>
      <c r="AI133" s="187"/>
      <c r="AJ133" s="187"/>
      <c r="AK133" s="2"/>
      <c r="AL133" s="2"/>
      <c r="AM133" s="2"/>
      <c r="AN133" s="2"/>
      <c r="AO133" s="2"/>
      <c r="AP133" s="2"/>
      <c r="AQ133" s="2"/>
      <c r="AR133" s="3"/>
    </row>
    <row r="134" spans="2:44" x14ac:dyDescent="0.25">
      <c r="B134" s="22"/>
      <c r="C134" s="2"/>
      <c r="D134" s="202" t="str">
        <f t="shared" si="4"/>
        <v/>
      </c>
      <c r="E134" s="202"/>
      <c r="F134" s="202"/>
      <c r="G134" s="14"/>
      <c r="H134" s="203" t="str">
        <f t="shared" si="5"/>
        <v/>
      </c>
      <c r="I134" s="203"/>
      <c r="J134" s="203"/>
      <c r="K134" s="95"/>
      <c r="L134" s="204"/>
      <c r="M134" s="204"/>
      <c r="N134" s="204"/>
      <c r="O134" s="204"/>
      <c r="P134" s="204"/>
      <c r="Q134" s="204"/>
      <c r="R134" s="204"/>
      <c r="S134" s="204"/>
      <c r="T134" s="204"/>
      <c r="U134" s="204"/>
      <c r="V134" s="11"/>
      <c r="W134" s="187"/>
      <c r="X134" s="187"/>
      <c r="Y134" s="187"/>
      <c r="Z134" s="2"/>
      <c r="AA134" s="187"/>
      <c r="AB134" s="187"/>
      <c r="AC134" s="187"/>
      <c r="AD134" s="187"/>
      <c r="AE134" s="187"/>
      <c r="AF134" s="187"/>
      <c r="AG134" s="187"/>
      <c r="AH134" s="187"/>
      <c r="AI134" s="187"/>
      <c r="AJ134" s="187"/>
      <c r="AK134" s="2"/>
      <c r="AL134" s="2"/>
      <c r="AM134" s="2"/>
      <c r="AN134" s="2"/>
      <c r="AO134" s="2"/>
      <c r="AP134" s="2"/>
      <c r="AQ134" s="2"/>
      <c r="AR134" s="3"/>
    </row>
    <row r="135" spans="2:44" x14ac:dyDescent="0.25">
      <c r="B135" s="22"/>
      <c r="C135" s="2"/>
      <c r="D135" s="202" t="str">
        <f t="shared" si="4"/>
        <v/>
      </c>
      <c r="E135" s="202"/>
      <c r="F135" s="202"/>
      <c r="G135" s="14"/>
      <c r="H135" s="203" t="str">
        <f t="shared" si="5"/>
        <v/>
      </c>
      <c r="I135" s="203"/>
      <c r="J135" s="203"/>
      <c r="K135" s="95"/>
      <c r="L135" s="204"/>
      <c r="M135" s="204"/>
      <c r="N135" s="204"/>
      <c r="O135" s="204"/>
      <c r="P135" s="204"/>
      <c r="Q135" s="204"/>
      <c r="R135" s="204"/>
      <c r="S135" s="204"/>
      <c r="T135" s="204"/>
      <c r="U135" s="204"/>
      <c r="V135" s="11"/>
      <c r="W135" s="187"/>
      <c r="X135" s="187"/>
      <c r="Y135" s="187"/>
      <c r="Z135" s="2"/>
      <c r="AA135" s="187"/>
      <c r="AB135" s="187"/>
      <c r="AC135" s="187"/>
      <c r="AD135" s="187"/>
      <c r="AE135" s="187"/>
      <c r="AF135" s="187"/>
      <c r="AG135" s="187"/>
      <c r="AH135" s="187"/>
      <c r="AI135" s="187"/>
      <c r="AJ135" s="187"/>
      <c r="AK135" s="2"/>
      <c r="AL135" s="2"/>
      <c r="AM135" s="2"/>
      <c r="AN135" s="2"/>
      <c r="AO135" s="2"/>
      <c r="AP135" s="2"/>
      <c r="AQ135" s="2"/>
      <c r="AR135" s="3"/>
    </row>
    <row r="136" spans="2:44" ht="15" customHeight="1" x14ac:dyDescent="0.25">
      <c r="B136" s="22"/>
      <c r="C136" s="2"/>
      <c r="D136" s="202" t="str">
        <f t="shared" si="4"/>
        <v/>
      </c>
      <c r="E136" s="202"/>
      <c r="F136" s="202"/>
      <c r="G136" s="14"/>
      <c r="H136" s="203" t="str">
        <f t="shared" si="5"/>
        <v/>
      </c>
      <c r="I136" s="203"/>
      <c r="J136" s="203"/>
      <c r="K136" s="95"/>
      <c r="L136" s="204"/>
      <c r="M136" s="204"/>
      <c r="N136" s="204"/>
      <c r="O136" s="204"/>
      <c r="P136" s="204"/>
      <c r="Q136" s="204"/>
      <c r="R136" s="204"/>
      <c r="S136" s="204"/>
      <c r="T136" s="204"/>
      <c r="U136" s="204"/>
      <c r="V136" s="11"/>
      <c r="W136" s="187"/>
      <c r="X136" s="187"/>
      <c r="Y136" s="187"/>
      <c r="Z136" s="2"/>
      <c r="AA136" s="187"/>
      <c r="AB136" s="187"/>
      <c r="AC136" s="187"/>
      <c r="AD136" s="187"/>
      <c r="AE136" s="187"/>
      <c r="AF136" s="187"/>
      <c r="AG136" s="187"/>
      <c r="AH136" s="187"/>
      <c r="AI136" s="187"/>
      <c r="AJ136" s="187"/>
      <c r="AK136" s="2"/>
      <c r="AL136" s="2"/>
      <c r="AM136" s="2"/>
      <c r="AN136" s="2"/>
      <c r="AO136" s="2"/>
      <c r="AP136" s="2"/>
      <c r="AQ136" s="2"/>
      <c r="AR136" s="3"/>
    </row>
    <row r="137" spans="2:44" ht="15" customHeight="1" x14ac:dyDescent="0.25">
      <c r="B137" s="22"/>
      <c r="C137" s="7"/>
      <c r="D137" s="202" t="str">
        <f t="shared" si="4"/>
        <v/>
      </c>
      <c r="E137" s="202"/>
      <c r="F137" s="202"/>
      <c r="G137" s="14"/>
      <c r="H137" s="203" t="str">
        <f t="shared" si="5"/>
        <v/>
      </c>
      <c r="I137" s="203"/>
      <c r="J137" s="203"/>
      <c r="K137" s="95"/>
      <c r="L137" s="204"/>
      <c r="M137" s="204"/>
      <c r="N137" s="204"/>
      <c r="O137" s="204"/>
      <c r="P137" s="204"/>
      <c r="Q137" s="204"/>
      <c r="R137" s="204"/>
      <c r="S137" s="204"/>
      <c r="T137" s="204"/>
      <c r="U137" s="204"/>
      <c r="V137" s="11"/>
      <c r="W137" s="187"/>
      <c r="X137" s="187"/>
      <c r="Y137" s="187"/>
      <c r="Z137" s="2"/>
      <c r="AA137" s="187"/>
      <c r="AB137" s="187"/>
      <c r="AC137" s="187"/>
      <c r="AD137" s="187"/>
      <c r="AE137" s="187"/>
      <c r="AF137" s="187"/>
      <c r="AG137" s="187"/>
      <c r="AH137" s="187"/>
      <c r="AI137" s="187"/>
      <c r="AJ137" s="187"/>
      <c r="AK137" s="7"/>
      <c r="AL137" s="7"/>
      <c r="AM137" s="7"/>
      <c r="AN137" s="7"/>
      <c r="AO137" s="7"/>
      <c r="AP137" s="7"/>
      <c r="AQ137" s="7"/>
      <c r="AR137" s="77"/>
    </row>
    <row r="138" spans="2:44" x14ac:dyDescent="0.25">
      <c r="B138" s="22"/>
      <c r="C138" s="2"/>
      <c r="D138" s="202" t="str">
        <f t="shared" si="4"/>
        <v/>
      </c>
      <c r="E138" s="202"/>
      <c r="F138" s="202"/>
      <c r="G138" s="14"/>
      <c r="H138" s="203" t="str">
        <f t="shared" si="5"/>
        <v/>
      </c>
      <c r="I138" s="203"/>
      <c r="J138" s="203"/>
      <c r="K138" s="95"/>
      <c r="L138" s="204"/>
      <c r="M138" s="204"/>
      <c r="N138" s="204"/>
      <c r="O138" s="204"/>
      <c r="P138" s="204"/>
      <c r="Q138" s="204"/>
      <c r="R138" s="204"/>
      <c r="S138" s="204"/>
      <c r="T138" s="204"/>
      <c r="U138" s="204"/>
      <c r="V138" s="11"/>
      <c r="W138" s="187"/>
      <c r="X138" s="187"/>
      <c r="Y138" s="187"/>
      <c r="Z138" s="2"/>
      <c r="AA138" s="187"/>
      <c r="AB138" s="187"/>
      <c r="AC138" s="187"/>
      <c r="AD138" s="187"/>
      <c r="AE138" s="187"/>
      <c r="AF138" s="187"/>
      <c r="AG138" s="187"/>
      <c r="AH138" s="187"/>
      <c r="AI138" s="187"/>
      <c r="AJ138" s="187"/>
      <c r="AK138" s="2"/>
      <c r="AL138" s="2"/>
      <c r="AM138" s="2"/>
      <c r="AN138" s="2"/>
      <c r="AO138" s="2"/>
      <c r="AP138" s="2"/>
      <c r="AQ138" s="2"/>
      <c r="AR138" s="3"/>
    </row>
    <row r="139" spans="2:44" x14ac:dyDescent="0.25">
      <c r="B139" s="22"/>
      <c r="C139" s="2"/>
      <c r="D139" s="202" t="str">
        <f t="shared" si="4"/>
        <v/>
      </c>
      <c r="E139" s="202"/>
      <c r="F139" s="202"/>
      <c r="G139" s="14"/>
      <c r="H139" s="203" t="str">
        <f t="shared" si="5"/>
        <v/>
      </c>
      <c r="I139" s="203"/>
      <c r="J139" s="203"/>
      <c r="K139" s="95"/>
      <c r="L139" s="204"/>
      <c r="M139" s="204"/>
      <c r="N139" s="204"/>
      <c r="O139" s="204"/>
      <c r="P139" s="204"/>
      <c r="Q139" s="204"/>
      <c r="R139" s="204"/>
      <c r="S139" s="204"/>
      <c r="T139" s="204"/>
      <c r="U139" s="204"/>
      <c r="V139" s="11"/>
      <c r="W139" s="187"/>
      <c r="X139" s="187"/>
      <c r="Y139" s="187"/>
      <c r="Z139" s="2"/>
      <c r="AA139" s="187"/>
      <c r="AB139" s="187"/>
      <c r="AC139" s="187"/>
      <c r="AD139" s="187"/>
      <c r="AE139" s="187"/>
      <c r="AF139" s="187"/>
      <c r="AG139" s="187"/>
      <c r="AH139" s="187"/>
      <c r="AI139" s="187"/>
      <c r="AJ139" s="187"/>
      <c r="AK139" s="2"/>
      <c r="AL139" s="2"/>
      <c r="AM139" s="2"/>
      <c r="AN139" s="2"/>
      <c r="AO139" s="2"/>
      <c r="AP139" s="2"/>
      <c r="AQ139" s="2"/>
      <c r="AR139" s="3"/>
    </row>
    <row r="140" spans="2:44" x14ac:dyDescent="0.25">
      <c r="B140" s="22"/>
      <c r="C140" s="2"/>
      <c r="D140" s="202" t="str">
        <f t="shared" si="4"/>
        <v/>
      </c>
      <c r="E140" s="202"/>
      <c r="F140" s="202"/>
      <c r="G140" s="14"/>
      <c r="H140" s="203" t="str">
        <f t="shared" si="5"/>
        <v/>
      </c>
      <c r="I140" s="203"/>
      <c r="J140" s="203"/>
      <c r="K140" s="95"/>
      <c r="L140" s="204"/>
      <c r="M140" s="204"/>
      <c r="N140" s="204"/>
      <c r="O140" s="204"/>
      <c r="P140" s="204"/>
      <c r="Q140" s="204"/>
      <c r="R140" s="204"/>
      <c r="S140" s="204"/>
      <c r="T140" s="204"/>
      <c r="U140" s="204"/>
      <c r="V140" s="11"/>
      <c r="W140" s="187"/>
      <c r="X140" s="187"/>
      <c r="Y140" s="187"/>
      <c r="Z140" s="2"/>
      <c r="AA140" s="187"/>
      <c r="AB140" s="187"/>
      <c r="AC140" s="187"/>
      <c r="AD140" s="187"/>
      <c r="AE140" s="187"/>
      <c r="AF140" s="187"/>
      <c r="AG140" s="187"/>
      <c r="AH140" s="187"/>
      <c r="AI140" s="187"/>
      <c r="AJ140" s="187"/>
      <c r="AK140" s="2"/>
      <c r="AL140" s="2"/>
      <c r="AM140" s="2"/>
      <c r="AN140" s="2"/>
      <c r="AO140" s="2"/>
      <c r="AP140" s="2"/>
      <c r="AQ140" s="2"/>
      <c r="AR140" s="3"/>
    </row>
    <row r="141" spans="2:44" x14ac:dyDescent="0.25">
      <c r="B141" s="22"/>
      <c r="C141" s="2"/>
      <c r="D141" s="202" t="str">
        <f t="shared" si="4"/>
        <v/>
      </c>
      <c r="E141" s="202"/>
      <c r="F141" s="202"/>
      <c r="G141" s="14"/>
      <c r="H141" s="203" t="str">
        <f t="shared" si="5"/>
        <v/>
      </c>
      <c r="I141" s="203"/>
      <c r="J141" s="203"/>
      <c r="K141" s="95"/>
      <c r="L141" s="204"/>
      <c r="M141" s="204"/>
      <c r="N141" s="204"/>
      <c r="O141" s="204"/>
      <c r="P141" s="204"/>
      <c r="Q141" s="204"/>
      <c r="R141" s="204"/>
      <c r="S141" s="204"/>
      <c r="T141" s="204"/>
      <c r="U141" s="204"/>
      <c r="V141" s="11"/>
      <c r="W141" s="187"/>
      <c r="X141" s="187"/>
      <c r="Y141" s="187"/>
      <c r="Z141" s="2"/>
      <c r="AA141" s="187"/>
      <c r="AB141" s="187"/>
      <c r="AC141" s="187"/>
      <c r="AD141" s="187"/>
      <c r="AE141" s="187"/>
      <c r="AF141" s="187"/>
      <c r="AG141" s="187"/>
      <c r="AH141" s="187"/>
      <c r="AI141" s="187"/>
      <c r="AJ141" s="187"/>
      <c r="AK141" s="2"/>
      <c r="AL141" s="2"/>
      <c r="AM141" s="2"/>
      <c r="AN141" s="2"/>
      <c r="AO141" s="2"/>
      <c r="AP141" s="2"/>
      <c r="AQ141" s="2"/>
      <c r="AR141" s="3"/>
    </row>
    <row r="142" spans="2:44" x14ac:dyDescent="0.25">
      <c r="B142" s="22"/>
      <c r="C142" s="2"/>
      <c r="D142" s="202" t="str">
        <f t="shared" si="4"/>
        <v/>
      </c>
      <c r="E142" s="202"/>
      <c r="F142" s="202"/>
      <c r="G142" s="14"/>
      <c r="H142" s="203" t="str">
        <f t="shared" si="5"/>
        <v/>
      </c>
      <c r="I142" s="203"/>
      <c r="J142" s="203"/>
      <c r="K142" s="95"/>
      <c r="L142" s="204"/>
      <c r="M142" s="204"/>
      <c r="N142" s="204"/>
      <c r="O142" s="204"/>
      <c r="P142" s="204"/>
      <c r="Q142" s="204"/>
      <c r="R142" s="204"/>
      <c r="S142" s="204"/>
      <c r="T142" s="204"/>
      <c r="U142" s="204"/>
      <c r="V142" s="11"/>
      <c r="W142" s="187"/>
      <c r="X142" s="187"/>
      <c r="Y142" s="187"/>
      <c r="Z142" s="2"/>
      <c r="AA142" s="187"/>
      <c r="AB142" s="187"/>
      <c r="AC142" s="187"/>
      <c r="AD142" s="187"/>
      <c r="AE142" s="187"/>
      <c r="AF142" s="187"/>
      <c r="AG142" s="187"/>
      <c r="AH142" s="187"/>
      <c r="AI142" s="187"/>
      <c r="AJ142" s="187"/>
      <c r="AK142" s="2"/>
      <c r="AL142" s="2"/>
      <c r="AM142" s="2"/>
      <c r="AN142" s="2"/>
      <c r="AO142" s="2"/>
      <c r="AP142" s="2"/>
      <c r="AQ142" s="2"/>
      <c r="AR142" s="3"/>
    </row>
    <row r="143" spans="2:44" x14ac:dyDescent="0.25">
      <c r="B143" s="22"/>
      <c r="C143" s="2"/>
      <c r="D143" s="202" t="str">
        <f t="shared" si="4"/>
        <v/>
      </c>
      <c r="E143" s="202"/>
      <c r="F143" s="202"/>
      <c r="G143" s="14"/>
      <c r="H143" s="203" t="str">
        <f t="shared" si="5"/>
        <v/>
      </c>
      <c r="I143" s="203"/>
      <c r="J143" s="203"/>
      <c r="K143" s="95"/>
      <c r="L143" s="204"/>
      <c r="M143" s="204"/>
      <c r="N143" s="204"/>
      <c r="O143" s="204"/>
      <c r="P143" s="204"/>
      <c r="Q143" s="204"/>
      <c r="R143" s="204"/>
      <c r="S143" s="204"/>
      <c r="T143" s="204"/>
      <c r="U143" s="204"/>
      <c r="V143" s="11"/>
      <c r="W143" s="187"/>
      <c r="X143" s="187"/>
      <c r="Y143" s="187"/>
      <c r="Z143" s="2"/>
      <c r="AA143" s="187"/>
      <c r="AB143" s="187"/>
      <c r="AC143" s="187"/>
      <c r="AD143" s="187"/>
      <c r="AE143" s="187"/>
      <c r="AF143" s="187"/>
      <c r="AG143" s="187"/>
      <c r="AH143" s="187"/>
      <c r="AI143" s="187"/>
      <c r="AJ143" s="187"/>
      <c r="AK143" s="2"/>
      <c r="AL143" s="2"/>
      <c r="AM143" s="2"/>
      <c r="AN143" s="2"/>
      <c r="AO143" s="2"/>
      <c r="AP143" s="2"/>
      <c r="AQ143" s="2"/>
      <c r="AR143" s="3"/>
    </row>
    <row r="144" spans="2:44" x14ac:dyDescent="0.25">
      <c r="B144" s="22"/>
      <c r="C144" s="2"/>
      <c r="D144" s="202" t="str">
        <f t="shared" si="4"/>
        <v/>
      </c>
      <c r="E144" s="202"/>
      <c r="F144" s="202"/>
      <c r="G144" s="14"/>
      <c r="H144" s="203" t="str">
        <f t="shared" si="5"/>
        <v/>
      </c>
      <c r="I144" s="203"/>
      <c r="J144" s="203"/>
      <c r="K144" s="95"/>
      <c r="L144" s="204"/>
      <c r="M144" s="204"/>
      <c r="N144" s="204"/>
      <c r="O144" s="204"/>
      <c r="P144" s="204"/>
      <c r="Q144" s="204"/>
      <c r="R144" s="204"/>
      <c r="S144" s="204"/>
      <c r="T144" s="204"/>
      <c r="U144" s="204"/>
      <c r="V144" s="11"/>
      <c r="W144" s="187"/>
      <c r="X144" s="187"/>
      <c r="Y144" s="187"/>
      <c r="Z144" s="2"/>
      <c r="AA144" s="187"/>
      <c r="AB144" s="187"/>
      <c r="AC144" s="187"/>
      <c r="AD144" s="187"/>
      <c r="AE144" s="187"/>
      <c r="AF144" s="187"/>
      <c r="AG144" s="187"/>
      <c r="AH144" s="187"/>
      <c r="AI144" s="187"/>
      <c r="AJ144" s="187"/>
      <c r="AK144" s="2"/>
      <c r="AL144" s="2"/>
      <c r="AM144" s="2"/>
      <c r="AN144" s="2"/>
      <c r="AO144" s="2"/>
      <c r="AP144" s="2"/>
      <c r="AQ144" s="2"/>
      <c r="AR144" s="3"/>
    </row>
    <row r="145" spans="2:44" x14ac:dyDescent="0.25">
      <c r="B145" s="22"/>
      <c r="C145" s="2"/>
      <c r="D145" s="202" t="str">
        <f t="shared" si="4"/>
        <v/>
      </c>
      <c r="E145" s="202"/>
      <c r="F145" s="202"/>
      <c r="G145" s="14"/>
      <c r="H145" s="203" t="str">
        <f t="shared" si="5"/>
        <v/>
      </c>
      <c r="I145" s="203"/>
      <c r="J145" s="203"/>
      <c r="K145" s="95"/>
      <c r="L145" s="204"/>
      <c r="M145" s="204"/>
      <c r="N145" s="204"/>
      <c r="O145" s="204"/>
      <c r="P145" s="204"/>
      <c r="Q145" s="204"/>
      <c r="R145" s="204"/>
      <c r="S145" s="204"/>
      <c r="T145" s="204"/>
      <c r="U145" s="204"/>
      <c r="V145" s="11"/>
      <c r="W145" s="187"/>
      <c r="X145" s="187"/>
      <c r="Y145" s="187"/>
      <c r="Z145" s="2"/>
      <c r="AA145" s="187"/>
      <c r="AB145" s="187"/>
      <c r="AC145" s="187"/>
      <c r="AD145" s="187"/>
      <c r="AE145" s="187"/>
      <c r="AF145" s="187"/>
      <c r="AG145" s="187"/>
      <c r="AH145" s="187"/>
      <c r="AI145" s="187"/>
      <c r="AJ145" s="187"/>
      <c r="AK145" s="2"/>
      <c r="AL145" s="2"/>
      <c r="AM145" s="2"/>
      <c r="AN145" s="2"/>
      <c r="AO145" s="2"/>
      <c r="AP145" s="2"/>
      <c r="AQ145" s="2"/>
      <c r="AR145" s="3"/>
    </row>
    <row r="146" spans="2:44" x14ac:dyDescent="0.25">
      <c r="B146" s="22"/>
      <c r="C146" s="2"/>
      <c r="D146" s="202" t="str">
        <f t="shared" si="4"/>
        <v/>
      </c>
      <c r="E146" s="202"/>
      <c r="F146" s="202"/>
      <c r="G146" s="14"/>
      <c r="H146" s="203" t="str">
        <f t="shared" si="5"/>
        <v/>
      </c>
      <c r="I146" s="203"/>
      <c r="J146" s="203"/>
      <c r="K146" s="95"/>
      <c r="L146" s="204"/>
      <c r="M146" s="204"/>
      <c r="N146" s="204"/>
      <c r="O146" s="204"/>
      <c r="P146" s="204"/>
      <c r="Q146" s="204"/>
      <c r="R146" s="204"/>
      <c r="S146" s="204"/>
      <c r="T146" s="204"/>
      <c r="U146" s="204"/>
      <c r="V146" s="11"/>
      <c r="W146" s="187"/>
      <c r="X146" s="187"/>
      <c r="Y146" s="187"/>
      <c r="Z146" s="2"/>
      <c r="AA146" s="187"/>
      <c r="AB146" s="187"/>
      <c r="AC146" s="187"/>
      <c r="AD146" s="187"/>
      <c r="AE146" s="187"/>
      <c r="AF146" s="187"/>
      <c r="AG146" s="187"/>
      <c r="AH146" s="187"/>
      <c r="AI146" s="187"/>
      <c r="AJ146" s="187"/>
      <c r="AK146" s="2"/>
      <c r="AL146" s="2"/>
      <c r="AM146" s="2"/>
      <c r="AN146" s="2"/>
      <c r="AO146" s="2"/>
      <c r="AP146" s="2"/>
      <c r="AQ146" s="2"/>
      <c r="AR146" s="3"/>
    </row>
    <row r="147" spans="2:44" x14ac:dyDescent="0.25">
      <c r="B147" s="22"/>
      <c r="C147" s="2"/>
      <c r="D147" s="202" t="str">
        <f t="shared" si="4"/>
        <v/>
      </c>
      <c r="E147" s="202"/>
      <c r="F147" s="202"/>
      <c r="G147" s="14"/>
      <c r="H147" s="203" t="str">
        <f t="shared" si="5"/>
        <v/>
      </c>
      <c r="I147" s="203"/>
      <c r="J147" s="203"/>
      <c r="K147" s="95"/>
      <c r="L147" s="204"/>
      <c r="M147" s="204"/>
      <c r="N147" s="204"/>
      <c r="O147" s="204"/>
      <c r="P147" s="204"/>
      <c r="Q147" s="204"/>
      <c r="R147" s="204"/>
      <c r="S147" s="204"/>
      <c r="T147" s="204"/>
      <c r="U147" s="204"/>
      <c r="V147" s="11"/>
      <c r="W147" s="187"/>
      <c r="X147" s="187"/>
      <c r="Y147" s="187"/>
      <c r="Z147" s="2"/>
      <c r="AA147" s="187"/>
      <c r="AB147" s="187"/>
      <c r="AC147" s="187"/>
      <c r="AD147" s="187"/>
      <c r="AE147" s="187"/>
      <c r="AF147" s="187"/>
      <c r="AG147" s="187"/>
      <c r="AH147" s="187"/>
      <c r="AI147" s="187"/>
      <c r="AJ147" s="187"/>
      <c r="AK147" s="2"/>
      <c r="AL147" s="2"/>
      <c r="AM147" s="2"/>
      <c r="AN147" s="2"/>
      <c r="AO147" s="2"/>
      <c r="AP147" s="2"/>
      <c r="AQ147" s="2"/>
      <c r="AR147" s="3"/>
    </row>
    <row r="148" spans="2:44" x14ac:dyDescent="0.25">
      <c r="B148" s="22"/>
      <c r="C148" s="2"/>
      <c r="D148" s="202" t="str">
        <f t="shared" si="4"/>
        <v/>
      </c>
      <c r="E148" s="202"/>
      <c r="F148" s="202"/>
      <c r="G148" s="14"/>
      <c r="H148" s="203" t="str">
        <f t="shared" si="5"/>
        <v/>
      </c>
      <c r="I148" s="203"/>
      <c r="J148" s="203"/>
      <c r="K148" s="95"/>
      <c r="L148" s="204"/>
      <c r="M148" s="204"/>
      <c r="N148" s="204"/>
      <c r="O148" s="204"/>
      <c r="P148" s="204"/>
      <c r="Q148" s="204"/>
      <c r="R148" s="204"/>
      <c r="S148" s="204"/>
      <c r="T148" s="204"/>
      <c r="U148" s="204"/>
      <c r="V148" s="11"/>
      <c r="W148" s="187"/>
      <c r="X148" s="187"/>
      <c r="Y148" s="187"/>
      <c r="Z148" s="2"/>
      <c r="AA148" s="187"/>
      <c r="AB148" s="187"/>
      <c r="AC148" s="187"/>
      <c r="AD148" s="187"/>
      <c r="AE148" s="187"/>
      <c r="AF148" s="187"/>
      <c r="AG148" s="187"/>
      <c r="AH148" s="187"/>
      <c r="AI148" s="187"/>
      <c r="AJ148" s="187"/>
      <c r="AK148" s="2"/>
      <c r="AL148" s="2"/>
      <c r="AM148" s="2"/>
      <c r="AN148" s="2"/>
      <c r="AO148" s="2"/>
      <c r="AP148" s="2"/>
      <c r="AQ148" s="2"/>
      <c r="AR148" s="3"/>
    </row>
    <row r="149" spans="2:44" x14ac:dyDescent="0.25">
      <c r="B149" s="22"/>
      <c r="C149" s="2"/>
      <c r="D149" s="202" t="str">
        <f t="shared" si="4"/>
        <v/>
      </c>
      <c r="E149" s="202"/>
      <c r="F149" s="202"/>
      <c r="G149" s="14"/>
      <c r="H149" s="203" t="str">
        <f t="shared" si="5"/>
        <v/>
      </c>
      <c r="I149" s="203"/>
      <c r="J149" s="203"/>
      <c r="K149" s="95"/>
      <c r="L149" s="204"/>
      <c r="M149" s="204"/>
      <c r="N149" s="204"/>
      <c r="O149" s="204"/>
      <c r="P149" s="204"/>
      <c r="Q149" s="204"/>
      <c r="R149" s="204"/>
      <c r="S149" s="204"/>
      <c r="T149" s="204"/>
      <c r="U149" s="204"/>
      <c r="V149" s="11"/>
      <c r="W149" s="187"/>
      <c r="X149" s="187"/>
      <c r="Y149" s="187"/>
      <c r="Z149" s="2"/>
      <c r="AA149" s="187"/>
      <c r="AB149" s="187"/>
      <c r="AC149" s="187"/>
      <c r="AD149" s="187"/>
      <c r="AE149" s="187"/>
      <c r="AF149" s="187"/>
      <c r="AG149" s="187"/>
      <c r="AH149" s="187"/>
      <c r="AI149" s="187"/>
      <c r="AJ149" s="187"/>
      <c r="AK149" s="2"/>
      <c r="AL149" s="2"/>
      <c r="AM149" s="2"/>
      <c r="AN149" s="2"/>
      <c r="AO149" s="2"/>
      <c r="AP149" s="2"/>
      <c r="AQ149" s="2"/>
      <c r="AR149" s="3"/>
    </row>
    <row r="150" spans="2:44" x14ac:dyDescent="0.25">
      <c r="B150" s="22"/>
      <c r="C150" s="2"/>
      <c r="D150" s="202" t="str">
        <f t="shared" si="4"/>
        <v/>
      </c>
      <c r="E150" s="202"/>
      <c r="F150" s="202"/>
      <c r="G150" s="14"/>
      <c r="H150" s="203" t="str">
        <f t="shared" si="5"/>
        <v/>
      </c>
      <c r="I150" s="203"/>
      <c r="J150" s="203"/>
      <c r="K150" s="95"/>
      <c r="L150" s="204"/>
      <c r="M150" s="204"/>
      <c r="N150" s="204"/>
      <c r="O150" s="204"/>
      <c r="P150" s="204"/>
      <c r="Q150" s="204"/>
      <c r="R150" s="204"/>
      <c r="S150" s="204"/>
      <c r="T150" s="204"/>
      <c r="U150" s="204"/>
      <c r="V150" s="11"/>
      <c r="W150" s="187"/>
      <c r="X150" s="187"/>
      <c r="Y150" s="187"/>
      <c r="Z150" s="2"/>
      <c r="AA150" s="187"/>
      <c r="AB150" s="187"/>
      <c r="AC150" s="187"/>
      <c r="AD150" s="187"/>
      <c r="AE150" s="187"/>
      <c r="AF150" s="187"/>
      <c r="AG150" s="187"/>
      <c r="AH150" s="187"/>
      <c r="AI150" s="187"/>
      <c r="AJ150" s="187"/>
      <c r="AK150" s="2"/>
      <c r="AL150" s="2"/>
      <c r="AM150" s="2"/>
      <c r="AN150" s="2"/>
      <c r="AO150" s="2"/>
      <c r="AP150" s="2"/>
      <c r="AQ150" s="2"/>
      <c r="AR150" s="3"/>
    </row>
    <row r="151" spans="2:44" x14ac:dyDescent="0.25">
      <c r="B151" s="22"/>
      <c r="C151" s="2"/>
      <c r="D151" s="202" t="str">
        <f t="shared" si="4"/>
        <v/>
      </c>
      <c r="E151" s="202"/>
      <c r="F151" s="202"/>
      <c r="G151" s="14"/>
      <c r="H151" s="203" t="str">
        <f t="shared" si="5"/>
        <v/>
      </c>
      <c r="I151" s="203"/>
      <c r="J151" s="203"/>
      <c r="K151" s="95"/>
      <c r="L151" s="204"/>
      <c r="M151" s="204"/>
      <c r="N151" s="204"/>
      <c r="O151" s="204"/>
      <c r="P151" s="204"/>
      <c r="Q151" s="204"/>
      <c r="R151" s="204"/>
      <c r="S151" s="204"/>
      <c r="T151" s="204"/>
      <c r="U151" s="204"/>
      <c r="V151" s="11"/>
      <c r="W151" s="187"/>
      <c r="X151" s="187"/>
      <c r="Y151" s="187"/>
      <c r="Z151" s="2"/>
      <c r="AA151" s="187"/>
      <c r="AB151" s="187"/>
      <c r="AC151" s="187"/>
      <c r="AD151" s="187"/>
      <c r="AE151" s="187"/>
      <c r="AF151" s="187"/>
      <c r="AG151" s="187"/>
      <c r="AH151" s="187"/>
      <c r="AI151" s="187"/>
      <c r="AJ151" s="187"/>
      <c r="AK151" s="2"/>
      <c r="AL151" s="2"/>
      <c r="AM151" s="2"/>
      <c r="AN151" s="2"/>
      <c r="AO151" s="2"/>
      <c r="AP151" s="2"/>
      <c r="AQ151" s="2"/>
      <c r="AR151" s="3"/>
    </row>
    <row r="152" spans="2:44" x14ac:dyDescent="0.25">
      <c r="B152" s="22"/>
      <c r="C152" s="2"/>
      <c r="D152" s="202" t="str">
        <f t="shared" si="4"/>
        <v/>
      </c>
      <c r="E152" s="202"/>
      <c r="F152" s="202"/>
      <c r="G152" s="14"/>
      <c r="H152" s="203" t="str">
        <f t="shared" si="5"/>
        <v/>
      </c>
      <c r="I152" s="203"/>
      <c r="J152" s="203"/>
      <c r="K152" s="95"/>
      <c r="L152" s="204"/>
      <c r="M152" s="204"/>
      <c r="N152" s="204"/>
      <c r="O152" s="204"/>
      <c r="P152" s="204"/>
      <c r="Q152" s="204"/>
      <c r="R152" s="204"/>
      <c r="S152" s="204"/>
      <c r="T152" s="204"/>
      <c r="U152" s="204"/>
      <c r="V152" s="11"/>
      <c r="W152" s="187"/>
      <c r="X152" s="187"/>
      <c r="Y152" s="187"/>
      <c r="Z152" s="2"/>
      <c r="AA152" s="187"/>
      <c r="AB152" s="187"/>
      <c r="AC152" s="187"/>
      <c r="AD152" s="187"/>
      <c r="AE152" s="187"/>
      <c r="AF152" s="187"/>
      <c r="AG152" s="187"/>
      <c r="AH152" s="187"/>
      <c r="AI152" s="187"/>
      <c r="AJ152" s="187"/>
      <c r="AK152" s="2"/>
      <c r="AL152" s="2"/>
      <c r="AM152" s="2"/>
      <c r="AN152" s="2"/>
      <c r="AO152" s="2"/>
      <c r="AP152" s="2"/>
      <c r="AQ152" s="2"/>
      <c r="AR152" s="3"/>
    </row>
    <row r="153" spans="2:44" x14ac:dyDescent="0.25">
      <c r="B153" s="22"/>
      <c r="C153" s="2"/>
      <c r="D153" s="202" t="str">
        <f t="shared" si="4"/>
        <v/>
      </c>
      <c r="E153" s="202"/>
      <c r="F153" s="202"/>
      <c r="G153" s="14"/>
      <c r="H153" s="203" t="str">
        <f t="shared" si="5"/>
        <v/>
      </c>
      <c r="I153" s="203"/>
      <c r="J153" s="203"/>
      <c r="K153" s="95"/>
      <c r="L153" s="204"/>
      <c r="M153" s="204"/>
      <c r="N153" s="204"/>
      <c r="O153" s="204"/>
      <c r="P153" s="204"/>
      <c r="Q153" s="204"/>
      <c r="R153" s="204"/>
      <c r="S153" s="204"/>
      <c r="T153" s="204"/>
      <c r="U153" s="204"/>
      <c r="V153" s="11"/>
      <c r="W153" s="187"/>
      <c r="X153" s="187"/>
      <c r="Y153" s="187"/>
      <c r="Z153" s="2"/>
      <c r="AA153" s="187"/>
      <c r="AB153" s="187"/>
      <c r="AC153" s="187"/>
      <c r="AD153" s="187"/>
      <c r="AE153" s="187"/>
      <c r="AF153" s="187"/>
      <c r="AG153" s="187"/>
      <c r="AH153" s="187"/>
      <c r="AI153" s="187"/>
      <c r="AJ153" s="187"/>
      <c r="AK153" s="2"/>
      <c r="AL153" s="2"/>
      <c r="AM153" s="2"/>
      <c r="AN153" s="2"/>
      <c r="AO153" s="2"/>
      <c r="AP153" s="2"/>
      <c r="AQ153" s="2"/>
      <c r="AR153" s="3"/>
    </row>
    <row r="154" spans="2:44" x14ac:dyDescent="0.25">
      <c r="B154" s="22"/>
      <c r="C154" s="2"/>
      <c r="D154" s="202" t="str">
        <f t="shared" si="4"/>
        <v/>
      </c>
      <c r="E154" s="202"/>
      <c r="F154" s="202"/>
      <c r="G154" s="14"/>
      <c r="H154" s="203" t="str">
        <f t="shared" si="5"/>
        <v/>
      </c>
      <c r="I154" s="203"/>
      <c r="J154" s="203"/>
      <c r="K154" s="95"/>
      <c r="L154" s="204"/>
      <c r="M154" s="204"/>
      <c r="N154" s="204"/>
      <c r="O154" s="204"/>
      <c r="P154" s="204"/>
      <c r="Q154" s="204"/>
      <c r="R154" s="204"/>
      <c r="S154" s="204"/>
      <c r="T154" s="204"/>
      <c r="U154" s="204"/>
      <c r="V154" s="11"/>
      <c r="W154" s="187"/>
      <c r="X154" s="187"/>
      <c r="Y154" s="187"/>
      <c r="Z154" s="2"/>
      <c r="AA154" s="187"/>
      <c r="AB154" s="187"/>
      <c r="AC154" s="187"/>
      <c r="AD154" s="187"/>
      <c r="AE154" s="187"/>
      <c r="AF154" s="187"/>
      <c r="AG154" s="187"/>
      <c r="AH154" s="187"/>
      <c r="AI154" s="187"/>
      <c r="AJ154" s="187"/>
      <c r="AK154" s="2"/>
      <c r="AL154" s="2"/>
      <c r="AM154" s="2"/>
      <c r="AN154" s="2"/>
      <c r="AO154" s="2"/>
      <c r="AP154" s="2"/>
      <c r="AQ154" s="2"/>
      <c r="AR154" s="3"/>
    </row>
    <row r="155" spans="2:44" x14ac:dyDescent="0.25">
      <c r="B155" s="22"/>
      <c r="C155" s="2"/>
      <c r="D155" s="2"/>
      <c r="E155" s="2"/>
      <c r="F155" s="2"/>
      <c r="G155" s="2"/>
      <c r="H155" s="2"/>
      <c r="I155" s="2"/>
      <c r="J155" s="2"/>
      <c r="K155" s="2"/>
      <c r="L155" s="24"/>
      <c r="M155" s="24"/>
      <c r="N155" s="24"/>
      <c r="O155" s="24"/>
      <c r="P155" s="24"/>
      <c r="Q155" s="24"/>
      <c r="R155" s="24"/>
      <c r="S155" s="24"/>
      <c r="T155" s="24"/>
      <c r="U155" s="24"/>
      <c r="V155" s="2"/>
      <c r="W155" s="9"/>
      <c r="X155" s="9"/>
      <c r="Y155" s="9"/>
      <c r="Z155" s="2"/>
      <c r="AA155" s="9"/>
      <c r="AB155" s="9"/>
      <c r="AC155" s="9"/>
      <c r="AD155" s="9"/>
      <c r="AE155" s="9"/>
      <c r="AF155" s="9"/>
      <c r="AG155" s="9"/>
      <c r="AH155" s="9"/>
      <c r="AI155" s="9"/>
      <c r="AJ155" s="9"/>
      <c r="AK155" s="2"/>
      <c r="AL155" s="2"/>
      <c r="AM155" s="2"/>
      <c r="AN155" s="2"/>
      <c r="AO155" s="2"/>
      <c r="AP155" s="2"/>
      <c r="AQ155" s="2"/>
      <c r="AR155" s="3"/>
    </row>
    <row r="156" spans="2:44" x14ac:dyDescent="0.25">
      <c r="B156" s="22"/>
      <c r="C156" s="2"/>
      <c r="D156" s="19" t="s">
        <v>753</v>
      </c>
      <c r="E156" s="2"/>
      <c r="F156" s="2"/>
      <c r="G156" s="2"/>
      <c r="H156" s="2"/>
      <c r="I156" s="2"/>
      <c r="J156" s="2"/>
      <c r="K156" s="2"/>
      <c r="L156" s="2"/>
      <c r="M156" s="24"/>
      <c r="N156" s="24"/>
      <c r="O156" s="24"/>
      <c r="P156" s="24"/>
      <c r="Q156" s="24"/>
      <c r="R156" s="24"/>
      <c r="S156" s="24"/>
      <c r="T156" s="24"/>
      <c r="U156" s="24"/>
      <c r="V156" s="2"/>
      <c r="W156" s="9"/>
      <c r="X156" s="9"/>
      <c r="Y156" s="9"/>
      <c r="Z156" s="2"/>
      <c r="AA156" s="9"/>
      <c r="AB156" s="9"/>
      <c r="AC156" s="9"/>
      <c r="AD156" s="9"/>
      <c r="AE156" s="9"/>
      <c r="AF156" s="9"/>
      <c r="AG156" s="9"/>
      <c r="AH156" s="9"/>
      <c r="AI156" s="9"/>
      <c r="AJ156" s="9"/>
      <c r="AK156" s="2"/>
      <c r="AL156" s="2"/>
      <c r="AM156" s="2"/>
      <c r="AN156" s="2"/>
      <c r="AO156" s="2"/>
      <c r="AP156" s="2"/>
      <c r="AQ156" s="2"/>
      <c r="AR156" s="3"/>
    </row>
    <row r="157" spans="2:44" x14ac:dyDescent="0.25">
      <c r="B157" s="22"/>
      <c r="C157" s="2"/>
      <c r="D157" s="19" t="s">
        <v>714</v>
      </c>
      <c r="E157" s="2"/>
      <c r="F157" s="2"/>
      <c r="G157" s="2"/>
      <c r="H157" s="2"/>
      <c r="I157" s="2"/>
      <c r="J157" s="2"/>
      <c r="K157" s="2"/>
      <c r="L157" s="2"/>
      <c r="M157" s="24"/>
      <c r="N157" s="24"/>
      <c r="O157" s="24"/>
      <c r="P157" s="24"/>
      <c r="Q157" s="24"/>
      <c r="R157" s="24"/>
      <c r="S157" s="24"/>
      <c r="T157" s="24"/>
      <c r="U157" s="24"/>
      <c r="V157" s="2"/>
      <c r="W157" s="9"/>
      <c r="X157" s="9"/>
      <c r="Y157" s="9"/>
      <c r="Z157" s="2"/>
      <c r="AA157" s="9"/>
      <c r="AB157" s="9"/>
      <c r="AC157" s="9"/>
      <c r="AD157" s="9"/>
      <c r="AE157" s="9"/>
      <c r="AF157" s="9"/>
      <c r="AG157" s="9"/>
      <c r="AH157" s="9"/>
      <c r="AI157" s="9"/>
      <c r="AJ157" s="9"/>
      <c r="AK157" s="2"/>
      <c r="AL157" s="2"/>
      <c r="AM157" s="2"/>
      <c r="AN157" s="2"/>
      <c r="AO157" s="2"/>
      <c r="AP157" s="2"/>
      <c r="AQ157" s="2"/>
      <c r="AR157" s="3"/>
    </row>
    <row r="158" spans="2:44" x14ac:dyDescent="0.25">
      <c r="B158" s="22"/>
      <c r="C158" s="2"/>
      <c r="E158" s="2"/>
      <c r="F158" s="2"/>
      <c r="G158" s="2"/>
      <c r="H158" s="2"/>
      <c r="I158" s="2"/>
      <c r="J158" s="2"/>
      <c r="K158" s="2"/>
      <c r="L158" s="24"/>
      <c r="M158" s="24"/>
      <c r="N158" s="24"/>
      <c r="O158" s="24"/>
      <c r="P158" s="24"/>
      <c r="Q158" s="24"/>
      <c r="R158" s="24"/>
      <c r="S158" s="24"/>
      <c r="T158" s="24"/>
      <c r="U158" s="24"/>
      <c r="V158" s="2"/>
      <c r="W158" s="9"/>
      <c r="X158" s="9"/>
      <c r="Y158" s="9"/>
      <c r="Z158" s="2"/>
      <c r="AA158" s="9"/>
      <c r="AB158" s="9"/>
      <c r="AC158" s="9"/>
      <c r="AD158" s="9"/>
      <c r="AE158" s="9"/>
      <c r="AF158" s="9"/>
      <c r="AG158" s="9"/>
      <c r="AH158" s="9"/>
      <c r="AI158" s="9"/>
      <c r="AJ158" s="9"/>
      <c r="AK158" s="2"/>
      <c r="AL158" s="2"/>
      <c r="AM158" s="2"/>
      <c r="AN158" s="2"/>
      <c r="AO158" s="2"/>
      <c r="AP158" s="2"/>
      <c r="AQ158" s="2"/>
      <c r="AR158" s="3"/>
    </row>
    <row r="159" spans="2:44" x14ac:dyDescent="0.25">
      <c r="B159" s="22"/>
      <c r="C159" s="2"/>
      <c r="D159" s="2"/>
      <c r="E159" s="2"/>
      <c r="F159" s="2"/>
      <c r="G159" s="2"/>
      <c r="H159" s="2"/>
      <c r="I159" s="2"/>
      <c r="J159" s="2"/>
      <c r="K159" s="2"/>
      <c r="L159" s="24"/>
      <c r="M159" s="24"/>
      <c r="N159" s="24"/>
      <c r="O159" s="24"/>
      <c r="P159" s="24"/>
      <c r="Q159" s="24"/>
      <c r="R159" s="24"/>
      <c r="S159" s="24"/>
      <c r="T159" s="24"/>
      <c r="U159" s="24"/>
      <c r="V159" s="2"/>
      <c r="W159" s="9"/>
      <c r="X159" s="9"/>
      <c r="Y159" s="9"/>
      <c r="Z159" s="2"/>
      <c r="AA159" s="9"/>
      <c r="AB159" s="9"/>
      <c r="AC159" s="9"/>
      <c r="AD159" s="9"/>
      <c r="AE159" s="9"/>
      <c r="AF159" s="9"/>
      <c r="AG159" s="9"/>
      <c r="AH159" s="9"/>
      <c r="AI159" s="9"/>
      <c r="AJ159" s="9"/>
      <c r="AK159" s="2"/>
      <c r="AL159" s="2"/>
      <c r="AM159" s="2"/>
      <c r="AN159" s="2"/>
      <c r="AO159" s="2"/>
      <c r="AP159" s="2"/>
      <c r="AQ159" s="2"/>
      <c r="AR159" s="3"/>
    </row>
    <row r="160" spans="2:44" x14ac:dyDescent="0.25">
      <c r="B160" s="22"/>
      <c r="C160" s="2"/>
      <c r="D160" s="2"/>
      <c r="E160" s="2"/>
      <c r="F160" s="2"/>
      <c r="G160" s="2"/>
      <c r="H160" s="2"/>
      <c r="I160" s="2"/>
      <c r="J160" s="2"/>
      <c r="K160" s="2"/>
      <c r="L160" s="24"/>
      <c r="M160" s="24"/>
      <c r="N160" s="24"/>
      <c r="O160" s="24"/>
      <c r="P160" s="24"/>
      <c r="Q160" s="24"/>
      <c r="R160" s="24"/>
      <c r="S160" s="24"/>
      <c r="T160" s="24"/>
      <c r="U160" s="24"/>
      <c r="V160" s="2"/>
      <c r="W160" s="9"/>
      <c r="X160" s="9"/>
      <c r="Y160" s="9"/>
      <c r="Z160" s="2"/>
      <c r="AA160" s="9"/>
      <c r="AB160" s="9"/>
      <c r="AC160" s="9"/>
      <c r="AD160" s="9"/>
      <c r="AE160" s="9"/>
      <c r="AF160" s="9"/>
      <c r="AG160" s="9"/>
      <c r="AH160" s="9"/>
      <c r="AI160" s="9"/>
      <c r="AJ160" s="9"/>
      <c r="AK160" s="2"/>
      <c r="AL160" s="2"/>
      <c r="AM160" s="2"/>
      <c r="AN160" s="2"/>
      <c r="AO160" s="2"/>
      <c r="AP160" s="2"/>
      <c r="AQ160" s="2"/>
      <c r="AR160" s="3"/>
    </row>
    <row r="161" spans="2:44" x14ac:dyDescent="0.25">
      <c r="B161" s="22"/>
      <c r="C161" s="2"/>
      <c r="D161" s="2"/>
      <c r="E161" s="2"/>
      <c r="F161" s="2"/>
      <c r="G161" s="2"/>
      <c r="H161" s="2"/>
      <c r="I161" s="2"/>
      <c r="J161" s="2"/>
      <c r="K161" s="2"/>
      <c r="L161" s="24"/>
      <c r="M161" s="24"/>
      <c r="N161" s="24"/>
      <c r="O161" s="24"/>
      <c r="P161" s="24"/>
      <c r="Q161" s="24"/>
      <c r="R161" s="24"/>
      <c r="S161" s="24"/>
      <c r="T161" s="24"/>
      <c r="U161" s="24"/>
      <c r="V161" s="2"/>
      <c r="W161" s="9"/>
      <c r="X161" s="9"/>
      <c r="Y161" s="9"/>
      <c r="Z161" s="2"/>
      <c r="AA161" s="9"/>
      <c r="AB161" s="9"/>
      <c r="AC161" s="9"/>
      <c r="AD161" s="9"/>
      <c r="AE161" s="9"/>
      <c r="AF161" s="9"/>
      <c r="AG161" s="9"/>
      <c r="AH161" s="9"/>
      <c r="AI161" s="9"/>
      <c r="AJ161" s="9"/>
      <c r="AK161" s="2"/>
      <c r="AL161" s="2"/>
      <c r="AM161" s="2"/>
      <c r="AN161" s="2"/>
      <c r="AO161" s="2"/>
      <c r="AP161" s="2"/>
      <c r="AQ161" s="2"/>
      <c r="AR161" s="3"/>
    </row>
    <row r="162" spans="2:44" x14ac:dyDescent="0.25">
      <c r="B162" s="22"/>
      <c r="C162" s="2"/>
      <c r="D162" s="2"/>
      <c r="E162" s="2"/>
      <c r="F162" s="2"/>
      <c r="G162" s="2"/>
      <c r="H162" s="2"/>
      <c r="I162" s="2"/>
      <c r="J162" s="2"/>
      <c r="K162" s="2"/>
      <c r="L162" s="2"/>
      <c r="M162" s="2"/>
      <c r="N162" s="2"/>
      <c r="O162" s="2"/>
      <c r="P162" s="2"/>
      <c r="Q162" s="2"/>
      <c r="R162" s="2"/>
      <c r="S162" s="2"/>
      <c r="T162" s="2"/>
      <c r="U162" s="2"/>
      <c r="V162" s="2"/>
      <c r="W162" s="9"/>
      <c r="X162" s="9"/>
      <c r="Y162" s="9"/>
      <c r="Z162" s="2"/>
      <c r="AA162" s="2"/>
      <c r="AB162" s="2"/>
      <c r="AC162" s="2"/>
      <c r="AD162" s="2"/>
      <c r="AE162" s="2"/>
      <c r="AF162" s="2"/>
      <c r="AG162" s="2"/>
      <c r="AH162" s="2"/>
      <c r="AI162" s="2"/>
      <c r="AJ162" s="2"/>
      <c r="AK162" s="2"/>
      <c r="AL162" s="2"/>
      <c r="AM162" s="2"/>
      <c r="AN162" s="2"/>
      <c r="AO162" s="2"/>
      <c r="AP162" s="2"/>
      <c r="AQ162" s="2"/>
      <c r="AR162" s="3"/>
    </row>
    <row r="163" spans="2:44" x14ac:dyDescent="0.25">
      <c r="B163" s="163"/>
      <c r="C163" s="57"/>
      <c r="D163" s="57"/>
      <c r="E163" s="57"/>
      <c r="F163" s="57"/>
      <c r="G163" s="57"/>
      <c r="H163" s="57"/>
      <c r="I163" s="57"/>
      <c r="J163" s="57"/>
      <c r="K163" s="57"/>
      <c r="L163" s="57"/>
      <c r="M163" s="57"/>
      <c r="N163" s="57"/>
      <c r="O163" s="57"/>
      <c r="P163" s="57"/>
      <c r="Q163" s="57"/>
      <c r="R163" s="57"/>
      <c r="S163" s="57"/>
      <c r="T163" s="57"/>
      <c r="U163" s="57"/>
      <c r="V163" s="57"/>
      <c r="W163" s="164"/>
      <c r="X163" s="164"/>
      <c r="Y163" s="164"/>
      <c r="Z163" s="57"/>
      <c r="AA163" s="57"/>
      <c r="AB163" s="57"/>
      <c r="AC163" s="57"/>
      <c r="AD163" s="57"/>
      <c r="AE163" s="57"/>
      <c r="AF163" s="57"/>
      <c r="AG163" s="57"/>
      <c r="AH163" s="57"/>
      <c r="AI163" s="57"/>
      <c r="AJ163" s="57"/>
      <c r="AK163" s="57"/>
      <c r="AL163" s="57"/>
      <c r="AM163" s="57"/>
      <c r="AN163" s="57"/>
      <c r="AO163" s="57"/>
      <c r="AP163" s="57"/>
      <c r="AQ163" s="57"/>
      <c r="AR163" s="165"/>
    </row>
  </sheetData>
  <sheetProtection algorithmName="SHA-512" hashValue="4NB23RV2R6NW43UFqFDZzEKTNNMaqApeziz+FngW6CwmJXBFsm27pCPK9Y9K07ltM/QZk0Wq4F6rEm9wRaDILQ==" saltValue="wvJVO6rME7nLNdeKYOaJOg==" spinCount="100000" sheet="1" scenarios="1" formatCells="0" formatColumns="0" formatRows="0" insertHyperlinks="0"/>
  <mergeCells count="539">
    <mergeCell ref="AG1:AR5"/>
    <mergeCell ref="B5:AF5"/>
    <mergeCell ref="C7:S7"/>
    <mergeCell ref="U7:AQ7"/>
    <mergeCell ref="D9:F9"/>
    <mergeCell ref="H9:AB9"/>
    <mergeCell ref="AD9:AJ9"/>
    <mergeCell ref="C15:R15"/>
    <mergeCell ref="S15:AQ15"/>
    <mergeCell ref="D17:F17"/>
    <mergeCell ref="H17:N17"/>
    <mergeCell ref="P17:Z17"/>
    <mergeCell ref="AB17:AJ17"/>
    <mergeCell ref="D11:F11"/>
    <mergeCell ref="H11:J11"/>
    <mergeCell ref="U11:Y11"/>
    <mergeCell ref="AA11:AJ11"/>
    <mergeCell ref="D13:F13"/>
    <mergeCell ref="H13:R13"/>
    <mergeCell ref="U13:AB13"/>
    <mergeCell ref="AD13:AJ13"/>
    <mergeCell ref="C39:Y39"/>
    <mergeCell ref="Z39:AQ39"/>
    <mergeCell ref="D41:R41"/>
    <mergeCell ref="U41:AJ41"/>
    <mergeCell ref="F43:H43"/>
    <mergeCell ref="J43:R43"/>
    <mergeCell ref="W43:Z43"/>
    <mergeCell ref="AB43:AJ43"/>
    <mergeCell ref="C19:Q19"/>
    <mergeCell ref="S19:AQ19"/>
    <mergeCell ref="D21:AJ22"/>
    <mergeCell ref="C24:X24"/>
    <mergeCell ref="Y24:AQ24"/>
    <mergeCell ref="D26:AJ37"/>
    <mergeCell ref="F47:H47"/>
    <mergeCell ref="J47:R47"/>
    <mergeCell ref="W47:Z47"/>
    <mergeCell ref="AB47:AJ47"/>
    <mergeCell ref="F48:H48"/>
    <mergeCell ref="J48:R48"/>
    <mergeCell ref="W48:Z48"/>
    <mergeCell ref="AB48:AJ48"/>
    <mergeCell ref="F45:H45"/>
    <mergeCell ref="J45:R45"/>
    <mergeCell ref="W45:Z45"/>
    <mergeCell ref="AB45:AJ45"/>
    <mergeCell ref="F46:H46"/>
    <mergeCell ref="J46:R46"/>
    <mergeCell ref="W46:Z46"/>
    <mergeCell ref="AB46:AJ46"/>
    <mergeCell ref="F51:H51"/>
    <mergeCell ref="J51:R51"/>
    <mergeCell ref="W51:Z51"/>
    <mergeCell ref="AB51:AJ51"/>
    <mergeCell ref="F52:H52"/>
    <mergeCell ref="J52:R52"/>
    <mergeCell ref="W52:Z52"/>
    <mergeCell ref="AB52:AJ52"/>
    <mergeCell ref="F49:H49"/>
    <mergeCell ref="J49:R49"/>
    <mergeCell ref="W49:Z49"/>
    <mergeCell ref="AB49:AJ49"/>
    <mergeCell ref="F50:H50"/>
    <mergeCell ref="J50:R50"/>
    <mergeCell ref="W50:Z50"/>
    <mergeCell ref="AB50:AJ50"/>
    <mergeCell ref="C56:U56"/>
    <mergeCell ref="V56:AQ56"/>
    <mergeCell ref="F58:H58"/>
    <mergeCell ref="N58:Q58"/>
    <mergeCell ref="S58:U58"/>
    <mergeCell ref="W58:Z58"/>
    <mergeCell ref="AD58:AJ58"/>
    <mergeCell ref="F53:H53"/>
    <mergeCell ref="J53:R53"/>
    <mergeCell ref="W53:Z53"/>
    <mergeCell ref="AB53:AJ53"/>
    <mergeCell ref="F54:H54"/>
    <mergeCell ref="J54:R54"/>
    <mergeCell ref="W54:Z54"/>
    <mergeCell ref="AB54:AJ54"/>
    <mergeCell ref="F60:H60"/>
    <mergeCell ref="N60:Q60"/>
    <mergeCell ref="S60:U60"/>
    <mergeCell ref="W60:Z60"/>
    <mergeCell ref="AD60:AJ60"/>
    <mergeCell ref="F61:H61"/>
    <mergeCell ref="N61:Q61"/>
    <mergeCell ref="S61:U61"/>
    <mergeCell ref="W61:Z61"/>
    <mergeCell ref="AD61:AJ61"/>
    <mergeCell ref="F62:H62"/>
    <mergeCell ref="N62:Q62"/>
    <mergeCell ref="S62:U62"/>
    <mergeCell ref="W62:Z62"/>
    <mergeCell ref="AD62:AJ62"/>
    <mergeCell ref="F63:H63"/>
    <mergeCell ref="N63:Q63"/>
    <mergeCell ref="S63:U63"/>
    <mergeCell ref="W63:Z63"/>
    <mergeCell ref="AD63:AJ63"/>
    <mergeCell ref="F64:H64"/>
    <mergeCell ref="N64:Q64"/>
    <mergeCell ref="S64:U64"/>
    <mergeCell ref="W64:Z64"/>
    <mergeCell ref="AD64:AJ64"/>
    <mergeCell ref="F65:H65"/>
    <mergeCell ref="N65:Q65"/>
    <mergeCell ref="S65:U65"/>
    <mergeCell ref="W65:Z65"/>
    <mergeCell ref="AD65:AJ65"/>
    <mergeCell ref="F66:H66"/>
    <mergeCell ref="N66:Q66"/>
    <mergeCell ref="S66:U66"/>
    <mergeCell ref="W66:Z66"/>
    <mergeCell ref="AD66:AJ66"/>
    <mergeCell ref="F67:H67"/>
    <mergeCell ref="N67:Q67"/>
    <mergeCell ref="S67:U67"/>
    <mergeCell ref="W67:Z67"/>
    <mergeCell ref="AD67:AJ67"/>
    <mergeCell ref="F68:H68"/>
    <mergeCell ref="N68:Q68"/>
    <mergeCell ref="S68:U68"/>
    <mergeCell ref="W68:Z68"/>
    <mergeCell ref="AD68:AJ68"/>
    <mergeCell ref="F69:H69"/>
    <mergeCell ref="N69:Q69"/>
    <mergeCell ref="S69:U69"/>
    <mergeCell ref="W69:Z69"/>
    <mergeCell ref="AD69:AJ69"/>
    <mergeCell ref="F70:H70"/>
    <mergeCell ref="N70:Q70"/>
    <mergeCell ref="S70:U70"/>
    <mergeCell ref="W70:Z70"/>
    <mergeCell ref="AD70:AJ70"/>
    <mergeCell ref="F71:H71"/>
    <mergeCell ref="N71:Q71"/>
    <mergeCell ref="S71:U71"/>
    <mergeCell ref="W71:Z71"/>
    <mergeCell ref="AD71:AJ71"/>
    <mergeCell ref="F72:H72"/>
    <mergeCell ref="N72:Q72"/>
    <mergeCell ref="S72:U72"/>
    <mergeCell ref="W72:Z72"/>
    <mergeCell ref="AD72:AJ72"/>
    <mergeCell ref="F73:H73"/>
    <mergeCell ref="N73:Q73"/>
    <mergeCell ref="S73:U73"/>
    <mergeCell ref="W73:Z73"/>
    <mergeCell ref="AD73:AJ73"/>
    <mergeCell ref="F74:H74"/>
    <mergeCell ref="N74:Q74"/>
    <mergeCell ref="S74:U74"/>
    <mergeCell ref="W74:Z74"/>
    <mergeCell ref="AD74:AJ74"/>
    <mergeCell ref="F75:H75"/>
    <mergeCell ref="N75:Q75"/>
    <mergeCell ref="S75:U75"/>
    <mergeCell ref="W75:Z75"/>
    <mergeCell ref="AD75:AJ75"/>
    <mergeCell ref="F76:H76"/>
    <mergeCell ref="N76:Q76"/>
    <mergeCell ref="S76:U76"/>
    <mergeCell ref="W76:Z76"/>
    <mergeCell ref="AD76:AJ76"/>
    <mergeCell ref="F77:H77"/>
    <mergeCell ref="N77:Q77"/>
    <mergeCell ref="S77:U77"/>
    <mergeCell ref="W77:Z77"/>
    <mergeCell ref="AD77:AJ77"/>
    <mergeCell ref="F78:H78"/>
    <mergeCell ref="N78:Q78"/>
    <mergeCell ref="S78:U78"/>
    <mergeCell ref="W78:Z78"/>
    <mergeCell ref="AD78:AJ78"/>
    <mergeCell ref="F79:H79"/>
    <mergeCell ref="N79:Q79"/>
    <mergeCell ref="S79:U79"/>
    <mergeCell ref="W79:Z79"/>
    <mergeCell ref="AD79:AJ79"/>
    <mergeCell ref="F80:H80"/>
    <mergeCell ref="N80:Q80"/>
    <mergeCell ref="S80:U80"/>
    <mergeCell ref="W80:Z80"/>
    <mergeCell ref="AD80:AJ80"/>
    <mergeCell ref="F81:H81"/>
    <mergeCell ref="N81:Q81"/>
    <mergeCell ref="S81:U81"/>
    <mergeCell ref="W81:Z81"/>
    <mergeCell ref="AD81:AJ81"/>
    <mergeCell ref="F82:H82"/>
    <mergeCell ref="N82:Q82"/>
    <mergeCell ref="S82:U82"/>
    <mergeCell ref="W82:Z82"/>
    <mergeCell ref="AD82:AJ82"/>
    <mergeCell ref="F83:H83"/>
    <mergeCell ref="N83:Q83"/>
    <mergeCell ref="S83:U83"/>
    <mergeCell ref="W83:Z83"/>
    <mergeCell ref="AD83:AJ83"/>
    <mergeCell ref="F84:H84"/>
    <mergeCell ref="N84:Q84"/>
    <mergeCell ref="S84:U84"/>
    <mergeCell ref="W84:Z84"/>
    <mergeCell ref="AD84:AJ84"/>
    <mergeCell ref="F85:H85"/>
    <mergeCell ref="N85:Q85"/>
    <mergeCell ref="S85:U85"/>
    <mergeCell ref="W85:Z85"/>
    <mergeCell ref="AD85:AJ85"/>
    <mergeCell ref="F86:H86"/>
    <mergeCell ref="N86:Q86"/>
    <mergeCell ref="S86:U86"/>
    <mergeCell ref="W86:Z86"/>
    <mergeCell ref="AD86:AJ86"/>
    <mergeCell ref="F87:H87"/>
    <mergeCell ref="N87:Q87"/>
    <mergeCell ref="S87:U87"/>
    <mergeCell ref="W87:Z87"/>
    <mergeCell ref="AD87:AJ87"/>
    <mergeCell ref="F88:H88"/>
    <mergeCell ref="N88:Q88"/>
    <mergeCell ref="S88:U88"/>
    <mergeCell ref="W88:Z88"/>
    <mergeCell ref="AD88:AJ88"/>
    <mergeCell ref="F89:H89"/>
    <mergeCell ref="N89:Q89"/>
    <mergeCell ref="S89:U89"/>
    <mergeCell ref="W89:Z89"/>
    <mergeCell ref="AD89:AJ89"/>
    <mergeCell ref="F90:H90"/>
    <mergeCell ref="N90:Q90"/>
    <mergeCell ref="S90:U90"/>
    <mergeCell ref="W90:Z90"/>
    <mergeCell ref="AD90:AJ90"/>
    <mergeCell ref="F91:H91"/>
    <mergeCell ref="N91:Q91"/>
    <mergeCell ref="S91:U91"/>
    <mergeCell ref="W91:Z91"/>
    <mergeCell ref="AD91:AJ91"/>
    <mergeCell ref="F92:H92"/>
    <mergeCell ref="N92:Q92"/>
    <mergeCell ref="S92:U92"/>
    <mergeCell ref="W92:Z92"/>
    <mergeCell ref="AD92:AJ92"/>
    <mergeCell ref="F93:H93"/>
    <mergeCell ref="N93:Q93"/>
    <mergeCell ref="S93:U93"/>
    <mergeCell ref="W93:Z93"/>
    <mergeCell ref="AD93:AJ93"/>
    <mergeCell ref="F94:H94"/>
    <mergeCell ref="N94:Q94"/>
    <mergeCell ref="S94:U94"/>
    <mergeCell ref="W94:Z94"/>
    <mergeCell ref="AD94:AJ94"/>
    <mergeCell ref="F95:H95"/>
    <mergeCell ref="N95:Q95"/>
    <mergeCell ref="S95:U95"/>
    <mergeCell ref="W95:Z95"/>
    <mergeCell ref="AD95:AJ95"/>
    <mergeCell ref="F96:H96"/>
    <mergeCell ref="N96:Q96"/>
    <mergeCell ref="S96:U96"/>
    <mergeCell ref="W96:Z96"/>
    <mergeCell ref="AD96:AJ96"/>
    <mergeCell ref="F97:H97"/>
    <mergeCell ref="N97:Q97"/>
    <mergeCell ref="S97:U97"/>
    <mergeCell ref="W97:Z97"/>
    <mergeCell ref="AD97:AJ97"/>
    <mergeCell ref="F98:H98"/>
    <mergeCell ref="N98:Q98"/>
    <mergeCell ref="S98:U98"/>
    <mergeCell ref="W98:Z98"/>
    <mergeCell ref="AD98:AJ98"/>
    <mergeCell ref="F99:H99"/>
    <mergeCell ref="N99:Q99"/>
    <mergeCell ref="S99:U99"/>
    <mergeCell ref="W99:Z99"/>
    <mergeCell ref="AD99:AJ99"/>
    <mergeCell ref="F100:H100"/>
    <mergeCell ref="N100:Q100"/>
    <mergeCell ref="S100:U100"/>
    <mergeCell ref="W100:Z100"/>
    <mergeCell ref="AD100:AJ100"/>
    <mergeCell ref="F101:H101"/>
    <mergeCell ref="N101:Q101"/>
    <mergeCell ref="S101:U101"/>
    <mergeCell ref="W101:Z101"/>
    <mergeCell ref="AD101:AJ101"/>
    <mergeCell ref="F102:H102"/>
    <mergeCell ref="N102:Q102"/>
    <mergeCell ref="S102:U102"/>
    <mergeCell ref="W102:Z102"/>
    <mergeCell ref="AD102:AJ102"/>
    <mergeCell ref="F103:H103"/>
    <mergeCell ref="N103:Q103"/>
    <mergeCell ref="S103:U103"/>
    <mergeCell ref="W103:Z103"/>
    <mergeCell ref="AD103:AJ103"/>
    <mergeCell ref="F104:H104"/>
    <mergeCell ref="N104:Q104"/>
    <mergeCell ref="S104:U104"/>
    <mergeCell ref="W104:Z104"/>
    <mergeCell ref="AD104:AJ104"/>
    <mergeCell ref="F105:H105"/>
    <mergeCell ref="N105:Q105"/>
    <mergeCell ref="S105:U105"/>
    <mergeCell ref="W105:Z105"/>
    <mergeCell ref="AD105:AJ105"/>
    <mergeCell ref="F106:H106"/>
    <mergeCell ref="N106:Q106"/>
    <mergeCell ref="S106:U106"/>
    <mergeCell ref="W106:Z106"/>
    <mergeCell ref="AD106:AJ106"/>
    <mergeCell ref="F107:H107"/>
    <mergeCell ref="N107:Q107"/>
    <mergeCell ref="S107:U107"/>
    <mergeCell ref="W107:Z107"/>
    <mergeCell ref="AD107:AJ107"/>
    <mergeCell ref="C111:U111"/>
    <mergeCell ref="V111:AQ111"/>
    <mergeCell ref="D113:F113"/>
    <mergeCell ref="H113:J113"/>
    <mergeCell ref="L113:U113"/>
    <mergeCell ref="W113:Y113"/>
    <mergeCell ref="AA113:AJ113"/>
    <mergeCell ref="F108:H108"/>
    <mergeCell ref="N108:Q108"/>
    <mergeCell ref="S108:U108"/>
    <mergeCell ref="W108:Z108"/>
    <mergeCell ref="AD108:AJ108"/>
    <mergeCell ref="F109:H109"/>
    <mergeCell ref="N109:Q109"/>
    <mergeCell ref="S109:U109"/>
    <mergeCell ref="W109:Z109"/>
    <mergeCell ref="AD109:AJ109"/>
    <mergeCell ref="D115:F115"/>
    <mergeCell ref="H115:J115"/>
    <mergeCell ref="L115:U115"/>
    <mergeCell ref="W115:Y115"/>
    <mergeCell ref="AA115:AJ115"/>
    <mergeCell ref="D116:F116"/>
    <mergeCell ref="H116:J116"/>
    <mergeCell ref="L116:U116"/>
    <mergeCell ref="W116:Y116"/>
    <mergeCell ref="AA116:AJ116"/>
    <mergeCell ref="D117:F117"/>
    <mergeCell ref="H117:J117"/>
    <mergeCell ref="L117:U117"/>
    <mergeCell ref="W117:Y117"/>
    <mergeCell ref="AA117:AJ117"/>
    <mergeCell ref="D118:F118"/>
    <mergeCell ref="H118:J118"/>
    <mergeCell ref="L118:U118"/>
    <mergeCell ref="W118:Y118"/>
    <mergeCell ref="AA118:AJ118"/>
    <mergeCell ref="D119:F119"/>
    <mergeCell ref="H119:J119"/>
    <mergeCell ref="L119:U119"/>
    <mergeCell ref="W119:Y119"/>
    <mergeCell ref="AA119:AJ119"/>
    <mergeCell ref="D120:F120"/>
    <mergeCell ref="H120:J120"/>
    <mergeCell ref="L120:U120"/>
    <mergeCell ref="W120:Y120"/>
    <mergeCell ref="AA120:AJ120"/>
    <mergeCell ref="D121:F121"/>
    <mergeCell ref="H121:J121"/>
    <mergeCell ref="L121:U121"/>
    <mergeCell ref="W121:Y121"/>
    <mergeCell ref="AA121:AJ121"/>
    <mergeCell ref="D122:F122"/>
    <mergeCell ref="H122:J122"/>
    <mergeCell ref="L122:U122"/>
    <mergeCell ref="W122:Y122"/>
    <mergeCell ref="AA122:AJ122"/>
    <mergeCell ref="D123:F123"/>
    <mergeCell ref="H123:J123"/>
    <mergeCell ref="L123:U123"/>
    <mergeCell ref="W123:Y123"/>
    <mergeCell ref="AA123:AJ123"/>
    <mergeCell ref="D124:F124"/>
    <mergeCell ref="H124:J124"/>
    <mergeCell ref="L124:U124"/>
    <mergeCell ref="W124:Y124"/>
    <mergeCell ref="AA124:AJ124"/>
    <mergeCell ref="D125:F125"/>
    <mergeCell ref="H125:J125"/>
    <mergeCell ref="L125:U125"/>
    <mergeCell ref="W125:Y125"/>
    <mergeCell ref="AA125:AJ125"/>
    <mergeCell ref="D126:F126"/>
    <mergeCell ref="H126:J126"/>
    <mergeCell ref="L126:U126"/>
    <mergeCell ref="W126:Y126"/>
    <mergeCell ref="AA126:AJ126"/>
    <mergeCell ref="D127:F127"/>
    <mergeCell ref="H127:J127"/>
    <mergeCell ref="L127:U127"/>
    <mergeCell ref="W127:Y127"/>
    <mergeCell ref="AA127:AJ127"/>
    <mergeCell ref="D128:F128"/>
    <mergeCell ref="H128:J128"/>
    <mergeCell ref="L128:U128"/>
    <mergeCell ref="W128:Y128"/>
    <mergeCell ref="AA128:AJ128"/>
    <mergeCell ref="D129:F129"/>
    <mergeCell ref="H129:J129"/>
    <mergeCell ref="L129:U129"/>
    <mergeCell ref="W129:Y129"/>
    <mergeCell ref="AA129:AJ129"/>
    <mergeCell ref="D130:F130"/>
    <mergeCell ref="H130:J130"/>
    <mergeCell ref="L130:U130"/>
    <mergeCell ref="W130:Y130"/>
    <mergeCell ref="AA130:AJ130"/>
    <mergeCell ref="D131:F131"/>
    <mergeCell ref="H131:J131"/>
    <mergeCell ref="L131:U131"/>
    <mergeCell ref="W131:Y131"/>
    <mergeCell ref="AA131:AJ131"/>
    <mergeCell ref="D132:F132"/>
    <mergeCell ref="H132:J132"/>
    <mergeCell ref="L132:U132"/>
    <mergeCell ref="W132:Y132"/>
    <mergeCell ref="AA132:AJ132"/>
    <mergeCell ref="D133:F133"/>
    <mergeCell ref="H133:J133"/>
    <mergeCell ref="L133:U133"/>
    <mergeCell ref="W133:Y133"/>
    <mergeCell ref="AA133:AJ133"/>
    <mergeCell ref="D134:F134"/>
    <mergeCell ref="H134:J134"/>
    <mergeCell ref="L134:U134"/>
    <mergeCell ref="W134:Y134"/>
    <mergeCell ref="AA134:AJ134"/>
    <mergeCell ref="D135:F135"/>
    <mergeCell ref="H135:J135"/>
    <mergeCell ref="L135:U135"/>
    <mergeCell ref="W135:Y135"/>
    <mergeCell ref="AA135:AJ135"/>
    <mergeCell ref="D136:F136"/>
    <mergeCell ref="H136:J136"/>
    <mergeCell ref="L136:U136"/>
    <mergeCell ref="W136:Y136"/>
    <mergeCell ref="AA136:AJ136"/>
    <mergeCell ref="D137:F137"/>
    <mergeCell ref="H137:J137"/>
    <mergeCell ref="L137:U137"/>
    <mergeCell ref="W137:Y137"/>
    <mergeCell ref="AA137:AJ137"/>
    <mergeCell ref="D138:F138"/>
    <mergeCell ref="H138:J138"/>
    <mergeCell ref="L138:U138"/>
    <mergeCell ref="W138:Y138"/>
    <mergeCell ref="AA138:AJ138"/>
    <mergeCell ref="D139:F139"/>
    <mergeCell ref="H139:J139"/>
    <mergeCell ref="L139:U139"/>
    <mergeCell ref="W139:Y139"/>
    <mergeCell ref="AA139:AJ139"/>
    <mergeCell ref="D140:F140"/>
    <mergeCell ref="H140:J140"/>
    <mergeCell ref="L140:U140"/>
    <mergeCell ref="W140:Y140"/>
    <mergeCell ref="AA140:AJ140"/>
    <mergeCell ref="D141:F141"/>
    <mergeCell ref="H141:J141"/>
    <mergeCell ref="L141:U141"/>
    <mergeCell ref="W141:Y141"/>
    <mergeCell ref="AA141:AJ141"/>
    <mergeCell ref="D142:F142"/>
    <mergeCell ref="H142:J142"/>
    <mergeCell ref="L142:U142"/>
    <mergeCell ref="W142:Y142"/>
    <mergeCell ref="AA142:AJ142"/>
    <mergeCell ref="D143:F143"/>
    <mergeCell ref="H143:J143"/>
    <mergeCell ref="L143:U143"/>
    <mergeCell ref="W143:Y143"/>
    <mergeCell ref="AA143:AJ143"/>
    <mergeCell ref="D144:F144"/>
    <mergeCell ref="H144:J144"/>
    <mergeCell ref="L144:U144"/>
    <mergeCell ref="W144:Y144"/>
    <mergeCell ref="AA144:AJ144"/>
    <mergeCell ref="D145:F145"/>
    <mergeCell ref="H145:J145"/>
    <mergeCell ref="L145:U145"/>
    <mergeCell ref="W145:Y145"/>
    <mergeCell ref="AA145:AJ145"/>
    <mergeCell ref="D146:F146"/>
    <mergeCell ref="H146:J146"/>
    <mergeCell ref="L146:U146"/>
    <mergeCell ref="W146:Y146"/>
    <mergeCell ref="AA146:AJ146"/>
    <mergeCell ref="D147:F147"/>
    <mergeCell ref="H147:J147"/>
    <mergeCell ref="L147:U147"/>
    <mergeCell ref="W147:Y147"/>
    <mergeCell ref="AA147:AJ147"/>
    <mergeCell ref="D148:F148"/>
    <mergeCell ref="H148:J148"/>
    <mergeCell ref="L148:U148"/>
    <mergeCell ref="W148:Y148"/>
    <mergeCell ref="AA148:AJ148"/>
    <mergeCell ref="D149:F149"/>
    <mergeCell ref="H149:J149"/>
    <mergeCell ref="L149:U149"/>
    <mergeCell ref="W149:Y149"/>
    <mergeCell ref="AA149:AJ149"/>
    <mergeCell ref="D150:F150"/>
    <mergeCell ref="H150:J150"/>
    <mergeCell ref="L150:U150"/>
    <mergeCell ref="W150:Y150"/>
    <mergeCell ref="AA150:AJ150"/>
    <mergeCell ref="D151:F151"/>
    <mergeCell ref="H151:J151"/>
    <mergeCell ref="L151:U151"/>
    <mergeCell ref="W151:Y151"/>
    <mergeCell ref="AA151:AJ151"/>
    <mergeCell ref="D152:F152"/>
    <mergeCell ref="H152:J152"/>
    <mergeCell ref="L152:U152"/>
    <mergeCell ref="W152:Y152"/>
    <mergeCell ref="AA152:AJ152"/>
    <mergeCell ref="D153:F153"/>
    <mergeCell ref="H153:J153"/>
    <mergeCell ref="L153:U153"/>
    <mergeCell ref="W153:Y153"/>
    <mergeCell ref="AA153:AJ153"/>
    <mergeCell ref="D154:F154"/>
    <mergeCell ref="H154:J154"/>
    <mergeCell ref="L154:U154"/>
    <mergeCell ref="W154:Y154"/>
    <mergeCell ref="AA154:AJ154"/>
  </mergeCells>
  <dataValidations count="12">
    <dataValidation type="date" allowBlank="1" showInputMessage="1" showErrorMessage="1" sqref="I60 K60 M60">
      <formula1>1900</formula1>
      <formula2>36699</formula2>
    </dataValidation>
    <dataValidation type="list" allowBlank="1" showInputMessage="1" showErrorMessage="1" sqref="AC60">
      <formula1>Etab_rattachement</formula1>
    </dataValidation>
    <dataValidation type="list" allowBlank="1" showInputMessage="1" showErrorMessage="1" sqref="N94:N109">
      <formula1>dernier_diplome</formula1>
    </dataValidation>
    <dataValidation type="date" allowBlank="1" showInputMessage="1" showErrorMessage="1" sqref="L60:L109">
      <formula1>1</formula1>
      <formula2>36526</formula2>
    </dataValidation>
    <dataValidation type="list" allowBlank="1" showInputMessage="1" showErrorMessage="1" sqref="D18:H18">
      <formula1>#REF!</formula1>
    </dataValidation>
    <dataValidation type="list" allowBlank="1" showInputMessage="1" showErrorMessage="1" sqref="U45:U54">
      <formula1>A_Type</formula1>
    </dataValidation>
    <dataValidation type="list" allowBlank="1" showInputMessage="1" showErrorMessage="1" sqref="D60:D109">
      <formula1>Sexe</formula1>
    </dataValidation>
    <dataValidation type="list" allowBlank="1" showInputMessage="1" showErrorMessage="1" sqref="N60:Q93">
      <formula1>Dernier_Dip_obt</formula1>
    </dataValidation>
    <dataValidation type="list" allowBlank="1" showInputMessage="1" showErrorMessage="1" sqref="S60:U109">
      <formula1>A_Grade</formula1>
    </dataValidation>
    <dataValidation type="list" allowBlank="1" showInputMessage="1" showErrorMessage="1" sqref="W60:Z109 H17:N17 P17:Z17 AB17:AJ17">
      <formula1>Domaine</formula1>
    </dataValidation>
    <dataValidation type="list" allowBlank="1" showInputMessage="1" showErrorMessage="1" sqref="W115:Y154">
      <formula1>Structure_Doctorat</formula1>
    </dataValidation>
    <dataValidation type="list" allowBlank="1" showInputMessage="1" showErrorMessage="1" sqref="AB60:AB109">
      <formula1>structure_rattachement</formula1>
    </dataValidation>
  </dataValidations>
  <printOptions horizontalCentered="1"/>
  <pageMargins left="0.19685039370078741" right="0.19685039370078741" top="0.19685039370078741" bottom="0.39370078740157483" header="0.31496062992125984" footer="0.11811023622047245"/>
  <pageSetup paperSize="9" scale="95" orientation="landscape" horizontalDpi="4294967292" verticalDpi="0" r:id="rId1"/>
  <headerFooter>
    <oddFooter>&amp;CPage &amp;P&amp;R&amp;U&amp;A</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Z163"/>
  <sheetViews>
    <sheetView showGridLines="0" showRowColHeaders="0" topLeftCell="B1" zoomScaleNormal="100" zoomScaleSheetLayoutView="100" zoomScalePageLayoutView="70" workbookViewId="0">
      <selection activeCell="J3" sqref="J3"/>
    </sheetView>
  </sheetViews>
  <sheetFormatPr baseColWidth="10" defaultRowHeight="15" x14ac:dyDescent="0.25"/>
  <cols>
    <col min="1" max="1" width="16" style="1" hidden="1" customWidth="1"/>
    <col min="2" max="2" width="6.7109375" style="1" customWidth="1"/>
    <col min="3" max="3" width="3.7109375" style="1" customWidth="1"/>
    <col min="4" max="4" width="5.28515625" style="1" customWidth="1"/>
    <col min="5" max="5" width="0.7109375" style="1" customWidth="1"/>
    <col min="6" max="6" width="14.7109375" style="1" customWidth="1"/>
    <col min="7" max="7" width="0.7109375" style="1" customWidth="1"/>
    <col min="8" max="8" width="3.85546875" style="1" customWidth="1"/>
    <col min="9" max="9" width="0.7109375" style="1" customWidth="1"/>
    <col min="10" max="10" width="18" style="1" customWidth="1"/>
    <col min="11" max="11" width="0.7109375" style="1" customWidth="1"/>
    <col min="12" max="12" width="10.28515625" style="1" customWidth="1"/>
    <col min="13" max="13" width="0.7109375" style="1" customWidth="1"/>
    <col min="14" max="14" width="3.7109375" style="1" customWidth="1"/>
    <col min="15" max="15" width="0.7109375" style="1" customWidth="1"/>
    <col min="16" max="16" width="4.42578125" style="1" customWidth="1"/>
    <col min="17" max="17" width="0.85546875" style="1" customWidth="1"/>
    <col min="18" max="19" width="0.7109375" style="1" customWidth="1"/>
    <col min="20" max="20" width="0.7109375" style="1" hidden="1" customWidth="1"/>
    <col min="21" max="21" width="6.7109375" style="1" customWidth="1"/>
    <col min="22" max="22" width="0.7109375" style="1" customWidth="1"/>
    <col min="23" max="23" width="3.140625" style="1" customWidth="1"/>
    <col min="24" max="24" width="0.7109375" style="1" customWidth="1"/>
    <col min="25" max="25" width="16.85546875" style="1" customWidth="1"/>
    <col min="26" max="27" width="0.7109375" style="1" customWidth="1"/>
    <col min="28" max="28" width="15.42578125" style="1" customWidth="1"/>
    <col min="29" max="29" width="0.7109375" style="1" customWidth="1"/>
    <col min="30" max="30" width="6.140625" style="1" customWidth="1"/>
    <col min="31" max="31" width="0.7109375" style="1" customWidth="1"/>
    <col min="32" max="32" width="3.85546875" style="1" customWidth="1"/>
    <col min="33" max="33" width="4.7109375" style="1" customWidth="1"/>
    <col min="34" max="35" width="0" style="1" hidden="1" customWidth="1"/>
    <col min="36" max="36" width="2.42578125" style="1" customWidth="1"/>
    <col min="37" max="41" width="11.42578125" style="1" hidden="1" customWidth="1"/>
    <col min="42" max="42" width="0.42578125" style="1" hidden="1" customWidth="1"/>
    <col min="43" max="43" width="3.7109375" style="1" customWidth="1"/>
    <col min="44" max="44" width="6.7109375" style="1" customWidth="1"/>
    <col min="45" max="49" width="11.42578125" style="1" hidden="1" customWidth="1"/>
    <col min="50" max="54" width="11.42578125" style="1" customWidth="1"/>
    <col min="55" max="16384" width="11.42578125" style="1"/>
  </cols>
  <sheetData>
    <row r="1" spans="2:44" ht="15.75" customHeight="1" x14ac:dyDescent="0.25">
      <c r="B1" s="76"/>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255" t="s">
        <v>708</v>
      </c>
      <c r="AH1" s="256"/>
      <c r="AI1" s="256"/>
      <c r="AJ1" s="256"/>
      <c r="AK1" s="256"/>
      <c r="AL1" s="256"/>
      <c r="AM1" s="256"/>
      <c r="AN1" s="256"/>
      <c r="AO1" s="256"/>
      <c r="AP1" s="256"/>
      <c r="AQ1" s="256"/>
      <c r="AR1" s="257"/>
    </row>
    <row r="2" spans="2:44" ht="15.75" customHeight="1" x14ac:dyDescent="0.25">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58"/>
      <c r="AH2" s="259"/>
      <c r="AI2" s="259"/>
      <c r="AJ2" s="259"/>
      <c r="AK2" s="259"/>
      <c r="AL2" s="259"/>
      <c r="AM2" s="259"/>
      <c r="AN2" s="259"/>
      <c r="AO2" s="259"/>
      <c r="AP2" s="259"/>
      <c r="AQ2" s="259"/>
      <c r="AR2" s="260"/>
    </row>
    <row r="3" spans="2:44" ht="15.75" customHeight="1" x14ac:dyDescent="0.25">
      <c r="B3" s="2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58"/>
      <c r="AH3" s="259"/>
      <c r="AI3" s="259"/>
      <c r="AJ3" s="259"/>
      <c r="AK3" s="259"/>
      <c r="AL3" s="259"/>
      <c r="AM3" s="259"/>
      <c r="AN3" s="259"/>
      <c r="AO3" s="259"/>
      <c r="AP3" s="259"/>
      <c r="AQ3" s="259"/>
      <c r="AR3" s="260"/>
    </row>
    <row r="4" spans="2:44" ht="15.75" customHeight="1" x14ac:dyDescent="0.25">
      <c r="B4" s="2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58"/>
      <c r="AH4" s="259"/>
      <c r="AI4" s="259"/>
      <c r="AJ4" s="259"/>
      <c r="AK4" s="259"/>
      <c r="AL4" s="259"/>
      <c r="AM4" s="259"/>
      <c r="AN4" s="259"/>
      <c r="AO4" s="259"/>
      <c r="AP4" s="259"/>
      <c r="AQ4" s="259"/>
      <c r="AR4" s="260"/>
    </row>
    <row r="5" spans="2:44" ht="24.95" customHeight="1" thickBot="1" x14ac:dyDescent="0.3">
      <c r="B5" s="232" t="s">
        <v>1497</v>
      </c>
      <c r="C5" s="233"/>
      <c r="D5" s="233"/>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61"/>
      <c r="AH5" s="262"/>
      <c r="AI5" s="262"/>
      <c r="AJ5" s="262"/>
      <c r="AK5" s="262"/>
      <c r="AL5" s="262"/>
      <c r="AM5" s="262"/>
      <c r="AN5" s="262"/>
      <c r="AO5" s="262"/>
      <c r="AP5" s="262"/>
      <c r="AQ5" s="262"/>
      <c r="AR5" s="263"/>
    </row>
    <row r="6" spans="2:44" ht="3.95" customHeight="1" x14ac:dyDescent="0.3">
      <c r="B6" s="79"/>
      <c r="C6" s="54"/>
      <c r="D6" s="54"/>
      <c r="E6" s="54"/>
      <c r="F6" s="54"/>
      <c r="G6" s="54"/>
      <c r="H6" s="54"/>
      <c r="I6" s="54"/>
      <c r="J6" s="54"/>
      <c r="K6" s="54"/>
      <c r="L6" s="54"/>
      <c r="M6" s="54"/>
      <c r="N6" s="54"/>
      <c r="O6" s="54"/>
      <c r="P6" s="54"/>
      <c r="Q6" s="54"/>
      <c r="R6" s="54"/>
      <c r="S6" s="54"/>
      <c r="T6" s="54"/>
      <c r="U6" s="54"/>
      <c r="V6" s="54"/>
      <c r="W6" s="54"/>
      <c r="X6" s="54"/>
      <c r="Y6" s="59"/>
      <c r="Z6" s="54"/>
      <c r="AA6" s="54"/>
      <c r="AB6" s="54"/>
      <c r="AC6" s="54"/>
      <c r="AD6" s="54"/>
      <c r="AE6" s="54"/>
      <c r="AF6" s="54"/>
      <c r="AG6" s="37"/>
      <c r="AH6" s="47"/>
      <c r="AI6" s="47"/>
      <c r="AJ6" s="51"/>
      <c r="AK6" s="47"/>
      <c r="AL6" s="47"/>
      <c r="AM6" s="47"/>
      <c r="AN6" s="47"/>
      <c r="AO6" s="2"/>
      <c r="AP6" s="2"/>
      <c r="AQ6" s="2"/>
      <c r="AR6" s="3"/>
    </row>
    <row r="7" spans="2:44" ht="17.100000000000001" customHeight="1" x14ac:dyDescent="0.25">
      <c r="B7" s="22"/>
      <c r="C7" s="236" t="s">
        <v>698</v>
      </c>
      <c r="D7" s="237"/>
      <c r="E7" s="237"/>
      <c r="F7" s="237"/>
      <c r="G7" s="237"/>
      <c r="H7" s="237"/>
      <c r="I7" s="237"/>
      <c r="J7" s="237"/>
      <c r="K7" s="237"/>
      <c r="L7" s="237"/>
      <c r="M7" s="237"/>
      <c r="N7" s="237"/>
      <c r="O7" s="237"/>
      <c r="P7" s="237"/>
      <c r="Q7" s="237"/>
      <c r="R7" s="237"/>
      <c r="S7" s="237"/>
      <c r="T7" s="172"/>
      <c r="U7" s="238" t="s">
        <v>746</v>
      </c>
      <c r="V7" s="238"/>
      <c r="W7" s="238"/>
      <c r="X7" s="238"/>
      <c r="Y7" s="238"/>
      <c r="Z7" s="238"/>
      <c r="AA7" s="238"/>
      <c r="AB7" s="238"/>
      <c r="AC7" s="238"/>
      <c r="AD7" s="238"/>
      <c r="AE7" s="238"/>
      <c r="AF7" s="238"/>
      <c r="AG7" s="238"/>
      <c r="AH7" s="238"/>
      <c r="AI7" s="238"/>
      <c r="AJ7" s="238"/>
      <c r="AK7" s="238"/>
      <c r="AL7" s="238"/>
      <c r="AM7" s="238"/>
      <c r="AN7" s="238"/>
      <c r="AO7" s="238"/>
      <c r="AP7" s="238"/>
      <c r="AQ7" s="239"/>
      <c r="AR7" s="80"/>
    </row>
    <row r="8" spans="2:44" ht="3.95" customHeight="1" x14ac:dyDescent="0.25">
      <c r="B8" s="22"/>
      <c r="C8" s="4"/>
      <c r="D8" s="5"/>
      <c r="E8" s="5"/>
      <c r="F8" s="5"/>
      <c r="G8" s="5"/>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3"/>
    </row>
    <row r="9" spans="2:44" ht="15" customHeight="1" x14ac:dyDescent="0.25">
      <c r="B9" s="22"/>
      <c r="C9" s="2"/>
      <c r="D9" s="234" t="s">
        <v>442</v>
      </c>
      <c r="E9" s="234"/>
      <c r="F9" s="234"/>
      <c r="G9" s="6" t="s">
        <v>1</v>
      </c>
      <c r="H9" s="196"/>
      <c r="I9" s="197"/>
      <c r="J9" s="197"/>
      <c r="K9" s="197"/>
      <c r="L9" s="197"/>
      <c r="M9" s="197"/>
      <c r="N9" s="197"/>
      <c r="O9" s="197"/>
      <c r="P9" s="197"/>
      <c r="Q9" s="197"/>
      <c r="R9" s="197"/>
      <c r="S9" s="197"/>
      <c r="T9" s="197"/>
      <c r="U9" s="197"/>
      <c r="V9" s="197"/>
      <c r="W9" s="197"/>
      <c r="X9" s="197"/>
      <c r="Y9" s="197"/>
      <c r="Z9" s="197"/>
      <c r="AA9" s="197"/>
      <c r="AB9" s="198"/>
      <c r="AC9" s="6" t="s">
        <v>1</v>
      </c>
      <c r="AD9" s="246" t="s">
        <v>692</v>
      </c>
      <c r="AE9" s="247"/>
      <c r="AF9" s="247"/>
      <c r="AG9" s="247"/>
      <c r="AH9" s="247"/>
      <c r="AI9" s="247"/>
      <c r="AJ9" s="248"/>
      <c r="AK9" s="2"/>
      <c r="AL9" s="2"/>
      <c r="AM9" s="2"/>
      <c r="AN9" s="2"/>
      <c r="AO9" s="2"/>
      <c r="AP9" s="2"/>
      <c r="AQ9" s="2"/>
      <c r="AR9" s="3"/>
    </row>
    <row r="10" spans="2:44" s="8" customFormat="1" ht="3.95" customHeight="1" x14ac:dyDescent="0.25">
      <c r="B10" s="23"/>
      <c r="C10" s="7"/>
      <c r="D10" s="2"/>
      <c r="E10" s="2"/>
      <c r="F10" s="2"/>
      <c r="G10" s="5"/>
      <c r="H10" s="5"/>
      <c r="I10" s="5"/>
      <c r="J10" s="5"/>
      <c r="K10" s="5"/>
      <c r="L10" s="5"/>
      <c r="M10" s="5"/>
      <c r="N10" s="5"/>
      <c r="O10" s="5"/>
      <c r="P10" s="5"/>
      <c r="Q10" s="5"/>
      <c r="R10" s="5"/>
      <c r="S10" s="5"/>
      <c r="T10" s="5"/>
      <c r="U10" s="5"/>
      <c r="V10" s="5"/>
      <c r="W10" s="5"/>
      <c r="X10" s="5"/>
      <c r="Y10" s="7"/>
      <c r="Z10" s="5"/>
      <c r="AA10" s="5"/>
      <c r="AB10" s="5"/>
      <c r="AC10" s="5"/>
      <c r="AD10" s="5"/>
      <c r="AE10" s="5"/>
      <c r="AF10" s="5"/>
      <c r="AG10" s="5"/>
      <c r="AH10" s="7"/>
      <c r="AI10" s="7"/>
      <c r="AJ10" s="7"/>
      <c r="AK10" s="7"/>
      <c r="AL10" s="7"/>
      <c r="AM10" s="7"/>
      <c r="AN10" s="7"/>
      <c r="AO10" s="7"/>
      <c r="AP10" s="7"/>
      <c r="AQ10" s="7"/>
      <c r="AR10" s="77"/>
    </row>
    <row r="11" spans="2:44" ht="15" customHeight="1" x14ac:dyDescent="0.25">
      <c r="B11" s="22"/>
      <c r="C11" s="2"/>
      <c r="D11" s="234" t="s">
        <v>443</v>
      </c>
      <c r="E11" s="234"/>
      <c r="F11" s="234"/>
      <c r="G11" s="6" t="s">
        <v>1</v>
      </c>
      <c r="H11" s="235"/>
      <c r="I11" s="235"/>
      <c r="J11" s="235"/>
      <c r="K11" s="7"/>
      <c r="L11" s="7"/>
      <c r="M11" s="7"/>
      <c r="N11" s="2"/>
      <c r="O11" s="2"/>
      <c r="P11" s="7"/>
      <c r="Q11" s="7"/>
      <c r="R11" s="46"/>
      <c r="S11" s="46"/>
      <c r="T11" s="167" t="s">
        <v>686</v>
      </c>
      <c r="U11" s="190" t="s">
        <v>700</v>
      </c>
      <c r="V11" s="191"/>
      <c r="W11" s="191"/>
      <c r="X11" s="191"/>
      <c r="Y11" s="192"/>
      <c r="Z11" s="6" t="s">
        <v>1</v>
      </c>
      <c r="AA11" s="193"/>
      <c r="AB11" s="194"/>
      <c r="AC11" s="194"/>
      <c r="AD11" s="194"/>
      <c r="AE11" s="194"/>
      <c r="AF11" s="194"/>
      <c r="AG11" s="194"/>
      <c r="AH11" s="194"/>
      <c r="AI11" s="194"/>
      <c r="AJ11" s="195"/>
      <c r="AK11" s="2"/>
      <c r="AL11" s="2"/>
      <c r="AM11" s="2"/>
      <c r="AN11" s="2"/>
      <c r="AO11" s="2"/>
      <c r="AP11" s="2"/>
      <c r="AQ11" s="2"/>
      <c r="AR11" s="3"/>
    </row>
    <row r="12" spans="2:44" ht="3.95" customHeight="1" x14ac:dyDescent="0.25">
      <c r="B12" s="22"/>
      <c r="C12" s="2"/>
      <c r="D12" s="2"/>
      <c r="E12" s="2"/>
      <c r="F12" s="2"/>
      <c r="G12" s="9"/>
      <c r="H12" s="9"/>
      <c r="I12" s="5"/>
      <c r="J12" s="5"/>
      <c r="K12" s="5"/>
      <c r="L12" s="5"/>
      <c r="M12" s="5"/>
      <c r="N12" s="5"/>
      <c r="O12" s="5"/>
      <c r="P12" s="5"/>
      <c r="Q12" s="5"/>
      <c r="R12" s="5"/>
      <c r="S12" s="5"/>
      <c r="T12" s="5"/>
      <c r="U12" s="9"/>
      <c r="V12" s="9"/>
      <c r="W12" s="9"/>
      <c r="X12" s="9"/>
      <c r="Y12" s="2"/>
      <c r="Z12" s="9"/>
      <c r="AA12" s="9"/>
      <c r="AB12" s="9"/>
      <c r="AC12" s="9"/>
      <c r="AD12" s="9"/>
      <c r="AE12" s="9"/>
      <c r="AF12" s="9"/>
      <c r="AG12" s="9"/>
      <c r="AH12" s="2"/>
      <c r="AI12" s="2"/>
      <c r="AJ12" s="2"/>
      <c r="AK12" s="2"/>
      <c r="AL12" s="2"/>
      <c r="AM12" s="2"/>
      <c r="AN12" s="2"/>
      <c r="AO12" s="2"/>
      <c r="AP12" s="2"/>
      <c r="AQ12" s="2"/>
      <c r="AR12" s="3"/>
    </row>
    <row r="13" spans="2:44" ht="15" customHeight="1" x14ac:dyDescent="0.25">
      <c r="B13" s="22"/>
      <c r="C13" s="2"/>
      <c r="D13" s="234" t="s">
        <v>444</v>
      </c>
      <c r="E13" s="234"/>
      <c r="F13" s="234"/>
      <c r="G13" s="6" t="s">
        <v>1</v>
      </c>
      <c r="H13" s="193"/>
      <c r="I13" s="194"/>
      <c r="J13" s="194"/>
      <c r="K13" s="194"/>
      <c r="L13" s="194"/>
      <c r="M13" s="194"/>
      <c r="N13" s="194"/>
      <c r="O13" s="194"/>
      <c r="P13" s="194"/>
      <c r="Q13" s="194"/>
      <c r="R13" s="195"/>
      <c r="S13" s="46"/>
      <c r="T13" s="68"/>
      <c r="U13" s="249"/>
      <c r="V13" s="250"/>
      <c r="W13" s="250"/>
      <c r="X13" s="250"/>
      <c r="Y13" s="250"/>
      <c r="Z13" s="250"/>
      <c r="AA13" s="250"/>
      <c r="AB13" s="251"/>
      <c r="AC13" s="6" t="s">
        <v>1</v>
      </c>
      <c r="AD13" s="252" t="s">
        <v>687</v>
      </c>
      <c r="AE13" s="253"/>
      <c r="AF13" s="253"/>
      <c r="AG13" s="253"/>
      <c r="AH13" s="253"/>
      <c r="AI13" s="253"/>
      <c r="AJ13" s="254"/>
      <c r="AK13" s="2"/>
      <c r="AL13" s="2"/>
      <c r="AM13" s="2"/>
      <c r="AN13" s="2"/>
      <c r="AO13" s="2"/>
      <c r="AP13" s="2"/>
      <c r="AQ13" s="2"/>
      <c r="AR13" s="3"/>
    </row>
    <row r="14" spans="2:44" ht="3.95" customHeight="1" x14ac:dyDescent="0.25">
      <c r="B14" s="22"/>
      <c r="C14" s="2"/>
      <c r="D14" s="2"/>
      <c r="E14" s="2"/>
      <c r="F14" s="2"/>
      <c r="G14" s="12"/>
      <c r="H14" s="20"/>
      <c r="I14" s="35"/>
      <c r="J14" s="35"/>
      <c r="K14" s="35"/>
      <c r="L14" s="35"/>
      <c r="M14" s="35"/>
      <c r="N14" s="35"/>
      <c r="O14" s="35"/>
      <c r="P14" s="35"/>
      <c r="Q14" s="9"/>
      <c r="R14" s="9"/>
      <c r="S14" s="9"/>
      <c r="T14" s="9"/>
      <c r="U14" s="9"/>
      <c r="V14" s="9"/>
      <c r="W14" s="9"/>
      <c r="X14" s="9"/>
      <c r="Y14" s="2"/>
      <c r="Z14" s="9"/>
      <c r="AA14" s="9"/>
      <c r="AB14" s="9"/>
      <c r="AC14" s="9"/>
      <c r="AD14" s="9"/>
      <c r="AE14" s="9"/>
      <c r="AF14" s="9"/>
      <c r="AG14" s="9"/>
      <c r="AH14" s="2"/>
      <c r="AI14" s="2"/>
      <c r="AJ14" s="2"/>
      <c r="AK14" s="2"/>
      <c r="AL14" s="2"/>
      <c r="AM14" s="2"/>
      <c r="AN14" s="2"/>
      <c r="AO14" s="2"/>
      <c r="AP14" s="2"/>
      <c r="AQ14" s="2"/>
      <c r="AR14" s="3"/>
    </row>
    <row r="15" spans="2:44" ht="17.100000000000001" customHeight="1" x14ac:dyDescent="0.25">
      <c r="B15" s="81"/>
      <c r="C15" s="236" t="s">
        <v>742</v>
      </c>
      <c r="D15" s="237"/>
      <c r="E15" s="237"/>
      <c r="F15" s="237"/>
      <c r="G15" s="237"/>
      <c r="H15" s="237"/>
      <c r="I15" s="237"/>
      <c r="J15" s="237"/>
      <c r="K15" s="237"/>
      <c r="L15" s="237"/>
      <c r="M15" s="237"/>
      <c r="N15" s="237"/>
      <c r="O15" s="237"/>
      <c r="P15" s="237"/>
      <c r="Q15" s="237"/>
      <c r="R15" s="237"/>
      <c r="S15" s="238" t="s">
        <v>747</v>
      </c>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9"/>
      <c r="AR15" s="80"/>
    </row>
    <row r="16" spans="2:44" ht="3.95" customHeight="1" x14ac:dyDescent="0.25">
      <c r="B16" s="22"/>
      <c r="C16" s="4"/>
      <c r="D16" s="4"/>
      <c r="E16" s="4"/>
      <c r="F16" s="4"/>
      <c r="G16" s="4"/>
      <c r="H16" s="4"/>
      <c r="I16" s="4"/>
      <c r="J16" s="4"/>
      <c r="K16" s="4"/>
      <c r="L16" s="4"/>
      <c r="M16" s="4"/>
      <c r="N16" s="4"/>
      <c r="O16" s="4"/>
      <c r="P16" s="4"/>
      <c r="Q16" s="4"/>
      <c r="R16" s="4"/>
      <c r="S16" s="4"/>
      <c r="T16" s="4"/>
      <c r="U16" s="4"/>
      <c r="V16" s="4"/>
      <c r="W16" s="4"/>
      <c r="X16" s="4"/>
      <c r="Y16" s="2"/>
      <c r="Z16" s="2"/>
      <c r="AA16" s="2"/>
      <c r="AB16" s="2"/>
      <c r="AC16" s="2"/>
      <c r="AD16" s="4"/>
      <c r="AE16" s="4"/>
      <c r="AF16" s="4"/>
      <c r="AG16" s="4"/>
      <c r="AH16" s="2"/>
      <c r="AI16" s="2"/>
      <c r="AJ16" s="2"/>
      <c r="AK16" s="2"/>
      <c r="AL16" s="2"/>
      <c r="AM16" s="2"/>
      <c r="AN16" s="2"/>
      <c r="AO16" s="2"/>
      <c r="AP16" s="2"/>
      <c r="AQ16" s="2"/>
      <c r="AR16" s="3"/>
    </row>
    <row r="17" spans="2:52" ht="15" customHeight="1" x14ac:dyDescent="0.25">
      <c r="B17" s="22"/>
      <c r="C17" s="4"/>
      <c r="D17" s="190" t="s">
        <v>705</v>
      </c>
      <c r="E17" s="191"/>
      <c r="F17" s="192"/>
      <c r="G17" s="6" t="s">
        <v>1</v>
      </c>
      <c r="H17" s="193"/>
      <c r="I17" s="194"/>
      <c r="J17" s="194"/>
      <c r="K17" s="194"/>
      <c r="L17" s="194"/>
      <c r="M17" s="194"/>
      <c r="N17" s="195"/>
      <c r="O17" s="46"/>
      <c r="P17" s="193"/>
      <c r="Q17" s="194"/>
      <c r="R17" s="194"/>
      <c r="S17" s="194"/>
      <c r="T17" s="194"/>
      <c r="U17" s="194"/>
      <c r="V17" s="194"/>
      <c r="W17" s="194"/>
      <c r="X17" s="194"/>
      <c r="Y17" s="194"/>
      <c r="Z17" s="195"/>
      <c r="AA17" s="46"/>
      <c r="AB17" s="193"/>
      <c r="AC17" s="194"/>
      <c r="AD17" s="194"/>
      <c r="AE17" s="194"/>
      <c r="AF17" s="194"/>
      <c r="AG17" s="194"/>
      <c r="AH17" s="194"/>
      <c r="AI17" s="194"/>
      <c r="AJ17" s="195"/>
      <c r="AK17" s="2"/>
      <c r="AL17" s="2"/>
      <c r="AM17" s="2"/>
      <c r="AN17" s="2"/>
      <c r="AO17" s="2"/>
      <c r="AP17" s="2"/>
      <c r="AQ17" s="2"/>
      <c r="AR17" s="3"/>
      <c r="AV17" s="78"/>
      <c r="AW17" s="78"/>
      <c r="AX17" s="78"/>
      <c r="AY17" s="78"/>
      <c r="AZ17" s="78"/>
    </row>
    <row r="18" spans="2:52" ht="3.95" customHeight="1" x14ac:dyDescent="0.25">
      <c r="B18" s="22"/>
      <c r="C18" s="4"/>
      <c r="D18" s="17"/>
      <c r="E18" s="17"/>
      <c r="F18" s="17"/>
      <c r="G18" s="17"/>
      <c r="H18" s="4"/>
      <c r="I18" s="17"/>
      <c r="J18" s="17"/>
      <c r="K18" s="17"/>
      <c r="L18" s="17"/>
      <c r="M18" s="17"/>
      <c r="N18" s="17"/>
      <c r="O18" s="17"/>
      <c r="P18" s="17"/>
      <c r="Q18" s="4"/>
      <c r="R18" s="4"/>
      <c r="S18" s="17"/>
      <c r="T18" s="17"/>
      <c r="U18" s="17"/>
      <c r="V18" s="17"/>
      <c r="W18" s="17"/>
      <c r="X18" s="17"/>
      <c r="Y18" s="60"/>
      <c r="Z18" s="17"/>
      <c r="AA18" s="17"/>
      <c r="AB18" s="17"/>
      <c r="AC18" s="17"/>
      <c r="AD18" s="4"/>
      <c r="AE18" s="4"/>
      <c r="AF18" s="4"/>
      <c r="AG18" s="4"/>
      <c r="AH18" s="2"/>
      <c r="AI18" s="2"/>
      <c r="AJ18" s="2"/>
      <c r="AK18" s="2"/>
      <c r="AL18" s="2"/>
      <c r="AM18" s="2"/>
      <c r="AN18" s="2"/>
      <c r="AO18" s="2"/>
      <c r="AP18" s="2"/>
      <c r="AQ18" s="2"/>
      <c r="AR18" s="3"/>
      <c r="AV18" s="78"/>
      <c r="AW18" s="78"/>
      <c r="AX18" s="78"/>
      <c r="AY18" s="78"/>
      <c r="AZ18" s="78"/>
    </row>
    <row r="19" spans="2:52" ht="17.100000000000001" customHeight="1" x14ac:dyDescent="0.25">
      <c r="B19" s="22"/>
      <c r="C19" s="236" t="s">
        <v>744</v>
      </c>
      <c r="D19" s="237"/>
      <c r="E19" s="237"/>
      <c r="F19" s="237"/>
      <c r="G19" s="237"/>
      <c r="H19" s="237"/>
      <c r="I19" s="237"/>
      <c r="J19" s="237"/>
      <c r="K19" s="237"/>
      <c r="L19" s="237"/>
      <c r="M19" s="237"/>
      <c r="N19" s="237"/>
      <c r="O19" s="237"/>
      <c r="P19" s="237"/>
      <c r="Q19" s="237"/>
      <c r="R19" s="172"/>
      <c r="S19" s="238" t="s">
        <v>748</v>
      </c>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9"/>
      <c r="AR19" s="82"/>
      <c r="AS19" s="94"/>
      <c r="AT19" s="1" t="s">
        <v>564</v>
      </c>
      <c r="AV19" s="78" t="s">
        <v>63</v>
      </c>
      <c r="AW19" s="78" t="s">
        <v>63</v>
      </c>
      <c r="AX19" s="78"/>
      <c r="AY19" s="78"/>
      <c r="AZ19" s="78"/>
    </row>
    <row r="20" spans="2:52" ht="3.95" customHeight="1" x14ac:dyDescent="0.25">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
      <c r="AV20" s="78"/>
      <c r="AW20" s="78"/>
      <c r="AX20" s="78"/>
      <c r="AY20" s="78"/>
      <c r="AZ20" s="78"/>
    </row>
    <row r="21" spans="2:52" ht="15" customHeight="1" x14ac:dyDescent="0.25">
      <c r="B21" s="22"/>
      <c r="C21" s="21"/>
      <c r="D21" s="240"/>
      <c r="E21" s="241"/>
      <c r="F21" s="241"/>
      <c r="G21" s="241"/>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2"/>
      <c r="AK21" s="2"/>
      <c r="AL21" s="2"/>
      <c r="AM21" s="2"/>
      <c r="AN21" s="2"/>
      <c r="AO21" s="2"/>
      <c r="AP21" s="2"/>
      <c r="AQ21" s="2"/>
      <c r="AR21" s="3"/>
      <c r="AV21" s="78"/>
      <c r="AW21" s="78"/>
      <c r="AX21" s="78"/>
      <c r="AY21" s="78"/>
      <c r="AZ21" s="78"/>
    </row>
    <row r="22" spans="2:52" ht="15" customHeight="1" x14ac:dyDescent="0.25">
      <c r="B22" s="22"/>
      <c r="C22" s="21"/>
      <c r="D22" s="243"/>
      <c r="E22" s="244"/>
      <c r="F22" s="244"/>
      <c r="G22" s="244"/>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5"/>
      <c r="AK22" s="2"/>
      <c r="AL22" s="2"/>
      <c r="AM22" s="2"/>
      <c r="AN22" s="2"/>
      <c r="AO22" s="2"/>
      <c r="AP22" s="2"/>
      <c r="AQ22" s="2"/>
      <c r="AR22" s="3"/>
    </row>
    <row r="23" spans="2:52" ht="3.95" customHeight="1" x14ac:dyDescent="0.25">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
    </row>
    <row r="24" spans="2:52" ht="17.100000000000001" customHeight="1" x14ac:dyDescent="0.25">
      <c r="B24" s="22"/>
      <c r="C24" s="236" t="s">
        <v>743</v>
      </c>
      <c r="D24" s="237"/>
      <c r="E24" s="237"/>
      <c r="F24" s="237"/>
      <c r="G24" s="237"/>
      <c r="H24" s="237"/>
      <c r="I24" s="237"/>
      <c r="J24" s="237"/>
      <c r="K24" s="237"/>
      <c r="L24" s="237"/>
      <c r="M24" s="237"/>
      <c r="N24" s="237"/>
      <c r="O24" s="237"/>
      <c r="P24" s="237"/>
      <c r="Q24" s="237"/>
      <c r="R24" s="237"/>
      <c r="S24" s="237"/>
      <c r="T24" s="237"/>
      <c r="U24" s="237"/>
      <c r="V24" s="237"/>
      <c r="W24" s="237"/>
      <c r="X24" s="237"/>
      <c r="Y24" s="238" t="s">
        <v>749</v>
      </c>
      <c r="Z24" s="238"/>
      <c r="AA24" s="238"/>
      <c r="AB24" s="238"/>
      <c r="AC24" s="238"/>
      <c r="AD24" s="238"/>
      <c r="AE24" s="238"/>
      <c r="AF24" s="238"/>
      <c r="AG24" s="238"/>
      <c r="AH24" s="238"/>
      <c r="AI24" s="238"/>
      <c r="AJ24" s="238"/>
      <c r="AK24" s="238"/>
      <c r="AL24" s="238"/>
      <c r="AM24" s="238"/>
      <c r="AN24" s="238"/>
      <c r="AO24" s="238"/>
      <c r="AP24" s="238"/>
      <c r="AQ24" s="239"/>
      <c r="AR24" s="82"/>
    </row>
    <row r="25" spans="2:52" ht="3.95" customHeight="1" x14ac:dyDescent="0.25">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3"/>
    </row>
    <row r="26" spans="2:52" ht="15" customHeight="1" x14ac:dyDescent="0.25">
      <c r="B26" s="83"/>
      <c r="C26" s="21"/>
      <c r="D26" s="216"/>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8"/>
      <c r="AK26" s="2"/>
      <c r="AL26" s="2"/>
      <c r="AM26" s="2"/>
      <c r="AN26" s="2"/>
      <c r="AO26" s="2"/>
      <c r="AP26" s="2"/>
      <c r="AQ26" s="2"/>
      <c r="AR26" s="3"/>
    </row>
    <row r="27" spans="2:52" ht="15" customHeight="1" x14ac:dyDescent="0.25">
      <c r="B27" s="83"/>
      <c r="C27" s="21"/>
      <c r="D27" s="219"/>
      <c r="E27" s="220"/>
      <c r="F27" s="220"/>
      <c r="G27" s="220"/>
      <c r="H27" s="220"/>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1"/>
      <c r="AK27" s="2"/>
      <c r="AL27" s="2"/>
      <c r="AM27" s="2"/>
      <c r="AN27" s="2"/>
      <c r="AO27" s="2"/>
      <c r="AP27" s="2"/>
      <c r="AQ27" s="2"/>
      <c r="AR27" s="3"/>
    </row>
    <row r="28" spans="2:52" ht="15" customHeight="1" x14ac:dyDescent="0.25">
      <c r="B28" s="83"/>
      <c r="C28" s="21"/>
      <c r="D28" s="219"/>
      <c r="E28" s="220"/>
      <c r="F28" s="220"/>
      <c r="G28" s="220"/>
      <c r="H28" s="220"/>
      <c r="I28" s="220"/>
      <c r="J28" s="220"/>
      <c r="K28" s="220"/>
      <c r="L28" s="220"/>
      <c r="M28" s="220"/>
      <c r="N28" s="220"/>
      <c r="O28" s="220"/>
      <c r="P28" s="220"/>
      <c r="Q28" s="220"/>
      <c r="R28" s="220"/>
      <c r="S28" s="220"/>
      <c r="T28" s="220"/>
      <c r="U28" s="220"/>
      <c r="V28" s="220"/>
      <c r="W28" s="220"/>
      <c r="X28" s="220"/>
      <c r="Y28" s="220"/>
      <c r="Z28" s="220"/>
      <c r="AA28" s="220"/>
      <c r="AB28" s="220"/>
      <c r="AC28" s="220"/>
      <c r="AD28" s="220"/>
      <c r="AE28" s="220"/>
      <c r="AF28" s="220"/>
      <c r="AG28" s="220"/>
      <c r="AH28" s="220"/>
      <c r="AI28" s="220"/>
      <c r="AJ28" s="221"/>
      <c r="AK28" s="2"/>
      <c r="AL28" s="2"/>
      <c r="AM28" s="2"/>
      <c r="AN28" s="2"/>
      <c r="AO28" s="2"/>
      <c r="AP28" s="2"/>
      <c r="AQ28" s="2"/>
      <c r="AR28" s="3"/>
    </row>
    <row r="29" spans="2:52" ht="15" customHeight="1" x14ac:dyDescent="0.25">
      <c r="B29" s="83"/>
      <c r="C29" s="21"/>
      <c r="D29" s="219"/>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1"/>
      <c r="AK29" s="2"/>
      <c r="AL29" s="2"/>
      <c r="AM29" s="2"/>
      <c r="AN29" s="2"/>
      <c r="AO29" s="2"/>
      <c r="AP29" s="2"/>
      <c r="AQ29" s="2"/>
      <c r="AR29" s="3"/>
    </row>
    <row r="30" spans="2:52" ht="15" customHeight="1" x14ac:dyDescent="0.25">
      <c r="B30" s="83"/>
      <c r="C30" s="21"/>
      <c r="D30" s="219"/>
      <c r="E30" s="220"/>
      <c r="F30" s="220"/>
      <c r="G30" s="220"/>
      <c r="H30" s="220"/>
      <c r="I30" s="220"/>
      <c r="J30" s="220"/>
      <c r="K30" s="220"/>
      <c r="L30" s="220"/>
      <c r="M30" s="220"/>
      <c r="N30" s="220"/>
      <c r="O30" s="220"/>
      <c r="P30" s="220"/>
      <c r="Q30" s="220"/>
      <c r="R30" s="220"/>
      <c r="S30" s="220"/>
      <c r="T30" s="220"/>
      <c r="U30" s="220"/>
      <c r="V30" s="220"/>
      <c r="W30" s="220"/>
      <c r="X30" s="220"/>
      <c r="Y30" s="220"/>
      <c r="Z30" s="220"/>
      <c r="AA30" s="220"/>
      <c r="AB30" s="220"/>
      <c r="AC30" s="220"/>
      <c r="AD30" s="220"/>
      <c r="AE30" s="220"/>
      <c r="AF30" s="220"/>
      <c r="AG30" s="220"/>
      <c r="AH30" s="220"/>
      <c r="AI30" s="220"/>
      <c r="AJ30" s="221"/>
      <c r="AK30" s="2"/>
      <c r="AL30" s="2"/>
      <c r="AM30" s="2"/>
      <c r="AN30" s="2"/>
      <c r="AO30" s="2"/>
      <c r="AP30" s="2"/>
      <c r="AQ30" s="2"/>
      <c r="AR30" s="3"/>
    </row>
    <row r="31" spans="2:52" ht="15" customHeight="1" x14ac:dyDescent="0.25">
      <c r="B31" s="83"/>
      <c r="C31" s="21"/>
      <c r="D31" s="219"/>
      <c r="E31" s="220"/>
      <c r="F31" s="220"/>
      <c r="G31" s="220"/>
      <c r="H31" s="220"/>
      <c r="I31" s="220"/>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1"/>
      <c r="AK31" s="2"/>
      <c r="AL31" s="2"/>
      <c r="AM31" s="2"/>
      <c r="AN31" s="2"/>
      <c r="AO31" s="2"/>
      <c r="AP31" s="2"/>
      <c r="AQ31" s="2"/>
      <c r="AR31" s="3"/>
    </row>
    <row r="32" spans="2:52" ht="15" customHeight="1" x14ac:dyDescent="0.25">
      <c r="B32" s="83"/>
      <c r="C32" s="21"/>
      <c r="D32" s="219"/>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1"/>
      <c r="AK32" s="2"/>
      <c r="AL32" s="2"/>
      <c r="AM32" s="2"/>
      <c r="AN32" s="2"/>
      <c r="AO32" s="2"/>
      <c r="AP32" s="2"/>
      <c r="AQ32" s="2"/>
      <c r="AR32" s="3"/>
    </row>
    <row r="33" spans="2:44" ht="15" customHeight="1" x14ac:dyDescent="0.25">
      <c r="B33" s="83"/>
      <c r="C33" s="21"/>
      <c r="D33" s="219"/>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1"/>
      <c r="AK33" s="2"/>
      <c r="AL33" s="2"/>
      <c r="AM33" s="2"/>
      <c r="AN33" s="2"/>
      <c r="AO33" s="2"/>
      <c r="AP33" s="2"/>
      <c r="AQ33" s="2"/>
      <c r="AR33" s="3"/>
    </row>
    <row r="34" spans="2:44" ht="15" customHeight="1" x14ac:dyDescent="0.25">
      <c r="B34" s="83"/>
      <c r="C34" s="21"/>
      <c r="D34" s="219"/>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1"/>
      <c r="AK34" s="2"/>
      <c r="AL34" s="2"/>
      <c r="AM34" s="2"/>
      <c r="AN34" s="2"/>
      <c r="AO34" s="2"/>
      <c r="AP34" s="2"/>
      <c r="AQ34" s="2"/>
      <c r="AR34" s="3"/>
    </row>
    <row r="35" spans="2:44" ht="15" customHeight="1" x14ac:dyDescent="0.25">
      <c r="B35" s="83"/>
      <c r="C35" s="21"/>
      <c r="D35" s="219"/>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1"/>
      <c r="AK35" s="2"/>
      <c r="AL35" s="2"/>
      <c r="AM35" s="2"/>
      <c r="AN35" s="2"/>
      <c r="AO35" s="2"/>
      <c r="AP35" s="2"/>
      <c r="AQ35" s="2"/>
      <c r="AR35" s="3"/>
    </row>
    <row r="36" spans="2:44" ht="15" customHeight="1" x14ac:dyDescent="0.25">
      <c r="B36" s="83"/>
      <c r="C36" s="21"/>
      <c r="D36" s="219"/>
      <c r="E36" s="220"/>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1"/>
      <c r="AK36" s="2"/>
      <c r="AL36" s="2"/>
      <c r="AM36" s="2"/>
      <c r="AN36" s="2"/>
      <c r="AO36" s="2"/>
      <c r="AP36" s="2"/>
      <c r="AQ36" s="2"/>
      <c r="AR36" s="3"/>
    </row>
    <row r="37" spans="2:44" ht="15" customHeight="1" x14ac:dyDescent="0.25">
      <c r="B37" s="83"/>
      <c r="C37" s="21"/>
      <c r="D37" s="222"/>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4"/>
      <c r="AK37" s="2"/>
      <c r="AL37" s="2"/>
      <c r="AM37" s="2"/>
      <c r="AN37" s="2"/>
      <c r="AO37" s="2"/>
      <c r="AP37" s="2"/>
      <c r="AQ37" s="2"/>
      <c r="AR37" s="3"/>
    </row>
    <row r="38" spans="2:44" ht="3.95" customHeight="1" x14ac:dyDescent="0.25">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3"/>
    </row>
    <row r="39" spans="2:44" ht="15.75" x14ac:dyDescent="0.25">
      <c r="B39" s="22"/>
      <c r="C39" s="236" t="s">
        <v>750</v>
      </c>
      <c r="D39" s="237"/>
      <c r="E39" s="237"/>
      <c r="F39" s="237"/>
      <c r="G39" s="237"/>
      <c r="H39" s="237"/>
      <c r="I39" s="237"/>
      <c r="J39" s="237"/>
      <c r="K39" s="237"/>
      <c r="L39" s="237"/>
      <c r="M39" s="237"/>
      <c r="N39" s="237"/>
      <c r="O39" s="237"/>
      <c r="P39" s="237"/>
      <c r="Q39" s="237"/>
      <c r="R39" s="237"/>
      <c r="S39" s="237"/>
      <c r="T39" s="237"/>
      <c r="U39" s="237"/>
      <c r="V39" s="237"/>
      <c r="W39" s="237"/>
      <c r="X39" s="237"/>
      <c r="Y39" s="237"/>
      <c r="Z39" s="238" t="s">
        <v>751</v>
      </c>
      <c r="AA39" s="238"/>
      <c r="AB39" s="238"/>
      <c r="AC39" s="238"/>
      <c r="AD39" s="238"/>
      <c r="AE39" s="238"/>
      <c r="AF39" s="238"/>
      <c r="AG39" s="238"/>
      <c r="AH39" s="238"/>
      <c r="AI39" s="238"/>
      <c r="AJ39" s="238"/>
      <c r="AK39" s="238"/>
      <c r="AL39" s="238"/>
      <c r="AM39" s="238"/>
      <c r="AN39" s="238"/>
      <c r="AO39" s="238"/>
      <c r="AP39" s="238"/>
      <c r="AQ39" s="239"/>
      <c r="AR39" s="84"/>
    </row>
    <row r="40" spans="2:44" ht="3.95" customHeight="1" x14ac:dyDescent="0.25">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3"/>
    </row>
    <row r="41" spans="2:44" ht="78" customHeight="1" x14ac:dyDescent="0.25">
      <c r="B41" s="22"/>
      <c r="C41" s="2"/>
      <c r="D41" s="276" t="s">
        <v>950</v>
      </c>
      <c r="E41" s="276"/>
      <c r="F41" s="276"/>
      <c r="G41" s="276"/>
      <c r="H41" s="276"/>
      <c r="I41" s="276"/>
      <c r="J41" s="276"/>
      <c r="K41" s="276"/>
      <c r="L41" s="276"/>
      <c r="M41" s="276"/>
      <c r="N41" s="276"/>
      <c r="O41" s="276"/>
      <c r="P41" s="276"/>
      <c r="Q41" s="276"/>
      <c r="R41" s="276"/>
      <c r="S41" s="123"/>
      <c r="T41" s="152"/>
      <c r="U41" s="276" t="s">
        <v>951</v>
      </c>
      <c r="V41" s="276"/>
      <c r="W41" s="276"/>
      <c r="X41" s="276"/>
      <c r="Y41" s="276"/>
      <c r="Z41" s="276"/>
      <c r="AA41" s="276"/>
      <c r="AB41" s="276"/>
      <c r="AC41" s="276"/>
      <c r="AD41" s="276"/>
      <c r="AE41" s="276"/>
      <c r="AF41" s="276"/>
      <c r="AG41" s="276"/>
      <c r="AH41" s="276"/>
      <c r="AI41" s="276"/>
      <c r="AJ41" s="276"/>
      <c r="AK41" s="2"/>
      <c r="AL41" s="2"/>
      <c r="AM41" s="2"/>
      <c r="AN41" s="2"/>
      <c r="AO41" s="2"/>
      <c r="AP41" s="2"/>
      <c r="AQ41" s="2"/>
      <c r="AR41" s="3"/>
    </row>
    <row r="42" spans="2:44" ht="3.95" customHeight="1" x14ac:dyDescent="0.25">
      <c r="B42" s="22"/>
      <c r="C42" s="2"/>
      <c r="D42" s="38"/>
      <c r="E42" s="38"/>
      <c r="F42" s="38"/>
      <c r="G42" s="38"/>
      <c r="H42" s="38"/>
      <c r="I42" s="38"/>
      <c r="J42" s="38"/>
      <c r="K42" s="38"/>
      <c r="L42" s="38"/>
      <c r="M42" s="6"/>
      <c r="N42" s="6"/>
      <c r="O42" s="6"/>
      <c r="P42" s="6"/>
      <c r="Q42" s="6"/>
      <c r="R42" s="6"/>
      <c r="S42" s="123"/>
      <c r="T42" s="6"/>
      <c r="U42" s="6"/>
      <c r="V42" s="123"/>
      <c r="W42" s="6"/>
      <c r="X42" s="6"/>
      <c r="Y42" s="6"/>
      <c r="Z42" s="6"/>
      <c r="AA42" s="6"/>
      <c r="AB42" s="6"/>
      <c r="AC42" s="6"/>
      <c r="AD42" s="6"/>
      <c r="AE42" s="6"/>
      <c r="AF42" s="6"/>
      <c r="AG42" s="6"/>
      <c r="AH42" s="6"/>
      <c r="AI42" s="6"/>
      <c r="AJ42" s="6"/>
      <c r="AK42" s="6"/>
      <c r="AL42" s="6"/>
      <c r="AM42" s="6"/>
      <c r="AN42" s="6"/>
      <c r="AO42" s="6"/>
      <c r="AP42" s="6"/>
      <c r="AQ42" s="2"/>
      <c r="AR42" s="3"/>
    </row>
    <row r="43" spans="2:44" ht="30" customHeight="1" x14ac:dyDescent="0.25">
      <c r="B43" s="22"/>
      <c r="C43" s="2"/>
      <c r="D43" s="166" t="s">
        <v>438</v>
      </c>
      <c r="E43" s="122"/>
      <c r="F43" s="188" t="s">
        <v>745</v>
      </c>
      <c r="G43" s="189"/>
      <c r="H43" s="189"/>
      <c r="I43" s="122"/>
      <c r="J43" s="190" t="s">
        <v>738</v>
      </c>
      <c r="K43" s="191"/>
      <c r="L43" s="191"/>
      <c r="M43" s="191"/>
      <c r="N43" s="191"/>
      <c r="O43" s="191"/>
      <c r="P43" s="191"/>
      <c r="Q43" s="191"/>
      <c r="R43" s="192"/>
      <c r="S43" s="123"/>
      <c r="T43" s="171"/>
      <c r="U43" s="166" t="s">
        <v>739</v>
      </c>
      <c r="V43" s="123"/>
      <c r="W43" s="189" t="s">
        <v>740</v>
      </c>
      <c r="X43" s="189"/>
      <c r="Y43" s="189"/>
      <c r="Z43" s="189"/>
      <c r="AA43" s="123"/>
      <c r="AB43" s="188" t="s">
        <v>741</v>
      </c>
      <c r="AC43" s="188"/>
      <c r="AD43" s="188"/>
      <c r="AE43" s="188"/>
      <c r="AF43" s="188"/>
      <c r="AG43" s="188"/>
      <c r="AH43" s="188"/>
      <c r="AI43" s="188"/>
      <c r="AJ43" s="188"/>
      <c r="AK43" s="6"/>
      <c r="AL43" s="6"/>
      <c r="AM43" s="6"/>
      <c r="AN43" s="6"/>
      <c r="AO43" s="6"/>
      <c r="AP43" s="6"/>
      <c r="AQ43" s="2"/>
      <c r="AR43" s="3"/>
    </row>
    <row r="44" spans="2:44" ht="3.95" customHeight="1" x14ac:dyDescent="0.25">
      <c r="B44" s="22"/>
      <c r="C44" s="2"/>
      <c r="D44" s="38"/>
      <c r="E44" s="38"/>
      <c r="F44" s="38"/>
      <c r="G44" s="38"/>
      <c r="H44" s="38"/>
      <c r="I44" s="38"/>
      <c r="J44" s="38"/>
      <c r="K44" s="38"/>
      <c r="L44" s="38"/>
      <c r="M44" s="6"/>
      <c r="N44" s="6"/>
      <c r="O44" s="6"/>
      <c r="P44" s="6"/>
      <c r="Q44" s="6"/>
      <c r="R44" s="6"/>
      <c r="S44" s="123"/>
      <c r="T44" s="6"/>
      <c r="U44" s="6"/>
      <c r="V44" s="6"/>
      <c r="W44" s="6"/>
      <c r="X44" s="6"/>
      <c r="Y44" s="6"/>
      <c r="Z44" s="6"/>
      <c r="AA44" s="123"/>
      <c r="AB44" s="6"/>
      <c r="AC44" s="6"/>
      <c r="AD44" s="6"/>
      <c r="AE44" s="6"/>
      <c r="AF44" s="6"/>
      <c r="AG44" s="6"/>
      <c r="AH44" s="6"/>
      <c r="AI44" s="6"/>
      <c r="AJ44" s="6"/>
      <c r="AK44" s="6"/>
      <c r="AL44" s="6"/>
      <c r="AM44" s="6"/>
      <c r="AN44" s="6"/>
      <c r="AO44" s="6"/>
      <c r="AP44" s="6"/>
      <c r="AQ44" s="2"/>
      <c r="AR44" s="3"/>
    </row>
    <row r="45" spans="2:44" ht="15" customHeight="1" x14ac:dyDescent="0.25">
      <c r="B45" s="22"/>
      <c r="C45" s="2"/>
      <c r="D45" s="125">
        <v>1</v>
      </c>
      <c r="E45" s="38"/>
      <c r="F45" s="193"/>
      <c r="G45" s="194"/>
      <c r="H45" s="195"/>
      <c r="I45" s="38"/>
      <c r="J45" s="196"/>
      <c r="K45" s="197"/>
      <c r="L45" s="197"/>
      <c r="M45" s="197"/>
      <c r="N45" s="197"/>
      <c r="O45" s="197"/>
      <c r="P45" s="197"/>
      <c r="Q45" s="197"/>
      <c r="R45" s="198"/>
      <c r="S45" s="123"/>
      <c r="T45" s="124"/>
      <c r="U45" s="159"/>
      <c r="V45" s="6"/>
      <c r="W45" s="199"/>
      <c r="X45" s="200"/>
      <c r="Y45" s="200"/>
      <c r="Z45" s="201"/>
      <c r="AA45" s="123"/>
      <c r="AB45" s="184"/>
      <c r="AC45" s="185"/>
      <c r="AD45" s="185"/>
      <c r="AE45" s="185"/>
      <c r="AF45" s="185"/>
      <c r="AG45" s="185"/>
      <c r="AH45" s="185"/>
      <c r="AI45" s="185"/>
      <c r="AJ45" s="186"/>
      <c r="AK45" s="6"/>
      <c r="AL45" s="6"/>
      <c r="AM45" s="6"/>
      <c r="AN45" s="6"/>
      <c r="AO45" s="6"/>
      <c r="AP45" s="6"/>
      <c r="AQ45" s="2"/>
      <c r="AR45" s="3"/>
    </row>
    <row r="46" spans="2:44" ht="15" customHeight="1" x14ac:dyDescent="0.25">
      <c r="B46" s="22"/>
      <c r="C46" s="2"/>
      <c r="D46" s="125">
        <v>2</v>
      </c>
      <c r="E46" s="38"/>
      <c r="F46" s="193"/>
      <c r="G46" s="194"/>
      <c r="H46" s="195"/>
      <c r="I46" s="38"/>
      <c r="J46" s="196"/>
      <c r="K46" s="197"/>
      <c r="L46" s="197"/>
      <c r="M46" s="197"/>
      <c r="N46" s="197"/>
      <c r="O46" s="197"/>
      <c r="P46" s="197"/>
      <c r="Q46" s="197"/>
      <c r="R46" s="198"/>
      <c r="S46" s="123"/>
      <c r="T46" s="124"/>
      <c r="U46" s="159"/>
      <c r="V46" s="6"/>
      <c r="W46" s="199"/>
      <c r="X46" s="200"/>
      <c r="Y46" s="200"/>
      <c r="Z46" s="201"/>
      <c r="AA46" s="123"/>
      <c r="AB46" s="184"/>
      <c r="AC46" s="185"/>
      <c r="AD46" s="185"/>
      <c r="AE46" s="185"/>
      <c r="AF46" s="185"/>
      <c r="AG46" s="185"/>
      <c r="AH46" s="185"/>
      <c r="AI46" s="185"/>
      <c r="AJ46" s="186"/>
      <c r="AK46" s="6"/>
      <c r="AL46" s="6"/>
      <c r="AM46" s="6"/>
      <c r="AN46" s="6"/>
      <c r="AO46" s="6"/>
      <c r="AP46" s="6"/>
      <c r="AQ46" s="2"/>
      <c r="AR46" s="3"/>
    </row>
    <row r="47" spans="2:44" ht="15" customHeight="1" x14ac:dyDescent="0.25">
      <c r="B47" s="22"/>
      <c r="C47" s="2"/>
      <c r="D47" s="125">
        <v>3</v>
      </c>
      <c r="E47" s="38"/>
      <c r="F47" s="193"/>
      <c r="G47" s="194"/>
      <c r="H47" s="195"/>
      <c r="I47" s="38"/>
      <c r="J47" s="196"/>
      <c r="K47" s="197"/>
      <c r="L47" s="197"/>
      <c r="M47" s="197"/>
      <c r="N47" s="197"/>
      <c r="O47" s="197"/>
      <c r="P47" s="197"/>
      <c r="Q47" s="197"/>
      <c r="R47" s="198"/>
      <c r="S47" s="123"/>
      <c r="T47" s="124"/>
      <c r="U47" s="159"/>
      <c r="V47" s="6"/>
      <c r="W47" s="199"/>
      <c r="X47" s="200"/>
      <c r="Y47" s="200"/>
      <c r="Z47" s="201"/>
      <c r="AA47" s="123"/>
      <c r="AB47" s="184"/>
      <c r="AC47" s="185"/>
      <c r="AD47" s="185"/>
      <c r="AE47" s="185"/>
      <c r="AF47" s="185"/>
      <c r="AG47" s="185"/>
      <c r="AH47" s="185"/>
      <c r="AI47" s="185"/>
      <c r="AJ47" s="186"/>
      <c r="AK47" s="6"/>
      <c r="AL47" s="6"/>
      <c r="AM47" s="6"/>
      <c r="AN47" s="6"/>
      <c r="AO47" s="6"/>
      <c r="AP47" s="6"/>
      <c r="AQ47" s="2"/>
      <c r="AR47" s="3"/>
    </row>
    <row r="48" spans="2:44" ht="15" customHeight="1" x14ac:dyDescent="0.25">
      <c r="B48" s="22"/>
      <c r="C48" s="2"/>
      <c r="D48" s="125">
        <v>4</v>
      </c>
      <c r="E48" s="38"/>
      <c r="F48" s="193"/>
      <c r="G48" s="194"/>
      <c r="H48" s="195"/>
      <c r="I48" s="38"/>
      <c r="J48" s="196"/>
      <c r="K48" s="197"/>
      <c r="L48" s="197"/>
      <c r="M48" s="197"/>
      <c r="N48" s="197"/>
      <c r="O48" s="197"/>
      <c r="P48" s="197"/>
      <c r="Q48" s="197"/>
      <c r="R48" s="198"/>
      <c r="S48" s="123"/>
      <c r="T48" s="124"/>
      <c r="U48" s="159"/>
      <c r="V48" s="6"/>
      <c r="W48" s="199"/>
      <c r="X48" s="200"/>
      <c r="Y48" s="200"/>
      <c r="Z48" s="201"/>
      <c r="AA48" s="123"/>
      <c r="AB48" s="184"/>
      <c r="AC48" s="185"/>
      <c r="AD48" s="185"/>
      <c r="AE48" s="185"/>
      <c r="AF48" s="185"/>
      <c r="AG48" s="185"/>
      <c r="AH48" s="185"/>
      <c r="AI48" s="185"/>
      <c r="AJ48" s="186"/>
      <c r="AK48" s="6"/>
      <c r="AL48" s="6"/>
      <c r="AM48" s="6"/>
      <c r="AN48" s="6"/>
      <c r="AO48" s="6"/>
      <c r="AP48" s="6"/>
      <c r="AQ48" s="2"/>
      <c r="AR48" s="3"/>
    </row>
    <row r="49" spans="1:46" ht="15" customHeight="1" x14ac:dyDescent="0.25">
      <c r="B49" s="22"/>
      <c r="C49" s="2"/>
      <c r="D49" s="125">
        <v>5</v>
      </c>
      <c r="E49" s="38"/>
      <c r="F49" s="193"/>
      <c r="G49" s="194"/>
      <c r="H49" s="195"/>
      <c r="I49" s="38"/>
      <c r="J49" s="196"/>
      <c r="K49" s="197"/>
      <c r="L49" s="197"/>
      <c r="M49" s="197"/>
      <c r="N49" s="197"/>
      <c r="O49" s="197"/>
      <c r="P49" s="197"/>
      <c r="Q49" s="197"/>
      <c r="R49" s="198"/>
      <c r="S49" s="123"/>
      <c r="T49" s="124"/>
      <c r="U49" s="159"/>
      <c r="V49" s="6"/>
      <c r="W49" s="199"/>
      <c r="X49" s="200"/>
      <c r="Y49" s="200"/>
      <c r="Z49" s="201"/>
      <c r="AA49" s="123"/>
      <c r="AB49" s="184"/>
      <c r="AC49" s="185"/>
      <c r="AD49" s="185"/>
      <c r="AE49" s="185"/>
      <c r="AF49" s="185"/>
      <c r="AG49" s="185"/>
      <c r="AH49" s="185"/>
      <c r="AI49" s="185"/>
      <c r="AJ49" s="186"/>
      <c r="AK49" s="6"/>
      <c r="AL49" s="6"/>
      <c r="AM49" s="6"/>
      <c r="AN49" s="6"/>
      <c r="AO49" s="6"/>
      <c r="AP49" s="6"/>
      <c r="AQ49" s="2"/>
      <c r="AR49" s="3"/>
    </row>
    <row r="50" spans="1:46" ht="15" customHeight="1" x14ac:dyDescent="0.25">
      <c r="B50" s="22"/>
      <c r="C50" s="2"/>
      <c r="D50" s="125">
        <v>6</v>
      </c>
      <c r="E50" s="38"/>
      <c r="F50" s="193"/>
      <c r="G50" s="194"/>
      <c r="H50" s="195"/>
      <c r="I50" s="38"/>
      <c r="J50" s="196"/>
      <c r="K50" s="197"/>
      <c r="L50" s="197"/>
      <c r="M50" s="197"/>
      <c r="N50" s="197"/>
      <c r="O50" s="197"/>
      <c r="P50" s="197"/>
      <c r="Q50" s="197"/>
      <c r="R50" s="198"/>
      <c r="S50" s="123"/>
      <c r="T50" s="124"/>
      <c r="U50" s="159"/>
      <c r="V50" s="6"/>
      <c r="W50" s="199"/>
      <c r="X50" s="200"/>
      <c r="Y50" s="200"/>
      <c r="Z50" s="201"/>
      <c r="AA50" s="123"/>
      <c r="AB50" s="184"/>
      <c r="AC50" s="185"/>
      <c r="AD50" s="185"/>
      <c r="AE50" s="185"/>
      <c r="AF50" s="185"/>
      <c r="AG50" s="185"/>
      <c r="AH50" s="185"/>
      <c r="AI50" s="185"/>
      <c r="AJ50" s="186"/>
      <c r="AK50" s="6"/>
      <c r="AL50" s="6"/>
      <c r="AM50" s="6"/>
      <c r="AN50" s="6"/>
      <c r="AO50" s="6"/>
      <c r="AP50" s="6"/>
      <c r="AQ50" s="2"/>
      <c r="AR50" s="3"/>
    </row>
    <row r="51" spans="1:46" ht="15" customHeight="1" x14ac:dyDescent="0.25">
      <c r="B51" s="22"/>
      <c r="C51" s="2"/>
      <c r="D51" s="125">
        <v>7</v>
      </c>
      <c r="E51" s="38"/>
      <c r="F51" s="193"/>
      <c r="G51" s="194"/>
      <c r="H51" s="195"/>
      <c r="I51" s="38"/>
      <c r="J51" s="196"/>
      <c r="K51" s="197"/>
      <c r="L51" s="197"/>
      <c r="M51" s="197"/>
      <c r="N51" s="197"/>
      <c r="O51" s="197"/>
      <c r="P51" s="197"/>
      <c r="Q51" s="197"/>
      <c r="R51" s="198"/>
      <c r="S51" s="123"/>
      <c r="T51" s="124"/>
      <c r="U51" s="159"/>
      <c r="V51" s="6"/>
      <c r="W51" s="199"/>
      <c r="X51" s="200"/>
      <c r="Y51" s="200"/>
      <c r="Z51" s="201"/>
      <c r="AA51" s="123"/>
      <c r="AB51" s="184"/>
      <c r="AC51" s="185"/>
      <c r="AD51" s="185"/>
      <c r="AE51" s="185"/>
      <c r="AF51" s="185"/>
      <c r="AG51" s="185"/>
      <c r="AH51" s="185"/>
      <c r="AI51" s="185"/>
      <c r="AJ51" s="186"/>
      <c r="AK51" s="6"/>
      <c r="AL51" s="6"/>
      <c r="AM51" s="6"/>
      <c r="AN51" s="6"/>
      <c r="AO51" s="6"/>
      <c r="AP51" s="6"/>
      <c r="AQ51" s="2"/>
      <c r="AR51" s="3"/>
    </row>
    <row r="52" spans="1:46" ht="15" customHeight="1" x14ac:dyDescent="0.25">
      <c r="B52" s="22"/>
      <c r="C52" s="2"/>
      <c r="D52" s="125">
        <v>8</v>
      </c>
      <c r="E52" s="38"/>
      <c r="F52" s="193"/>
      <c r="G52" s="194"/>
      <c r="H52" s="195"/>
      <c r="I52" s="38"/>
      <c r="J52" s="196"/>
      <c r="K52" s="197"/>
      <c r="L52" s="197"/>
      <c r="M52" s="197"/>
      <c r="N52" s="197"/>
      <c r="O52" s="197"/>
      <c r="P52" s="197"/>
      <c r="Q52" s="197"/>
      <c r="R52" s="198"/>
      <c r="S52" s="123"/>
      <c r="T52" s="124"/>
      <c r="U52" s="159"/>
      <c r="V52" s="6"/>
      <c r="W52" s="199"/>
      <c r="X52" s="200"/>
      <c r="Y52" s="200"/>
      <c r="Z52" s="201"/>
      <c r="AA52" s="123"/>
      <c r="AB52" s="184"/>
      <c r="AC52" s="185"/>
      <c r="AD52" s="185"/>
      <c r="AE52" s="185"/>
      <c r="AF52" s="185"/>
      <c r="AG52" s="185"/>
      <c r="AH52" s="185"/>
      <c r="AI52" s="185"/>
      <c r="AJ52" s="186"/>
      <c r="AK52" s="6"/>
      <c r="AL52" s="6"/>
      <c r="AM52" s="6"/>
      <c r="AN52" s="6"/>
      <c r="AO52" s="6"/>
      <c r="AP52" s="6"/>
      <c r="AQ52" s="2"/>
      <c r="AR52" s="3"/>
    </row>
    <row r="53" spans="1:46" ht="15" customHeight="1" x14ac:dyDescent="0.25">
      <c r="B53" s="22"/>
      <c r="C53" s="2"/>
      <c r="D53" s="125">
        <v>9</v>
      </c>
      <c r="E53" s="38"/>
      <c r="F53" s="193"/>
      <c r="G53" s="194"/>
      <c r="H53" s="195"/>
      <c r="I53" s="38"/>
      <c r="J53" s="196"/>
      <c r="K53" s="197"/>
      <c r="L53" s="197"/>
      <c r="M53" s="197"/>
      <c r="N53" s="197"/>
      <c r="O53" s="197"/>
      <c r="P53" s="197"/>
      <c r="Q53" s="197"/>
      <c r="R53" s="198"/>
      <c r="S53" s="123"/>
      <c r="T53" s="124"/>
      <c r="U53" s="159"/>
      <c r="V53" s="6"/>
      <c r="W53" s="199"/>
      <c r="X53" s="200"/>
      <c r="Y53" s="200"/>
      <c r="Z53" s="201"/>
      <c r="AA53" s="123"/>
      <c r="AB53" s="184"/>
      <c r="AC53" s="185"/>
      <c r="AD53" s="185"/>
      <c r="AE53" s="185"/>
      <c r="AF53" s="185"/>
      <c r="AG53" s="185"/>
      <c r="AH53" s="185"/>
      <c r="AI53" s="185"/>
      <c r="AJ53" s="186"/>
      <c r="AK53" s="6"/>
      <c r="AL53" s="6"/>
      <c r="AM53" s="6"/>
      <c r="AN53" s="6"/>
      <c r="AO53" s="6"/>
      <c r="AP53" s="6"/>
      <c r="AQ53" s="2"/>
      <c r="AR53" s="3"/>
    </row>
    <row r="54" spans="1:46" ht="15" customHeight="1" x14ac:dyDescent="0.25">
      <c r="B54" s="22"/>
      <c r="C54" s="2"/>
      <c r="D54" s="125">
        <v>10</v>
      </c>
      <c r="E54" s="38"/>
      <c r="F54" s="193"/>
      <c r="G54" s="194"/>
      <c r="H54" s="195"/>
      <c r="I54" s="38"/>
      <c r="J54" s="196"/>
      <c r="K54" s="197"/>
      <c r="L54" s="197"/>
      <c r="M54" s="197"/>
      <c r="N54" s="197"/>
      <c r="O54" s="197"/>
      <c r="P54" s="197"/>
      <c r="Q54" s="197"/>
      <c r="R54" s="198"/>
      <c r="S54" s="123"/>
      <c r="T54" s="124"/>
      <c r="U54" s="159"/>
      <c r="V54" s="6"/>
      <c r="W54" s="199"/>
      <c r="X54" s="200"/>
      <c r="Y54" s="200"/>
      <c r="Z54" s="201"/>
      <c r="AA54" s="123"/>
      <c r="AB54" s="184"/>
      <c r="AC54" s="185"/>
      <c r="AD54" s="185"/>
      <c r="AE54" s="185"/>
      <c r="AF54" s="185"/>
      <c r="AG54" s="185"/>
      <c r="AH54" s="185"/>
      <c r="AI54" s="185"/>
      <c r="AJ54" s="186"/>
      <c r="AK54" s="6"/>
      <c r="AL54" s="6"/>
      <c r="AM54" s="6"/>
      <c r="AN54" s="6"/>
      <c r="AO54" s="6"/>
      <c r="AP54" s="6"/>
      <c r="AQ54" s="2"/>
      <c r="AR54" s="3"/>
    </row>
    <row r="55" spans="1:46" ht="3.75" customHeight="1" x14ac:dyDescent="0.25">
      <c r="B55" s="22"/>
      <c r="C55" s="2"/>
      <c r="D55" s="39"/>
      <c r="E55" s="39"/>
      <c r="F55" s="39"/>
      <c r="G55" s="39"/>
      <c r="H55" s="39"/>
      <c r="I55" s="39"/>
      <c r="J55" s="39"/>
      <c r="K55" s="39"/>
      <c r="L55" s="39"/>
      <c r="M55" s="39"/>
      <c r="N55" s="39"/>
      <c r="O55" s="39"/>
      <c r="P55" s="39"/>
      <c r="Q55" s="5"/>
      <c r="R55" s="5"/>
      <c r="S55" s="5"/>
      <c r="T55" s="5"/>
      <c r="U55" s="5"/>
      <c r="V55" s="5"/>
      <c r="W55" s="42"/>
      <c r="X55" s="38"/>
      <c r="Y55" s="46"/>
      <c r="Z55" s="38"/>
      <c r="AA55" s="38"/>
      <c r="AB55" s="64"/>
      <c r="AC55" s="64"/>
      <c r="AD55" s="64"/>
      <c r="AE55" s="64"/>
      <c r="AF55" s="64"/>
      <c r="AG55" s="131"/>
      <c r="AH55" s="131"/>
      <c r="AI55" s="131"/>
      <c r="AJ55" s="131"/>
      <c r="AK55" s="2"/>
      <c r="AL55" s="2"/>
      <c r="AM55" s="2"/>
      <c r="AN55" s="2"/>
      <c r="AO55" s="2"/>
      <c r="AP55" s="2"/>
      <c r="AQ55" s="2"/>
      <c r="AR55" s="3"/>
    </row>
    <row r="56" spans="1:46" ht="17.100000000000001" customHeight="1" x14ac:dyDescent="0.25">
      <c r="B56" s="85"/>
      <c r="C56" s="236" t="s">
        <v>781</v>
      </c>
      <c r="D56" s="237"/>
      <c r="E56" s="237"/>
      <c r="F56" s="237"/>
      <c r="G56" s="237"/>
      <c r="H56" s="237"/>
      <c r="I56" s="237"/>
      <c r="J56" s="237"/>
      <c r="K56" s="237"/>
      <c r="L56" s="237"/>
      <c r="M56" s="237"/>
      <c r="N56" s="237"/>
      <c r="O56" s="237"/>
      <c r="P56" s="237"/>
      <c r="Q56" s="237"/>
      <c r="R56" s="237"/>
      <c r="S56" s="237"/>
      <c r="T56" s="237"/>
      <c r="U56" s="237"/>
      <c r="V56" s="238" t="s">
        <v>782</v>
      </c>
      <c r="W56" s="238"/>
      <c r="X56" s="238"/>
      <c r="Y56" s="238"/>
      <c r="Z56" s="238"/>
      <c r="AA56" s="238"/>
      <c r="AB56" s="238"/>
      <c r="AC56" s="238"/>
      <c r="AD56" s="238"/>
      <c r="AE56" s="238"/>
      <c r="AF56" s="238"/>
      <c r="AG56" s="238"/>
      <c r="AH56" s="238"/>
      <c r="AI56" s="238"/>
      <c r="AJ56" s="238"/>
      <c r="AK56" s="238"/>
      <c r="AL56" s="238"/>
      <c r="AM56" s="238"/>
      <c r="AN56" s="238"/>
      <c r="AO56" s="238"/>
      <c r="AP56" s="238"/>
      <c r="AQ56" s="239"/>
      <c r="AR56" s="80"/>
    </row>
    <row r="57" spans="1:46" ht="3.95" customHeight="1" x14ac:dyDescent="0.25">
      <c r="B57" s="2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3"/>
    </row>
    <row r="58" spans="1:46" ht="30" customHeight="1" x14ac:dyDescent="0.25">
      <c r="B58" s="22"/>
      <c r="C58" s="24"/>
      <c r="D58" s="134" t="s">
        <v>689</v>
      </c>
      <c r="E58" s="52"/>
      <c r="F58" s="189" t="s">
        <v>456</v>
      </c>
      <c r="G58" s="189"/>
      <c r="H58" s="189"/>
      <c r="I58" s="46"/>
      <c r="J58" s="67" t="s">
        <v>688</v>
      </c>
      <c r="K58" s="46"/>
      <c r="L58" s="70" t="s">
        <v>415</v>
      </c>
      <c r="M58" s="46"/>
      <c r="N58" s="229" t="s">
        <v>418</v>
      </c>
      <c r="O58" s="230"/>
      <c r="P58" s="230"/>
      <c r="Q58" s="231"/>
      <c r="R58" s="75"/>
      <c r="S58" s="270" t="s">
        <v>417</v>
      </c>
      <c r="T58" s="271"/>
      <c r="U58" s="272"/>
      <c r="V58" s="2"/>
      <c r="W58" s="190" t="s">
        <v>6</v>
      </c>
      <c r="X58" s="191"/>
      <c r="Y58" s="191"/>
      <c r="Z58" s="192"/>
      <c r="AA58" s="52"/>
      <c r="AB58" s="169" t="s">
        <v>416</v>
      </c>
      <c r="AC58" s="52"/>
      <c r="AD58" s="264" t="s">
        <v>690</v>
      </c>
      <c r="AE58" s="265"/>
      <c r="AF58" s="265"/>
      <c r="AG58" s="265"/>
      <c r="AH58" s="265"/>
      <c r="AI58" s="265"/>
      <c r="AJ58" s="266"/>
      <c r="AK58" s="24"/>
      <c r="AL58" s="24"/>
      <c r="AM58" s="24"/>
      <c r="AN58" s="24"/>
      <c r="AO58" s="24"/>
      <c r="AP58" s="24"/>
      <c r="AQ58" s="24"/>
      <c r="AR58" s="86"/>
      <c r="AS58" s="2"/>
    </row>
    <row r="59" spans="1:46" ht="3.95" customHeight="1" x14ac:dyDescent="0.25">
      <c r="B59" s="22"/>
      <c r="C59" s="2"/>
      <c r="D59" s="10"/>
      <c r="E59" s="10"/>
      <c r="F59" s="10"/>
      <c r="G59" s="10"/>
      <c r="H59" s="10"/>
      <c r="I59" s="11"/>
      <c r="J59" s="11"/>
      <c r="K59" s="11"/>
      <c r="L59" s="11"/>
      <c r="M59" s="11"/>
      <c r="N59" s="11"/>
      <c r="O59" s="11"/>
      <c r="P59" s="11"/>
      <c r="Q59" s="7"/>
      <c r="R59" s="75"/>
      <c r="S59" s="7"/>
      <c r="T59" s="7"/>
      <c r="U59" s="2"/>
      <c r="V59" s="2"/>
      <c r="W59" s="2"/>
      <c r="X59" s="2"/>
      <c r="Y59" s="2"/>
      <c r="Z59" s="2"/>
      <c r="AA59" s="2"/>
      <c r="AB59" s="2"/>
      <c r="AC59" s="2"/>
      <c r="AD59" s="2"/>
      <c r="AE59" s="2"/>
      <c r="AF59" s="2"/>
      <c r="AG59" s="2"/>
      <c r="AH59" s="2"/>
      <c r="AI59" s="2"/>
      <c r="AJ59" s="2"/>
      <c r="AK59" s="2"/>
      <c r="AL59" s="2"/>
      <c r="AM59" s="2"/>
      <c r="AN59" s="2"/>
      <c r="AO59" s="2"/>
      <c r="AP59" s="2"/>
      <c r="AQ59" s="2"/>
      <c r="AR59" s="3"/>
      <c r="AS59" s="2"/>
      <c r="AT59" s="97"/>
    </row>
    <row r="60" spans="1:46" ht="15" customHeight="1" x14ac:dyDescent="0.25">
      <c r="A60" s="107">
        <f>IF(OR(S60="Doc.",S60="MAA, Doc.",S60="MAB, Doc.",S60="AR, Doc."),A59+1,A59)</f>
        <v>0</v>
      </c>
      <c r="B60" s="22"/>
      <c r="C60" s="2"/>
      <c r="D60" s="170"/>
      <c r="E60" s="12"/>
      <c r="F60" s="267" t="str">
        <f>IF(H13=""," Chef d'équipe",H13)</f>
        <v xml:space="preserve"> Chef d'équipe</v>
      </c>
      <c r="G60" s="268"/>
      <c r="H60" s="269"/>
      <c r="I60" s="95"/>
      <c r="J60" s="126" t="str">
        <f>IF(U13=""," رئيس فرقة البحث",U13)</f>
        <v xml:space="preserve"> رئيس فرقة البحث</v>
      </c>
      <c r="K60" s="95"/>
      <c r="L60" s="114"/>
      <c r="M60" s="95"/>
      <c r="N60" s="209"/>
      <c r="O60" s="210"/>
      <c r="P60" s="210"/>
      <c r="Q60" s="211"/>
      <c r="R60" s="96"/>
      <c r="S60" s="209"/>
      <c r="T60" s="210"/>
      <c r="U60" s="211"/>
      <c r="V60" s="11"/>
      <c r="W60" s="209"/>
      <c r="X60" s="210"/>
      <c r="Y60" s="210"/>
      <c r="Z60" s="211"/>
      <c r="AA60" s="12"/>
      <c r="AB60" s="168"/>
      <c r="AC60" s="12"/>
      <c r="AD60" s="225"/>
      <c r="AE60" s="226"/>
      <c r="AF60" s="226"/>
      <c r="AG60" s="226"/>
      <c r="AH60" s="226"/>
      <c r="AI60" s="226"/>
      <c r="AJ60" s="227"/>
      <c r="AK60" s="2"/>
      <c r="AL60" s="2"/>
      <c r="AM60" s="2"/>
      <c r="AN60" s="2"/>
      <c r="AO60" s="2"/>
      <c r="AP60" s="2"/>
      <c r="AQ60" s="2"/>
      <c r="AR60" s="3"/>
      <c r="AS60" s="2"/>
      <c r="AT60" s="98">
        <f>AT59+1</f>
        <v>1</v>
      </c>
    </row>
    <row r="61" spans="1:46" ht="15" customHeight="1" x14ac:dyDescent="0.25">
      <c r="A61" s="107">
        <f t="shared" ref="A61:A110" si="0">IF(OR(S61="Doc.",S61="MAA, Doc.",S61="MAB, Doc.",S61="AR, Doc."),A60+1,A60)</f>
        <v>0</v>
      </c>
      <c r="B61" s="22"/>
      <c r="C61" s="2"/>
      <c r="D61" s="170"/>
      <c r="E61" s="12"/>
      <c r="F61" s="187"/>
      <c r="G61" s="187"/>
      <c r="H61" s="187"/>
      <c r="I61" s="95"/>
      <c r="J61" s="113"/>
      <c r="K61" s="95"/>
      <c r="L61" s="114"/>
      <c r="M61" s="95"/>
      <c r="N61" s="209"/>
      <c r="O61" s="210"/>
      <c r="P61" s="210"/>
      <c r="Q61" s="211"/>
      <c r="R61" s="96"/>
      <c r="S61" s="209"/>
      <c r="T61" s="210"/>
      <c r="U61" s="211"/>
      <c r="V61" s="11"/>
      <c r="W61" s="209"/>
      <c r="X61" s="210"/>
      <c r="Y61" s="210"/>
      <c r="Z61" s="211"/>
      <c r="AA61" s="12"/>
      <c r="AB61" s="168"/>
      <c r="AC61" s="12"/>
      <c r="AD61" s="228"/>
      <c r="AE61" s="213"/>
      <c r="AF61" s="213"/>
      <c r="AG61" s="213"/>
      <c r="AH61" s="213"/>
      <c r="AI61" s="213"/>
      <c r="AJ61" s="214"/>
      <c r="AK61" s="2"/>
      <c r="AL61" s="2"/>
      <c r="AM61" s="2"/>
      <c r="AN61" s="2"/>
      <c r="AO61" s="2"/>
      <c r="AP61" s="2"/>
      <c r="AQ61" s="2"/>
      <c r="AR61" s="3"/>
      <c r="AS61" s="2"/>
      <c r="AT61" s="98">
        <f t="shared" ref="AT61:AT110" si="1">AT60+1</f>
        <v>2</v>
      </c>
    </row>
    <row r="62" spans="1:46" ht="15" customHeight="1" x14ac:dyDescent="0.25">
      <c r="A62" s="107">
        <f t="shared" si="0"/>
        <v>0</v>
      </c>
      <c r="B62" s="22"/>
      <c r="C62" s="2"/>
      <c r="D62" s="170"/>
      <c r="E62" s="10"/>
      <c r="F62" s="187"/>
      <c r="G62" s="187"/>
      <c r="H62" s="187"/>
      <c r="I62" s="95"/>
      <c r="J62" s="113"/>
      <c r="K62" s="95"/>
      <c r="L62" s="114"/>
      <c r="M62" s="95"/>
      <c r="N62" s="209"/>
      <c r="O62" s="210"/>
      <c r="P62" s="210"/>
      <c r="Q62" s="211"/>
      <c r="R62" s="96"/>
      <c r="S62" s="209"/>
      <c r="T62" s="210"/>
      <c r="U62" s="211"/>
      <c r="V62" s="11"/>
      <c r="W62" s="209"/>
      <c r="X62" s="210"/>
      <c r="Y62" s="210"/>
      <c r="Z62" s="211"/>
      <c r="AA62" s="12"/>
      <c r="AB62" s="168"/>
      <c r="AC62" s="12"/>
      <c r="AD62" s="212"/>
      <c r="AE62" s="213"/>
      <c r="AF62" s="213"/>
      <c r="AG62" s="213"/>
      <c r="AH62" s="213"/>
      <c r="AI62" s="213"/>
      <c r="AJ62" s="214"/>
      <c r="AK62" s="2"/>
      <c r="AL62" s="2"/>
      <c r="AM62" s="2"/>
      <c r="AN62" s="2"/>
      <c r="AO62" s="2"/>
      <c r="AP62" s="2"/>
      <c r="AQ62" s="2"/>
      <c r="AR62" s="3"/>
      <c r="AS62" s="2"/>
      <c r="AT62" s="98">
        <f t="shared" si="1"/>
        <v>3</v>
      </c>
    </row>
    <row r="63" spans="1:46" ht="15" customHeight="1" x14ac:dyDescent="0.25">
      <c r="A63" s="107">
        <f t="shared" si="0"/>
        <v>0</v>
      </c>
      <c r="B63" s="22"/>
      <c r="C63" s="2"/>
      <c r="D63" s="170"/>
      <c r="E63" s="10"/>
      <c r="F63" s="187"/>
      <c r="G63" s="187"/>
      <c r="H63" s="187"/>
      <c r="I63" s="95"/>
      <c r="J63" s="113"/>
      <c r="K63" s="95"/>
      <c r="L63" s="114"/>
      <c r="M63" s="95"/>
      <c r="N63" s="209"/>
      <c r="O63" s="210"/>
      <c r="P63" s="210"/>
      <c r="Q63" s="211"/>
      <c r="R63" s="96"/>
      <c r="S63" s="209"/>
      <c r="T63" s="210"/>
      <c r="U63" s="211"/>
      <c r="V63" s="11"/>
      <c r="W63" s="209"/>
      <c r="X63" s="210"/>
      <c r="Y63" s="210"/>
      <c r="Z63" s="211"/>
      <c r="AA63" s="12"/>
      <c r="AB63" s="168"/>
      <c r="AC63" s="12"/>
      <c r="AD63" s="212"/>
      <c r="AE63" s="213"/>
      <c r="AF63" s="213"/>
      <c r="AG63" s="213"/>
      <c r="AH63" s="213"/>
      <c r="AI63" s="213"/>
      <c r="AJ63" s="214"/>
      <c r="AK63" s="2"/>
      <c r="AL63" s="2"/>
      <c r="AM63" s="2"/>
      <c r="AN63" s="2"/>
      <c r="AO63" s="2"/>
      <c r="AP63" s="2"/>
      <c r="AQ63" s="2"/>
      <c r="AR63" s="3"/>
      <c r="AS63" s="2"/>
      <c r="AT63" s="98">
        <f t="shared" si="1"/>
        <v>4</v>
      </c>
    </row>
    <row r="64" spans="1:46" ht="15" customHeight="1" x14ac:dyDescent="0.25">
      <c r="A64" s="107">
        <f t="shared" si="0"/>
        <v>0</v>
      </c>
      <c r="B64" s="22"/>
      <c r="C64" s="2"/>
      <c r="D64" s="170"/>
      <c r="E64" s="10"/>
      <c r="F64" s="187"/>
      <c r="G64" s="187"/>
      <c r="H64" s="187"/>
      <c r="I64" s="95"/>
      <c r="J64" s="113"/>
      <c r="K64" s="95"/>
      <c r="L64" s="114"/>
      <c r="M64" s="95"/>
      <c r="N64" s="209"/>
      <c r="O64" s="210"/>
      <c r="P64" s="210"/>
      <c r="Q64" s="211"/>
      <c r="R64" s="96"/>
      <c r="S64" s="209"/>
      <c r="T64" s="210"/>
      <c r="U64" s="211"/>
      <c r="V64" s="11"/>
      <c r="W64" s="209"/>
      <c r="X64" s="210"/>
      <c r="Y64" s="210"/>
      <c r="Z64" s="211"/>
      <c r="AA64" s="12"/>
      <c r="AB64" s="168"/>
      <c r="AC64" s="12"/>
      <c r="AD64" s="212"/>
      <c r="AE64" s="213"/>
      <c r="AF64" s="213"/>
      <c r="AG64" s="213"/>
      <c r="AH64" s="213"/>
      <c r="AI64" s="213"/>
      <c r="AJ64" s="214"/>
      <c r="AK64" s="2"/>
      <c r="AL64" s="2"/>
      <c r="AM64" s="2"/>
      <c r="AN64" s="2"/>
      <c r="AO64" s="2"/>
      <c r="AP64" s="2"/>
      <c r="AQ64" s="2"/>
      <c r="AR64" s="3"/>
      <c r="AS64" s="2"/>
      <c r="AT64" s="98">
        <f t="shared" si="1"/>
        <v>5</v>
      </c>
    </row>
    <row r="65" spans="1:46" ht="15" customHeight="1" x14ac:dyDescent="0.25">
      <c r="A65" s="107">
        <f t="shared" si="0"/>
        <v>0</v>
      </c>
      <c r="B65" s="22"/>
      <c r="C65" s="2"/>
      <c r="D65" s="170"/>
      <c r="E65" s="10"/>
      <c r="F65" s="187"/>
      <c r="G65" s="187"/>
      <c r="H65" s="187"/>
      <c r="I65" s="95"/>
      <c r="J65" s="113"/>
      <c r="K65" s="95"/>
      <c r="L65" s="114"/>
      <c r="M65" s="95"/>
      <c r="N65" s="209"/>
      <c r="O65" s="210"/>
      <c r="P65" s="210"/>
      <c r="Q65" s="211"/>
      <c r="R65" s="96"/>
      <c r="S65" s="209"/>
      <c r="T65" s="210"/>
      <c r="U65" s="211"/>
      <c r="V65" s="11"/>
      <c r="W65" s="209"/>
      <c r="X65" s="210"/>
      <c r="Y65" s="210"/>
      <c r="Z65" s="211"/>
      <c r="AA65" s="12"/>
      <c r="AB65" s="168"/>
      <c r="AC65" s="12"/>
      <c r="AD65" s="212"/>
      <c r="AE65" s="213"/>
      <c r="AF65" s="213"/>
      <c r="AG65" s="213"/>
      <c r="AH65" s="213"/>
      <c r="AI65" s="213"/>
      <c r="AJ65" s="214"/>
      <c r="AK65" s="2"/>
      <c r="AL65" s="2"/>
      <c r="AM65" s="2"/>
      <c r="AN65" s="2"/>
      <c r="AO65" s="2"/>
      <c r="AP65" s="2"/>
      <c r="AQ65" s="2"/>
      <c r="AR65" s="3"/>
      <c r="AS65" s="2"/>
      <c r="AT65" s="98">
        <f t="shared" si="1"/>
        <v>6</v>
      </c>
    </row>
    <row r="66" spans="1:46" ht="15" customHeight="1" x14ac:dyDescent="0.25">
      <c r="A66" s="107">
        <f t="shared" si="0"/>
        <v>0</v>
      </c>
      <c r="B66" s="22"/>
      <c r="C66" s="2"/>
      <c r="D66" s="170"/>
      <c r="E66" s="10"/>
      <c r="F66" s="187"/>
      <c r="G66" s="187"/>
      <c r="H66" s="187"/>
      <c r="I66" s="95"/>
      <c r="J66" s="113"/>
      <c r="K66" s="95"/>
      <c r="L66" s="114"/>
      <c r="M66" s="95"/>
      <c r="N66" s="209"/>
      <c r="O66" s="210"/>
      <c r="P66" s="210"/>
      <c r="Q66" s="211"/>
      <c r="R66" s="96"/>
      <c r="S66" s="209"/>
      <c r="T66" s="210"/>
      <c r="U66" s="211"/>
      <c r="V66" s="11"/>
      <c r="W66" s="209"/>
      <c r="X66" s="210"/>
      <c r="Y66" s="210"/>
      <c r="Z66" s="211"/>
      <c r="AA66" s="12"/>
      <c r="AB66" s="168"/>
      <c r="AC66" s="12"/>
      <c r="AD66" s="212"/>
      <c r="AE66" s="213"/>
      <c r="AF66" s="213"/>
      <c r="AG66" s="213"/>
      <c r="AH66" s="213"/>
      <c r="AI66" s="213"/>
      <c r="AJ66" s="214"/>
      <c r="AK66" s="2"/>
      <c r="AL66" s="2"/>
      <c r="AM66" s="2"/>
      <c r="AN66" s="2"/>
      <c r="AO66" s="2"/>
      <c r="AP66" s="2"/>
      <c r="AQ66" s="2"/>
      <c r="AR66" s="3"/>
      <c r="AS66" s="2"/>
      <c r="AT66" s="98">
        <f t="shared" si="1"/>
        <v>7</v>
      </c>
    </row>
    <row r="67" spans="1:46" ht="15" customHeight="1" x14ac:dyDescent="0.25">
      <c r="A67" s="107">
        <f t="shared" si="0"/>
        <v>0</v>
      </c>
      <c r="B67" s="22"/>
      <c r="C67" s="2"/>
      <c r="D67" s="170"/>
      <c r="E67" s="10"/>
      <c r="F67" s="187"/>
      <c r="G67" s="187"/>
      <c r="H67" s="187"/>
      <c r="I67" s="95"/>
      <c r="J67" s="113"/>
      <c r="K67" s="95"/>
      <c r="L67" s="114"/>
      <c r="M67" s="95"/>
      <c r="N67" s="209"/>
      <c r="O67" s="210"/>
      <c r="P67" s="210"/>
      <c r="Q67" s="211"/>
      <c r="R67" s="96"/>
      <c r="S67" s="209"/>
      <c r="T67" s="210"/>
      <c r="U67" s="211"/>
      <c r="V67" s="11"/>
      <c r="W67" s="209"/>
      <c r="X67" s="210"/>
      <c r="Y67" s="210"/>
      <c r="Z67" s="211"/>
      <c r="AA67" s="12"/>
      <c r="AB67" s="168"/>
      <c r="AC67" s="12"/>
      <c r="AD67" s="212"/>
      <c r="AE67" s="213"/>
      <c r="AF67" s="213"/>
      <c r="AG67" s="213"/>
      <c r="AH67" s="213"/>
      <c r="AI67" s="213"/>
      <c r="AJ67" s="214"/>
      <c r="AK67" s="2"/>
      <c r="AL67" s="2"/>
      <c r="AM67" s="2"/>
      <c r="AN67" s="2"/>
      <c r="AO67" s="2"/>
      <c r="AP67" s="2"/>
      <c r="AQ67" s="2"/>
      <c r="AR67" s="3"/>
      <c r="AS67" s="2"/>
      <c r="AT67" s="98">
        <f t="shared" si="1"/>
        <v>8</v>
      </c>
    </row>
    <row r="68" spans="1:46" ht="15" customHeight="1" x14ac:dyDescent="0.25">
      <c r="A68" s="107">
        <f t="shared" si="0"/>
        <v>0</v>
      </c>
      <c r="B68" s="22"/>
      <c r="C68" s="2"/>
      <c r="D68" s="170"/>
      <c r="E68" s="10"/>
      <c r="F68" s="187"/>
      <c r="G68" s="187"/>
      <c r="H68" s="187"/>
      <c r="I68" s="95"/>
      <c r="J68" s="113"/>
      <c r="K68" s="95"/>
      <c r="L68" s="114"/>
      <c r="M68" s="95"/>
      <c r="N68" s="209"/>
      <c r="O68" s="210"/>
      <c r="P68" s="210"/>
      <c r="Q68" s="211"/>
      <c r="R68" s="96"/>
      <c r="S68" s="209"/>
      <c r="T68" s="210"/>
      <c r="U68" s="211"/>
      <c r="V68" s="11"/>
      <c r="W68" s="209"/>
      <c r="X68" s="210"/>
      <c r="Y68" s="210"/>
      <c r="Z68" s="211"/>
      <c r="AA68" s="12"/>
      <c r="AB68" s="168"/>
      <c r="AC68" s="12"/>
      <c r="AD68" s="212"/>
      <c r="AE68" s="213"/>
      <c r="AF68" s="213"/>
      <c r="AG68" s="213"/>
      <c r="AH68" s="213"/>
      <c r="AI68" s="213"/>
      <c r="AJ68" s="214"/>
      <c r="AK68" s="2"/>
      <c r="AL68" s="2"/>
      <c r="AM68" s="2"/>
      <c r="AN68" s="2"/>
      <c r="AO68" s="2"/>
      <c r="AP68" s="2"/>
      <c r="AQ68" s="2"/>
      <c r="AR68" s="3"/>
      <c r="AS68" s="2"/>
      <c r="AT68" s="98">
        <f t="shared" si="1"/>
        <v>9</v>
      </c>
    </row>
    <row r="69" spans="1:46" ht="15" customHeight="1" x14ac:dyDescent="0.25">
      <c r="A69" s="107">
        <f t="shared" si="0"/>
        <v>0</v>
      </c>
      <c r="B69" s="22"/>
      <c r="C69" s="2"/>
      <c r="D69" s="170"/>
      <c r="E69" s="10"/>
      <c r="F69" s="187"/>
      <c r="G69" s="187"/>
      <c r="H69" s="187"/>
      <c r="I69" s="95"/>
      <c r="J69" s="113"/>
      <c r="K69" s="95"/>
      <c r="L69" s="114"/>
      <c r="M69" s="95"/>
      <c r="N69" s="209"/>
      <c r="O69" s="210"/>
      <c r="P69" s="210"/>
      <c r="Q69" s="211"/>
      <c r="R69" s="96"/>
      <c r="S69" s="209"/>
      <c r="T69" s="210"/>
      <c r="U69" s="211"/>
      <c r="V69" s="11"/>
      <c r="W69" s="209"/>
      <c r="X69" s="210"/>
      <c r="Y69" s="210"/>
      <c r="Z69" s="211"/>
      <c r="AA69" s="12"/>
      <c r="AB69" s="168"/>
      <c r="AC69" s="12"/>
      <c r="AD69" s="212"/>
      <c r="AE69" s="213"/>
      <c r="AF69" s="213"/>
      <c r="AG69" s="213"/>
      <c r="AH69" s="213"/>
      <c r="AI69" s="213"/>
      <c r="AJ69" s="214"/>
      <c r="AK69" s="2"/>
      <c r="AL69" s="2"/>
      <c r="AM69" s="2"/>
      <c r="AN69" s="2"/>
      <c r="AO69" s="2"/>
      <c r="AP69" s="2"/>
      <c r="AQ69" s="2"/>
      <c r="AR69" s="3"/>
      <c r="AS69" s="2"/>
      <c r="AT69" s="98">
        <f t="shared" si="1"/>
        <v>10</v>
      </c>
    </row>
    <row r="70" spans="1:46" ht="15" customHeight="1" x14ac:dyDescent="0.25">
      <c r="A70" s="107">
        <f t="shared" si="0"/>
        <v>0</v>
      </c>
      <c r="B70" s="22"/>
      <c r="C70" s="2"/>
      <c r="D70" s="170"/>
      <c r="E70" s="10"/>
      <c r="F70" s="187"/>
      <c r="G70" s="187"/>
      <c r="H70" s="187"/>
      <c r="I70" s="95"/>
      <c r="J70" s="113"/>
      <c r="K70" s="95"/>
      <c r="L70" s="114"/>
      <c r="M70" s="95"/>
      <c r="N70" s="209"/>
      <c r="O70" s="210"/>
      <c r="P70" s="210"/>
      <c r="Q70" s="211"/>
      <c r="R70" s="96"/>
      <c r="S70" s="209"/>
      <c r="T70" s="210"/>
      <c r="U70" s="211"/>
      <c r="V70" s="11"/>
      <c r="W70" s="209"/>
      <c r="X70" s="210"/>
      <c r="Y70" s="210"/>
      <c r="Z70" s="211"/>
      <c r="AA70" s="12"/>
      <c r="AB70" s="168"/>
      <c r="AC70" s="12"/>
      <c r="AD70" s="212"/>
      <c r="AE70" s="213"/>
      <c r="AF70" s="213"/>
      <c r="AG70" s="213"/>
      <c r="AH70" s="213"/>
      <c r="AI70" s="213"/>
      <c r="AJ70" s="214"/>
      <c r="AK70" s="2"/>
      <c r="AL70" s="2"/>
      <c r="AM70" s="2"/>
      <c r="AN70" s="2"/>
      <c r="AO70" s="2"/>
      <c r="AP70" s="2"/>
      <c r="AQ70" s="2"/>
      <c r="AR70" s="3"/>
      <c r="AS70" s="2"/>
      <c r="AT70" s="98">
        <f t="shared" si="1"/>
        <v>11</v>
      </c>
    </row>
    <row r="71" spans="1:46" ht="15" customHeight="1" x14ac:dyDescent="0.25">
      <c r="A71" s="107">
        <f t="shared" si="0"/>
        <v>0</v>
      </c>
      <c r="B71" s="22"/>
      <c r="C71" s="2"/>
      <c r="D71" s="170"/>
      <c r="E71" s="10"/>
      <c r="F71" s="187"/>
      <c r="G71" s="187"/>
      <c r="H71" s="187"/>
      <c r="I71" s="95"/>
      <c r="J71" s="113"/>
      <c r="K71" s="95"/>
      <c r="L71" s="114"/>
      <c r="M71" s="95"/>
      <c r="N71" s="209"/>
      <c r="O71" s="210"/>
      <c r="P71" s="210"/>
      <c r="Q71" s="211"/>
      <c r="R71" s="96"/>
      <c r="S71" s="209"/>
      <c r="T71" s="210"/>
      <c r="U71" s="211"/>
      <c r="V71" s="11"/>
      <c r="W71" s="209"/>
      <c r="X71" s="210"/>
      <c r="Y71" s="210"/>
      <c r="Z71" s="211"/>
      <c r="AA71" s="12"/>
      <c r="AB71" s="168"/>
      <c r="AC71" s="12"/>
      <c r="AD71" s="212"/>
      <c r="AE71" s="213"/>
      <c r="AF71" s="213"/>
      <c r="AG71" s="213"/>
      <c r="AH71" s="213"/>
      <c r="AI71" s="213"/>
      <c r="AJ71" s="214"/>
      <c r="AK71" s="2"/>
      <c r="AL71" s="2"/>
      <c r="AM71" s="2"/>
      <c r="AN71" s="2"/>
      <c r="AO71" s="2"/>
      <c r="AP71" s="2"/>
      <c r="AQ71" s="2"/>
      <c r="AR71" s="3"/>
      <c r="AS71" s="2"/>
      <c r="AT71" s="98">
        <f t="shared" si="1"/>
        <v>12</v>
      </c>
    </row>
    <row r="72" spans="1:46" ht="15" customHeight="1" x14ac:dyDescent="0.25">
      <c r="A72" s="107">
        <f t="shared" si="0"/>
        <v>0</v>
      </c>
      <c r="B72" s="22"/>
      <c r="C72" s="2"/>
      <c r="D72" s="170"/>
      <c r="E72" s="10"/>
      <c r="F72" s="187"/>
      <c r="G72" s="187"/>
      <c r="H72" s="187"/>
      <c r="I72" s="95"/>
      <c r="J72" s="113"/>
      <c r="K72" s="95"/>
      <c r="L72" s="114"/>
      <c r="M72" s="95"/>
      <c r="N72" s="209"/>
      <c r="O72" s="210"/>
      <c r="P72" s="210"/>
      <c r="Q72" s="211"/>
      <c r="R72" s="96"/>
      <c r="S72" s="209"/>
      <c r="T72" s="210"/>
      <c r="U72" s="211"/>
      <c r="V72" s="11"/>
      <c r="W72" s="209"/>
      <c r="X72" s="210"/>
      <c r="Y72" s="210"/>
      <c r="Z72" s="211"/>
      <c r="AA72" s="12"/>
      <c r="AB72" s="168"/>
      <c r="AC72" s="12"/>
      <c r="AD72" s="212"/>
      <c r="AE72" s="213"/>
      <c r="AF72" s="213"/>
      <c r="AG72" s="213"/>
      <c r="AH72" s="213"/>
      <c r="AI72" s="213"/>
      <c r="AJ72" s="214"/>
      <c r="AK72" s="2"/>
      <c r="AL72" s="2"/>
      <c r="AM72" s="2"/>
      <c r="AN72" s="2"/>
      <c r="AO72" s="2"/>
      <c r="AP72" s="2"/>
      <c r="AQ72" s="2"/>
      <c r="AR72" s="3"/>
      <c r="AS72" s="2"/>
      <c r="AT72" s="98">
        <f t="shared" si="1"/>
        <v>13</v>
      </c>
    </row>
    <row r="73" spans="1:46" ht="15" customHeight="1" x14ac:dyDescent="0.25">
      <c r="A73" s="107">
        <f t="shared" si="0"/>
        <v>0</v>
      </c>
      <c r="B73" s="22"/>
      <c r="C73" s="2"/>
      <c r="D73" s="170"/>
      <c r="E73" s="10"/>
      <c r="F73" s="187"/>
      <c r="G73" s="187"/>
      <c r="H73" s="187"/>
      <c r="I73" s="95"/>
      <c r="J73" s="113"/>
      <c r="K73" s="95"/>
      <c r="L73" s="114"/>
      <c r="M73" s="95"/>
      <c r="N73" s="209"/>
      <c r="O73" s="210"/>
      <c r="P73" s="210"/>
      <c r="Q73" s="211"/>
      <c r="R73" s="96"/>
      <c r="S73" s="209"/>
      <c r="T73" s="210"/>
      <c r="U73" s="211"/>
      <c r="V73" s="11"/>
      <c r="W73" s="209"/>
      <c r="X73" s="210"/>
      <c r="Y73" s="210"/>
      <c r="Z73" s="211"/>
      <c r="AA73" s="12"/>
      <c r="AB73" s="168"/>
      <c r="AC73" s="12"/>
      <c r="AD73" s="212"/>
      <c r="AE73" s="213"/>
      <c r="AF73" s="213"/>
      <c r="AG73" s="213"/>
      <c r="AH73" s="213"/>
      <c r="AI73" s="213"/>
      <c r="AJ73" s="214"/>
      <c r="AK73" s="2"/>
      <c r="AL73" s="2"/>
      <c r="AM73" s="2"/>
      <c r="AN73" s="2"/>
      <c r="AO73" s="2"/>
      <c r="AP73" s="2"/>
      <c r="AQ73" s="2"/>
      <c r="AR73" s="3"/>
      <c r="AS73" s="2"/>
      <c r="AT73" s="98">
        <f t="shared" si="1"/>
        <v>14</v>
      </c>
    </row>
    <row r="74" spans="1:46" ht="15" customHeight="1" x14ac:dyDescent="0.25">
      <c r="A74" s="107">
        <f t="shared" si="0"/>
        <v>0</v>
      </c>
      <c r="B74" s="22"/>
      <c r="C74" s="2"/>
      <c r="D74" s="170"/>
      <c r="E74" s="10"/>
      <c r="F74" s="187"/>
      <c r="G74" s="187"/>
      <c r="H74" s="187"/>
      <c r="I74" s="95"/>
      <c r="J74" s="113"/>
      <c r="K74" s="95"/>
      <c r="L74" s="114"/>
      <c r="M74" s="95"/>
      <c r="N74" s="209"/>
      <c r="O74" s="210"/>
      <c r="P74" s="210"/>
      <c r="Q74" s="211"/>
      <c r="R74" s="96"/>
      <c r="S74" s="209"/>
      <c r="T74" s="210"/>
      <c r="U74" s="211"/>
      <c r="V74" s="11"/>
      <c r="W74" s="209"/>
      <c r="X74" s="210"/>
      <c r="Y74" s="210"/>
      <c r="Z74" s="211"/>
      <c r="AA74" s="12"/>
      <c r="AB74" s="168"/>
      <c r="AC74" s="12"/>
      <c r="AD74" s="212"/>
      <c r="AE74" s="213"/>
      <c r="AF74" s="213"/>
      <c r="AG74" s="213"/>
      <c r="AH74" s="213"/>
      <c r="AI74" s="213"/>
      <c r="AJ74" s="214"/>
      <c r="AK74" s="2"/>
      <c r="AL74" s="2"/>
      <c r="AM74" s="2"/>
      <c r="AN74" s="2"/>
      <c r="AO74" s="2"/>
      <c r="AP74" s="2"/>
      <c r="AQ74" s="2"/>
      <c r="AR74" s="3"/>
      <c r="AS74" s="2"/>
      <c r="AT74" s="98">
        <f t="shared" si="1"/>
        <v>15</v>
      </c>
    </row>
    <row r="75" spans="1:46" ht="15" customHeight="1" x14ac:dyDescent="0.25">
      <c r="A75" s="107">
        <f t="shared" si="0"/>
        <v>0</v>
      </c>
      <c r="B75" s="22"/>
      <c r="C75" s="2"/>
      <c r="D75" s="170"/>
      <c r="E75" s="10"/>
      <c r="F75" s="187"/>
      <c r="G75" s="187"/>
      <c r="H75" s="187"/>
      <c r="I75" s="95"/>
      <c r="J75" s="113"/>
      <c r="K75" s="95"/>
      <c r="L75" s="114"/>
      <c r="M75" s="95"/>
      <c r="N75" s="209"/>
      <c r="O75" s="210"/>
      <c r="P75" s="210"/>
      <c r="Q75" s="211"/>
      <c r="R75" s="96"/>
      <c r="S75" s="209"/>
      <c r="T75" s="210"/>
      <c r="U75" s="211"/>
      <c r="V75" s="11"/>
      <c r="W75" s="209"/>
      <c r="X75" s="210"/>
      <c r="Y75" s="210"/>
      <c r="Z75" s="211"/>
      <c r="AA75" s="12"/>
      <c r="AB75" s="168"/>
      <c r="AC75" s="12"/>
      <c r="AD75" s="212"/>
      <c r="AE75" s="213"/>
      <c r="AF75" s="213"/>
      <c r="AG75" s="213"/>
      <c r="AH75" s="213"/>
      <c r="AI75" s="213"/>
      <c r="AJ75" s="214"/>
      <c r="AK75" s="2"/>
      <c r="AL75" s="2"/>
      <c r="AM75" s="2"/>
      <c r="AN75" s="2"/>
      <c r="AO75" s="2"/>
      <c r="AP75" s="2"/>
      <c r="AQ75" s="2"/>
      <c r="AR75" s="3"/>
      <c r="AS75" s="2"/>
      <c r="AT75" s="98">
        <f t="shared" si="1"/>
        <v>16</v>
      </c>
    </row>
    <row r="76" spans="1:46" ht="15" customHeight="1" x14ac:dyDescent="0.25">
      <c r="A76" s="107">
        <f t="shared" si="0"/>
        <v>0</v>
      </c>
      <c r="B76" s="22"/>
      <c r="C76" s="2"/>
      <c r="D76" s="170"/>
      <c r="E76" s="10"/>
      <c r="F76" s="187"/>
      <c r="G76" s="187"/>
      <c r="H76" s="187"/>
      <c r="I76" s="95"/>
      <c r="J76" s="113"/>
      <c r="K76" s="95"/>
      <c r="L76" s="114"/>
      <c r="M76" s="95"/>
      <c r="N76" s="209"/>
      <c r="O76" s="210"/>
      <c r="P76" s="210"/>
      <c r="Q76" s="211"/>
      <c r="R76" s="96"/>
      <c r="S76" s="209"/>
      <c r="T76" s="210"/>
      <c r="U76" s="211"/>
      <c r="V76" s="11"/>
      <c r="W76" s="209"/>
      <c r="X76" s="210"/>
      <c r="Y76" s="210"/>
      <c r="Z76" s="211"/>
      <c r="AA76" s="12"/>
      <c r="AB76" s="168"/>
      <c r="AC76" s="12"/>
      <c r="AD76" s="212"/>
      <c r="AE76" s="213"/>
      <c r="AF76" s="213"/>
      <c r="AG76" s="213"/>
      <c r="AH76" s="213"/>
      <c r="AI76" s="213"/>
      <c r="AJ76" s="214"/>
      <c r="AK76" s="2"/>
      <c r="AL76" s="2"/>
      <c r="AM76" s="2"/>
      <c r="AN76" s="2"/>
      <c r="AO76" s="2"/>
      <c r="AP76" s="2"/>
      <c r="AQ76" s="2"/>
      <c r="AR76" s="3"/>
      <c r="AS76" s="2"/>
      <c r="AT76" s="98">
        <f t="shared" si="1"/>
        <v>17</v>
      </c>
    </row>
    <row r="77" spans="1:46" ht="15" customHeight="1" x14ac:dyDescent="0.25">
      <c r="A77" s="107">
        <f t="shared" si="0"/>
        <v>0</v>
      </c>
      <c r="B77" s="22"/>
      <c r="C77" s="2"/>
      <c r="D77" s="170"/>
      <c r="E77" s="10"/>
      <c r="F77" s="187"/>
      <c r="G77" s="187"/>
      <c r="H77" s="187"/>
      <c r="I77" s="95"/>
      <c r="J77" s="113"/>
      <c r="K77" s="95"/>
      <c r="L77" s="114"/>
      <c r="M77" s="95"/>
      <c r="N77" s="209"/>
      <c r="O77" s="210"/>
      <c r="P77" s="210"/>
      <c r="Q77" s="211"/>
      <c r="R77" s="96"/>
      <c r="S77" s="209"/>
      <c r="T77" s="210"/>
      <c r="U77" s="211"/>
      <c r="V77" s="11"/>
      <c r="W77" s="209"/>
      <c r="X77" s="210"/>
      <c r="Y77" s="210"/>
      <c r="Z77" s="211"/>
      <c r="AA77" s="12"/>
      <c r="AB77" s="168"/>
      <c r="AC77" s="12"/>
      <c r="AD77" s="212"/>
      <c r="AE77" s="213"/>
      <c r="AF77" s="213"/>
      <c r="AG77" s="213"/>
      <c r="AH77" s="213"/>
      <c r="AI77" s="213"/>
      <c r="AJ77" s="214"/>
      <c r="AK77" s="2"/>
      <c r="AL77" s="2"/>
      <c r="AM77" s="2"/>
      <c r="AN77" s="2"/>
      <c r="AO77" s="2"/>
      <c r="AP77" s="2"/>
      <c r="AQ77" s="2"/>
      <c r="AR77" s="3"/>
      <c r="AS77" s="2"/>
      <c r="AT77" s="98">
        <f t="shared" si="1"/>
        <v>18</v>
      </c>
    </row>
    <row r="78" spans="1:46" ht="15" customHeight="1" x14ac:dyDescent="0.25">
      <c r="A78" s="107">
        <f t="shared" si="0"/>
        <v>0</v>
      </c>
      <c r="B78" s="22"/>
      <c r="C78" s="2"/>
      <c r="D78" s="170"/>
      <c r="E78" s="10"/>
      <c r="F78" s="187"/>
      <c r="G78" s="187"/>
      <c r="H78" s="187"/>
      <c r="I78" s="95"/>
      <c r="J78" s="113"/>
      <c r="K78" s="95"/>
      <c r="L78" s="114"/>
      <c r="M78" s="95"/>
      <c r="N78" s="209"/>
      <c r="O78" s="210"/>
      <c r="P78" s="210"/>
      <c r="Q78" s="211"/>
      <c r="R78" s="96"/>
      <c r="S78" s="209"/>
      <c r="T78" s="210"/>
      <c r="U78" s="211"/>
      <c r="V78" s="11"/>
      <c r="W78" s="209"/>
      <c r="X78" s="210"/>
      <c r="Y78" s="210"/>
      <c r="Z78" s="211"/>
      <c r="AA78" s="12"/>
      <c r="AB78" s="168"/>
      <c r="AC78" s="12"/>
      <c r="AD78" s="212"/>
      <c r="AE78" s="213"/>
      <c r="AF78" s="213"/>
      <c r="AG78" s="213"/>
      <c r="AH78" s="213"/>
      <c r="AI78" s="213"/>
      <c r="AJ78" s="214"/>
      <c r="AK78" s="2"/>
      <c r="AL78" s="2"/>
      <c r="AM78" s="2"/>
      <c r="AN78" s="2"/>
      <c r="AO78" s="2"/>
      <c r="AP78" s="2"/>
      <c r="AQ78" s="2"/>
      <c r="AR78" s="3"/>
      <c r="AS78" s="2"/>
      <c r="AT78" s="98">
        <f t="shared" si="1"/>
        <v>19</v>
      </c>
    </row>
    <row r="79" spans="1:46" ht="15" customHeight="1" x14ac:dyDescent="0.25">
      <c r="A79" s="107">
        <f t="shared" si="0"/>
        <v>0</v>
      </c>
      <c r="B79" s="22"/>
      <c r="C79" s="2"/>
      <c r="D79" s="170"/>
      <c r="E79" s="10"/>
      <c r="F79" s="187"/>
      <c r="G79" s="187"/>
      <c r="H79" s="187"/>
      <c r="I79" s="95"/>
      <c r="J79" s="113"/>
      <c r="K79" s="95"/>
      <c r="L79" s="114"/>
      <c r="M79" s="95"/>
      <c r="N79" s="209"/>
      <c r="O79" s="210"/>
      <c r="P79" s="210"/>
      <c r="Q79" s="211"/>
      <c r="R79" s="96"/>
      <c r="S79" s="209"/>
      <c r="T79" s="210"/>
      <c r="U79" s="211"/>
      <c r="V79" s="11"/>
      <c r="W79" s="209"/>
      <c r="X79" s="210"/>
      <c r="Y79" s="210"/>
      <c r="Z79" s="211"/>
      <c r="AA79" s="12"/>
      <c r="AB79" s="168"/>
      <c r="AC79" s="12"/>
      <c r="AD79" s="212"/>
      <c r="AE79" s="213"/>
      <c r="AF79" s="213"/>
      <c r="AG79" s="213"/>
      <c r="AH79" s="213"/>
      <c r="AI79" s="213"/>
      <c r="AJ79" s="214"/>
      <c r="AK79" s="2"/>
      <c r="AL79" s="2"/>
      <c r="AM79" s="2"/>
      <c r="AN79" s="2"/>
      <c r="AO79" s="2"/>
      <c r="AP79" s="2"/>
      <c r="AQ79" s="2"/>
      <c r="AR79" s="3"/>
      <c r="AS79" s="2"/>
      <c r="AT79" s="98">
        <f t="shared" si="1"/>
        <v>20</v>
      </c>
    </row>
    <row r="80" spans="1:46" ht="15" customHeight="1" x14ac:dyDescent="0.25">
      <c r="A80" s="107">
        <f t="shared" si="0"/>
        <v>0</v>
      </c>
      <c r="B80" s="22"/>
      <c r="C80" s="2"/>
      <c r="D80" s="170"/>
      <c r="E80" s="10"/>
      <c r="F80" s="187"/>
      <c r="G80" s="187"/>
      <c r="H80" s="187"/>
      <c r="I80" s="95"/>
      <c r="J80" s="113"/>
      <c r="K80" s="95"/>
      <c r="L80" s="114"/>
      <c r="M80" s="95"/>
      <c r="N80" s="209"/>
      <c r="O80" s="210"/>
      <c r="P80" s="210"/>
      <c r="Q80" s="211"/>
      <c r="R80" s="96"/>
      <c r="S80" s="209"/>
      <c r="T80" s="210"/>
      <c r="U80" s="211"/>
      <c r="V80" s="11"/>
      <c r="W80" s="209"/>
      <c r="X80" s="210"/>
      <c r="Y80" s="210"/>
      <c r="Z80" s="211"/>
      <c r="AA80" s="12"/>
      <c r="AB80" s="168"/>
      <c r="AC80" s="12"/>
      <c r="AD80" s="212"/>
      <c r="AE80" s="213"/>
      <c r="AF80" s="213"/>
      <c r="AG80" s="213"/>
      <c r="AH80" s="213"/>
      <c r="AI80" s="213"/>
      <c r="AJ80" s="214"/>
      <c r="AK80" s="2"/>
      <c r="AL80" s="2"/>
      <c r="AM80" s="2"/>
      <c r="AN80" s="2"/>
      <c r="AO80" s="2"/>
      <c r="AP80" s="2"/>
      <c r="AQ80" s="2"/>
      <c r="AR80" s="3"/>
      <c r="AS80" s="2"/>
      <c r="AT80" s="98">
        <f t="shared" si="1"/>
        <v>21</v>
      </c>
    </row>
    <row r="81" spans="1:46" ht="15" customHeight="1" x14ac:dyDescent="0.25">
      <c r="A81" s="107">
        <f t="shared" si="0"/>
        <v>0</v>
      </c>
      <c r="B81" s="22"/>
      <c r="C81" s="2"/>
      <c r="D81" s="170"/>
      <c r="E81" s="10"/>
      <c r="F81" s="187"/>
      <c r="G81" s="187"/>
      <c r="H81" s="187"/>
      <c r="I81" s="95"/>
      <c r="J81" s="113"/>
      <c r="K81" s="95"/>
      <c r="L81" s="114"/>
      <c r="M81" s="95"/>
      <c r="N81" s="209"/>
      <c r="O81" s="210"/>
      <c r="P81" s="210"/>
      <c r="Q81" s="211"/>
      <c r="R81" s="96"/>
      <c r="S81" s="209"/>
      <c r="T81" s="210"/>
      <c r="U81" s="211"/>
      <c r="V81" s="11"/>
      <c r="W81" s="209"/>
      <c r="X81" s="210"/>
      <c r="Y81" s="210"/>
      <c r="Z81" s="211"/>
      <c r="AA81" s="12"/>
      <c r="AB81" s="168"/>
      <c r="AC81" s="12"/>
      <c r="AD81" s="212"/>
      <c r="AE81" s="213"/>
      <c r="AF81" s="213"/>
      <c r="AG81" s="213"/>
      <c r="AH81" s="213"/>
      <c r="AI81" s="213"/>
      <c r="AJ81" s="214"/>
      <c r="AK81" s="2"/>
      <c r="AL81" s="2"/>
      <c r="AM81" s="2"/>
      <c r="AN81" s="2"/>
      <c r="AO81" s="2"/>
      <c r="AP81" s="2"/>
      <c r="AQ81" s="2"/>
      <c r="AR81" s="3"/>
      <c r="AS81" s="2"/>
      <c r="AT81" s="98">
        <f t="shared" si="1"/>
        <v>22</v>
      </c>
    </row>
    <row r="82" spans="1:46" ht="15" customHeight="1" x14ac:dyDescent="0.25">
      <c r="A82" s="107">
        <f t="shared" si="0"/>
        <v>0</v>
      </c>
      <c r="B82" s="22"/>
      <c r="C82" s="2"/>
      <c r="D82" s="170"/>
      <c r="E82" s="14"/>
      <c r="F82" s="187"/>
      <c r="G82" s="187"/>
      <c r="H82" s="187"/>
      <c r="I82" s="14"/>
      <c r="J82" s="113"/>
      <c r="K82" s="14"/>
      <c r="L82" s="114"/>
      <c r="M82" s="14"/>
      <c r="N82" s="209"/>
      <c r="O82" s="210"/>
      <c r="P82" s="210"/>
      <c r="Q82" s="211"/>
      <c r="R82" s="14"/>
      <c r="S82" s="209"/>
      <c r="T82" s="210"/>
      <c r="U82" s="211"/>
      <c r="V82" s="14"/>
      <c r="W82" s="209"/>
      <c r="X82" s="210"/>
      <c r="Y82" s="210"/>
      <c r="Z82" s="211"/>
      <c r="AA82" s="12"/>
      <c r="AB82" s="168"/>
      <c r="AC82" s="12"/>
      <c r="AD82" s="212"/>
      <c r="AE82" s="213"/>
      <c r="AF82" s="213"/>
      <c r="AG82" s="213"/>
      <c r="AH82" s="213"/>
      <c r="AI82" s="213"/>
      <c r="AJ82" s="214"/>
      <c r="AK82" s="2"/>
      <c r="AL82" s="2"/>
      <c r="AM82" s="2"/>
      <c r="AN82" s="2"/>
      <c r="AO82" s="2"/>
      <c r="AP82" s="2"/>
      <c r="AQ82" s="2"/>
      <c r="AR82" s="3"/>
      <c r="AS82" s="2"/>
      <c r="AT82" s="98">
        <f t="shared" si="1"/>
        <v>23</v>
      </c>
    </row>
    <row r="83" spans="1:46" ht="15" customHeight="1" x14ac:dyDescent="0.25">
      <c r="A83" s="107">
        <f t="shared" si="0"/>
        <v>0</v>
      </c>
      <c r="B83" s="22"/>
      <c r="C83" s="2"/>
      <c r="D83" s="170"/>
      <c r="E83" s="14"/>
      <c r="F83" s="187"/>
      <c r="G83" s="187"/>
      <c r="H83" s="187"/>
      <c r="I83" s="14"/>
      <c r="J83" s="113"/>
      <c r="K83" s="14"/>
      <c r="L83" s="114"/>
      <c r="M83" s="14"/>
      <c r="N83" s="209"/>
      <c r="O83" s="210"/>
      <c r="P83" s="210"/>
      <c r="Q83" s="211"/>
      <c r="R83" s="14"/>
      <c r="S83" s="209"/>
      <c r="T83" s="210"/>
      <c r="U83" s="211"/>
      <c r="V83" s="14"/>
      <c r="W83" s="209"/>
      <c r="X83" s="210"/>
      <c r="Y83" s="210"/>
      <c r="Z83" s="211"/>
      <c r="AA83" s="12"/>
      <c r="AB83" s="168"/>
      <c r="AC83" s="12"/>
      <c r="AD83" s="212"/>
      <c r="AE83" s="213"/>
      <c r="AF83" s="213"/>
      <c r="AG83" s="213"/>
      <c r="AH83" s="213"/>
      <c r="AI83" s="213"/>
      <c r="AJ83" s="214"/>
      <c r="AK83" s="2"/>
      <c r="AL83" s="2"/>
      <c r="AM83" s="2"/>
      <c r="AN83" s="2"/>
      <c r="AO83" s="2"/>
      <c r="AP83" s="2"/>
      <c r="AQ83" s="2"/>
      <c r="AR83" s="3"/>
      <c r="AS83" s="2"/>
      <c r="AT83" s="98">
        <f t="shared" si="1"/>
        <v>24</v>
      </c>
    </row>
    <row r="84" spans="1:46" ht="15" customHeight="1" x14ac:dyDescent="0.25">
      <c r="A84" s="107">
        <f t="shared" si="0"/>
        <v>0</v>
      </c>
      <c r="B84" s="22"/>
      <c r="C84" s="2"/>
      <c r="D84" s="170"/>
      <c r="E84" s="14"/>
      <c r="F84" s="187"/>
      <c r="G84" s="187"/>
      <c r="H84" s="187"/>
      <c r="I84" s="14"/>
      <c r="J84" s="113"/>
      <c r="K84" s="14"/>
      <c r="L84" s="114"/>
      <c r="M84" s="14"/>
      <c r="N84" s="209"/>
      <c r="O84" s="210"/>
      <c r="P84" s="210"/>
      <c r="Q84" s="211"/>
      <c r="R84" s="14"/>
      <c r="S84" s="209"/>
      <c r="T84" s="210"/>
      <c r="U84" s="211"/>
      <c r="V84" s="14"/>
      <c r="W84" s="209"/>
      <c r="X84" s="210"/>
      <c r="Y84" s="210"/>
      <c r="Z84" s="211"/>
      <c r="AA84" s="12"/>
      <c r="AB84" s="168"/>
      <c r="AC84" s="12"/>
      <c r="AD84" s="212"/>
      <c r="AE84" s="213"/>
      <c r="AF84" s="213"/>
      <c r="AG84" s="213"/>
      <c r="AH84" s="213"/>
      <c r="AI84" s="213"/>
      <c r="AJ84" s="214"/>
      <c r="AK84" s="2"/>
      <c r="AL84" s="2"/>
      <c r="AM84" s="2"/>
      <c r="AN84" s="2"/>
      <c r="AO84" s="2"/>
      <c r="AP84" s="2"/>
      <c r="AQ84" s="2"/>
      <c r="AR84" s="3"/>
      <c r="AS84" s="2"/>
      <c r="AT84" s="98">
        <f t="shared" si="1"/>
        <v>25</v>
      </c>
    </row>
    <row r="85" spans="1:46" ht="15" customHeight="1" x14ac:dyDescent="0.25">
      <c r="A85" s="107">
        <f t="shared" si="0"/>
        <v>0</v>
      </c>
      <c r="B85" s="22"/>
      <c r="C85" s="2"/>
      <c r="D85" s="170"/>
      <c r="E85" s="14"/>
      <c r="F85" s="187"/>
      <c r="G85" s="187"/>
      <c r="H85" s="187"/>
      <c r="I85" s="14"/>
      <c r="J85" s="113"/>
      <c r="K85" s="14"/>
      <c r="L85" s="114"/>
      <c r="M85" s="14"/>
      <c r="N85" s="209"/>
      <c r="O85" s="210"/>
      <c r="P85" s="210"/>
      <c r="Q85" s="211"/>
      <c r="R85" s="14"/>
      <c r="S85" s="209"/>
      <c r="T85" s="210"/>
      <c r="U85" s="211"/>
      <c r="V85" s="14"/>
      <c r="W85" s="209"/>
      <c r="X85" s="210"/>
      <c r="Y85" s="210"/>
      <c r="Z85" s="211"/>
      <c r="AA85" s="12"/>
      <c r="AB85" s="168"/>
      <c r="AC85" s="12"/>
      <c r="AD85" s="212"/>
      <c r="AE85" s="213"/>
      <c r="AF85" s="213"/>
      <c r="AG85" s="213"/>
      <c r="AH85" s="213"/>
      <c r="AI85" s="213"/>
      <c r="AJ85" s="214"/>
      <c r="AK85" s="2"/>
      <c r="AL85" s="2"/>
      <c r="AM85" s="2"/>
      <c r="AN85" s="2"/>
      <c r="AO85" s="2"/>
      <c r="AP85" s="2"/>
      <c r="AQ85" s="2"/>
      <c r="AR85" s="3"/>
      <c r="AS85" s="2"/>
      <c r="AT85" s="98">
        <f t="shared" si="1"/>
        <v>26</v>
      </c>
    </row>
    <row r="86" spans="1:46" ht="15" customHeight="1" x14ac:dyDescent="0.25">
      <c r="A86" s="107">
        <f t="shared" si="0"/>
        <v>0</v>
      </c>
      <c r="B86" s="22"/>
      <c r="C86" s="2"/>
      <c r="D86" s="170"/>
      <c r="E86" s="14"/>
      <c r="F86" s="187"/>
      <c r="G86" s="187"/>
      <c r="H86" s="187"/>
      <c r="I86" s="14"/>
      <c r="J86" s="113"/>
      <c r="K86" s="14"/>
      <c r="L86" s="114"/>
      <c r="M86" s="14"/>
      <c r="N86" s="209"/>
      <c r="O86" s="210"/>
      <c r="P86" s="210"/>
      <c r="Q86" s="211"/>
      <c r="R86" s="14"/>
      <c r="S86" s="209"/>
      <c r="T86" s="210"/>
      <c r="U86" s="211"/>
      <c r="V86" s="14"/>
      <c r="W86" s="209"/>
      <c r="X86" s="210"/>
      <c r="Y86" s="210"/>
      <c r="Z86" s="211"/>
      <c r="AA86" s="12"/>
      <c r="AB86" s="168"/>
      <c r="AC86" s="12"/>
      <c r="AD86" s="212"/>
      <c r="AE86" s="213"/>
      <c r="AF86" s="213"/>
      <c r="AG86" s="213"/>
      <c r="AH86" s="213"/>
      <c r="AI86" s="213"/>
      <c r="AJ86" s="214"/>
      <c r="AK86" s="2"/>
      <c r="AL86" s="2"/>
      <c r="AM86" s="2"/>
      <c r="AN86" s="2"/>
      <c r="AO86" s="2"/>
      <c r="AP86" s="2"/>
      <c r="AQ86" s="2"/>
      <c r="AR86" s="3"/>
      <c r="AT86" s="98">
        <f t="shared" si="1"/>
        <v>27</v>
      </c>
    </row>
    <row r="87" spans="1:46" ht="15" customHeight="1" x14ac:dyDescent="0.25">
      <c r="A87" s="107">
        <f t="shared" si="0"/>
        <v>0</v>
      </c>
      <c r="B87" s="22"/>
      <c r="C87" s="2"/>
      <c r="D87" s="170"/>
      <c r="E87" s="14"/>
      <c r="F87" s="187"/>
      <c r="G87" s="187"/>
      <c r="H87" s="187"/>
      <c r="I87" s="14"/>
      <c r="J87" s="113"/>
      <c r="K87" s="14"/>
      <c r="L87" s="114"/>
      <c r="M87" s="14"/>
      <c r="N87" s="209"/>
      <c r="O87" s="210"/>
      <c r="P87" s="210"/>
      <c r="Q87" s="211"/>
      <c r="R87" s="14"/>
      <c r="S87" s="209"/>
      <c r="T87" s="210"/>
      <c r="U87" s="211"/>
      <c r="V87" s="14"/>
      <c r="W87" s="209"/>
      <c r="X87" s="210"/>
      <c r="Y87" s="210"/>
      <c r="Z87" s="211"/>
      <c r="AA87" s="12"/>
      <c r="AB87" s="168"/>
      <c r="AC87" s="12"/>
      <c r="AD87" s="212"/>
      <c r="AE87" s="213"/>
      <c r="AF87" s="213"/>
      <c r="AG87" s="213"/>
      <c r="AH87" s="213"/>
      <c r="AI87" s="213"/>
      <c r="AJ87" s="214"/>
      <c r="AK87" s="2"/>
      <c r="AL87" s="2"/>
      <c r="AM87" s="2"/>
      <c r="AN87" s="2"/>
      <c r="AO87" s="2"/>
      <c r="AP87" s="2"/>
      <c r="AQ87" s="2"/>
      <c r="AR87" s="3"/>
      <c r="AT87" s="98">
        <f t="shared" si="1"/>
        <v>28</v>
      </c>
    </row>
    <row r="88" spans="1:46" ht="15" customHeight="1" x14ac:dyDescent="0.25">
      <c r="A88" s="107">
        <f t="shared" si="0"/>
        <v>0</v>
      </c>
      <c r="B88" s="22"/>
      <c r="C88" s="2"/>
      <c r="D88" s="170"/>
      <c r="E88" s="14"/>
      <c r="F88" s="187"/>
      <c r="G88" s="187"/>
      <c r="H88" s="187"/>
      <c r="I88" s="14"/>
      <c r="J88" s="113"/>
      <c r="K88" s="14"/>
      <c r="L88" s="114"/>
      <c r="M88" s="14"/>
      <c r="N88" s="209"/>
      <c r="O88" s="210"/>
      <c r="P88" s="210"/>
      <c r="Q88" s="211"/>
      <c r="R88" s="14"/>
      <c r="S88" s="209"/>
      <c r="T88" s="210"/>
      <c r="U88" s="211"/>
      <c r="V88" s="14"/>
      <c r="W88" s="209"/>
      <c r="X88" s="210"/>
      <c r="Y88" s="210"/>
      <c r="Z88" s="211"/>
      <c r="AA88" s="12"/>
      <c r="AB88" s="168"/>
      <c r="AC88" s="12"/>
      <c r="AD88" s="212"/>
      <c r="AE88" s="213"/>
      <c r="AF88" s="213"/>
      <c r="AG88" s="213"/>
      <c r="AH88" s="213"/>
      <c r="AI88" s="213"/>
      <c r="AJ88" s="214"/>
      <c r="AK88" s="2"/>
      <c r="AL88" s="2"/>
      <c r="AM88" s="2"/>
      <c r="AN88" s="2"/>
      <c r="AO88" s="2"/>
      <c r="AP88" s="2"/>
      <c r="AQ88" s="2"/>
      <c r="AR88" s="3"/>
      <c r="AT88" s="98">
        <f t="shared" si="1"/>
        <v>29</v>
      </c>
    </row>
    <row r="89" spans="1:46" ht="15" customHeight="1" x14ac:dyDescent="0.25">
      <c r="A89" s="107">
        <f t="shared" si="0"/>
        <v>0</v>
      </c>
      <c r="B89" s="22"/>
      <c r="C89" s="2"/>
      <c r="D89" s="170"/>
      <c r="E89" s="14"/>
      <c r="F89" s="187"/>
      <c r="G89" s="187"/>
      <c r="H89" s="187"/>
      <c r="I89" s="14"/>
      <c r="J89" s="113"/>
      <c r="K89" s="14"/>
      <c r="L89" s="114"/>
      <c r="M89" s="14"/>
      <c r="N89" s="209"/>
      <c r="O89" s="210"/>
      <c r="P89" s="210"/>
      <c r="Q89" s="211"/>
      <c r="R89" s="14"/>
      <c r="S89" s="209"/>
      <c r="T89" s="210"/>
      <c r="U89" s="211"/>
      <c r="V89" s="14"/>
      <c r="W89" s="209"/>
      <c r="X89" s="210"/>
      <c r="Y89" s="210"/>
      <c r="Z89" s="211"/>
      <c r="AA89" s="12"/>
      <c r="AB89" s="168"/>
      <c r="AC89" s="12"/>
      <c r="AD89" s="212"/>
      <c r="AE89" s="213"/>
      <c r="AF89" s="213"/>
      <c r="AG89" s="213"/>
      <c r="AH89" s="213"/>
      <c r="AI89" s="213"/>
      <c r="AJ89" s="214"/>
      <c r="AK89" s="2"/>
      <c r="AL89" s="2"/>
      <c r="AM89" s="2"/>
      <c r="AN89" s="2"/>
      <c r="AO89" s="2"/>
      <c r="AP89" s="2"/>
      <c r="AQ89" s="2"/>
      <c r="AR89" s="3"/>
      <c r="AT89" s="98">
        <f t="shared" si="1"/>
        <v>30</v>
      </c>
    </row>
    <row r="90" spans="1:46" ht="15" customHeight="1" x14ac:dyDescent="0.25">
      <c r="A90" s="107">
        <f t="shared" si="0"/>
        <v>0</v>
      </c>
      <c r="B90" s="22"/>
      <c r="C90" s="2"/>
      <c r="D90" s="170"/>
      <c r="E90" s="14"/>
      <c r="F90" s="187"/>
      <c r="G90" s="187"/>
      <c r="H90" s="187"/>
      <c r="I90" s="14"/>
      <c r="J90" s="113"/>
      <c r="K90" s="14"/>
      <c r="L90" s="114"/>
      <c r="M90" s="14"/>
      <c r="N90" s="209"/>
      <c r="O90" s="210"/>
      <c r="P90" s="210"/>
      <c r="Q90" s="211"/>
      <c r="R90" s="14"/>
      <c r="S90" s="209"/>
      <c r="T90" s="210"/>
      <c r="U90" s="211"/>
      <c r="V90" s="14"/>
      <c r="W90" s="209"/>
      <c r="X90" s="210"/>
      <c r="Y90" s="210"/>
      <c r="Z90" s="211"/>
      <c r="AA90" s="12"/>
      <c r="AB90" s="168"/>
      <c r="AC90" s="12"/>
      <c r="AD90" s="212"/>
      <c r="AE90" s="213"/>
      <c r="AF90" s="213"/>
      <c r="AG90" s="213"/>
      <c r="AH90" s="213"/>
      <c r="AI90" s="213"/>
      <c r="AJ90" s="214"/>
      <c r="AK90" s="2"/>
      <c r="AL90" s="2"/>
      <c r="AM90" s="2"/>
      <c r="AN90" s="2"/>
      <c r="AO90" s="2"/>
      <c r="AP90" s="2"/>
      <c r="AQ90" s="2"/>
      <c r="AR90" s="3"/>
      <c r="AT90" s="98">
        <f t="shared" si="1"/>
        <v>31</v>
      </c>
    </row>
    <row r="91" spans="1:46" ht="15" customHeight="1" x14ac:dyDescent="0.25">
      <c r="A91" s="107">
        <f t="shared" si="0"/>
        <v>0</v>
      </c>
      <c r="B91" s="22"/>
      <c r="C91" s="2"/>
      <c r="D91" s="170"/>
      <c r="E91" s="14"/>
      <c r="F91" s="187"/>
      <c r="G91" s="187"/>
      <c r="H91" s="187"/>
      <c r="I91" s="14"/>
      <c r="J91" s="113"/>
      <c r="K91" s="14"/>
      <c r="L91" s="114"/>
      <c r="M91" s="14"/>
      <c r="N91" s="209"/>
      <c r="O91" s="210"/>
      <c r="P91" s="210"/>
      <c r="Q91" s="211"/>
      <c r="R91" s="14"/>
      <c r="S91" s="209"/>
      <c r="T91" s="210"/>
      <c r="U91" s="211"/>
      <c r="V91" s="14"/>
      <c r="W91" s="209"/>
      <c r="X91" s="210"/>
      <c r="Y91" s="210"/>
      <c r="Z91" s="211"/>
      <c r="AA91" s="12"/>
      <c r="AB91" s="168"/>
      <c r="AC91" s="12"/>
      <c r="AD91" s="212"/>
      <c r="AE91" s="213"/>
      <c r="AF91" s="213"/>
      <c r="AG91" s="213"/>
      <c r="AH91" s="213"/>
      <c r="AI91" s="213"/>
      <c r="AJ91" s="214"/>
      <c r="AK91" s="2"/>
      <c r="AL91" s="2"/>
      <c r="AM91" s="2"/>
      <c r="AN91" s="2"/>
      <c r="AO91" s="2"/>
      <c r="AP91" s="2"/>
      <c r="AQ91" s="2"/>
      <c r="AR91" s="3"/>
      <c r="AT91" s="98">
        <f t="shared" si="1"/>
        <v>32</v>
      </c>
    </row>
    <row r="92" spans="1:46" ht="15" customHeight="1" x14ac:dyDescent="0.25">
      <c r="A92" s="107">
        <f t="shared" si="0"/>
        <v>0</v>
      </c>
      <c r="B92" s="22"/>
      <c r="C92" s="2"/>
      <c r="D92" s="170"/>
      <c r="E92" s="14"/>
      <c r="F92" s="187"/>
      <c r="G92" s="187"/>
      <c r="H92" s="187"/>
      <c r="I92" s="14"/>
      <c r="J92" s="113"/>
      <c r="K92" s="14"/>
      <c r="L92" s="114"/>
      <c r="M92" s="14"/>
      <c r="N92" s="209"/>
      <c r="O92" s="210"/>
      <c r="P92" s="210"/>
      <c r="Q92" s="211"/>
      <c r="R92" s="14"/>
      <c r="S92" s="209"/>
      <c r="T92" s="210"/>
      <c r="U92" s="211"/>
      <c r="V92" s="14"/>
      <c r="W92" s="209"/>
      <c r="X92" s="210"/>
      <c r="Y92" s="210"/>
      <c r="Z92" s="211"/>
      <c r="AA92" s="12"/>
      <c r="AB92" s="168"/>
      <c r="AC92" s="12"/>
      <c r="AD92" s="212"/>
      <c r="AE92" s="213"/>
      <c r="AF92" s="213"/>
      <c r="AG92" s="213"/>
      <c r="AH92" s="213"/>
      <c r="AI92" s="213"/>
      <c r="AJ92" s="214"/>
      <c r="AK92" s="2"/>
      <c r="AL92" s="2"/>
      <c r="AM92" s="2"/>
      <c r="AN92" s="2"/>
      <c r="AO92" s="2"/>
      <c r="AP92" s="2"/>
      <c r="AQ92" s="2"/>
      <c r="AR92" s="3"/>
      <c r="AT92" s="98">
        <f t="shared" si="1"/>
        <v>33</v>
      </c>
    </row>
    <row r="93" spans="1:46" ht="15" customHeight="1" x14ac:dyDescent="0.25">
      <c r="A93" s="107">
        <f t="shared" si="0"/>
        <v>0</v>
      </c>
      <c r="B93" s="22"/>
      <c r="C93" s="2"/>
      <c r="D93" s="170"/>
      <c r="E93" s="14"/>
      <c r="F93" s="187"/>
      <c r="G93" s="187"/>
      <c r="H93" s="187"/>
      <c r="I93" s="14"/>
      <c r="J93" s="113"/>
      <c r="K93" s="14"/>
      <c r="L93" s="114"/>
      <c r="M93" s="14"/>
      <c r="N93" s="209"/>
      <c r="O93" s="210"/>
      <c r="P93" s="210"/>
      <c r="Q93" s="211"/>
      <c r="R93" s="14"/>
      <c r="S93" s="209"/>
      <c r="T93" s="210"/>
      <c r="U93" s="211"/>
      <c r="V93" s="14"/>
      <c r="W93" s="209"/>
      <c r="X93" s="210"/>
      <c r="Y93" s="210"/>
      <c r="Z93" s="211"/>
      <c r="AA93" s="12"/>
      <c r="AB93" s="168"/>
      <c r="AC93" s="12"/>
      <c r="AD93" s="212"/>
      <c r="AE93" s="213"/>
      <c r="AF93" s="213"/>
      <c r="AG93" s="213"/>
      <c r="AH93" s="213"/>
      <c r="AI93" s="213"/>
      <c r="AJ93" s="214"/>
      <c r="AK93" s="2"/>
      <c r="AL93" s="2"/>
      <c r="AM93" s="2"/>
      <c r="AN93" s="2"/>
      <c r="AO93" s="2"/>
      <c r="AP93" s="2"/>
      <c r="AQ93" s="2"/>
      <c r="AR93" s="3"/>
      <c r="AT93" s="98">
        <f t="shared" si="1"/>
        <v>34</v>
      </c>
    </row>
    <row r="94" spans="1:46" ht="15" customHeight="1" x14ac:dyDescent="0.25">
      <c r="A94" s="107">
        <f t="shared" si="0"/>
        <v>0</v>
      </c>
      <c r="B94" s="22"/>
      <c r="C94" s="2"/>
      <c r="D94" s="170"/>
      <c r="E94" s="2"/>
      <c r="F94" s="187"/>
      <c r="G94" s="187"/>
      <c r="H94" s="187"/>
      <c r="I94" s="2"/>
      <c r="J94" s="113"/>
      <c r="K94" s="2"/>
      <c r="L94" s="114"/>
      <c r="M94" s="2"/>
      <c r="N94" s="206"/>
      <c r="O94" s="207"/>
      <c r="P94" s="207"/>
      <c r="Q94" s="208"/>
      <c r="R94" s="2"/>
      <c r="S94" s="209"/>
      <c r="T94" s="210"/>
      <c r="U94" s="211"/>
      <c r="V94" s="2"/>
      <c r="W94" s="209"/>
      <c r="X94" s="210"/>
      <c r="Y94" s="210"/>
      <c r="Z94" s="211"/>
      <c r="AA94" s="2"/>
      <c r="AB94" s="168"/>
      <c r="AC94" s="2"/>
      <c r="AD94" s="212"/>
      <c r="AE94" s="213"/>
      <c r="AF94" s="213"/>
      <c r="AG94" s="213"/>
      <c r="AH94" s="213"/>
      <c r="AI94" s="213"/>
      <c r="AJ94" s="214"/>
      <c r="AK94" s="2"/>
      <c r="AL94" s="2"/>
      <c r="AM94" s="2"/>
      <c r="AN94" s="2"/>
      <c r="AO94" s="2"/>
      <c r="AP94" s="2"/>
      <c r="AQ94" s="2"/>
      <c r="AR94" s="3"/>
      <c r="AT94" s="98">
        <f t="shared" si="1"/>
        <v>35</v>
      </c>
    </row>
    <row r="95" spans="1:46" ht="15" customHeight="1" x14ac:dyDescent="0.25">
      <c r="A95" s="107">
        <f t="shared" si="0"/>
        <v>0</v>
      </c>
      <c r="B95" s="22"/>
      <c r="C95" s="2"/>
      <c r="D95" s="170"/>
      <c r="E95" s="2"/>
      <c r="F95" s="187"/>
      <c r="G95" s="187"/>
      <c r="H95" s="187"/>
      <c r="I95" s="2"/>
      <c r="J95" s="113"/>
      <c r="K95" s="2"/>
      <c r="L95" s="114"/>
      <c r="M95" s="2"/>
      <c r="N95" s="206"/>
      <c r="O95" s="207"/>
      <c r="P95" s="207"/>
      <c r="Q95" s="208"/>
      <c r="R95" s="2"/>
      <c r="S95" s="209"/>
      <c r="T95" s="210"/>
      <c r="U95" s="211"/>
      <c r="V95" s="2"/>
      <c r="W95" s="209"/>
      <c r="X95" s="210"/>
      <c r="Y95" s="210"/>
      <c r="Z95" s="211"/>
      <c r="AA95" s="2"/>
      <c r="AB95" s="168"/>
      <c r="AC95" s="2"/>
      <c r="AD95" s="212"/>
      <c r="AE95" s="213"/>
      <c r="AF95" s="213"/>
      <c r="AG95" s="213"/>
      <c r="AH95" s="213"/>
      <c r="AI95" s="213"/>
      <c r="AJ95" s="214"/>
      <c r="AK95" s="2"/>
      <c r="AL95" s="2"/>
      <c r="AM95" s="2"/>
      <c r="AN95" s="2"/>
      <c r="AO95" s="2"/>
      <c r="AP95" s="2"/>
      <c r="AQ95" s="2"/>
      <c r="AR95" s="3"/>
      <c r="AT95" s="98">
        <f t="shared" si="1"/>
        <v>36</v>
      </c>
    </row>
    <row r="96" spans="1:46" ht="15" customHeight="1" x14ac:dyDescent="0.25">
      <c r="A96" s="107">
        <f t="shared" si="0"/>
        <v>0</v>
      </c>
      <c r="B96" s="22"/>
      <c r="C96" s="2"/>
      <c r="D96" s="170"/>
      <c r="E96" s="2"/>
      <c r="F96" s="187"/>
      <c r="G96" s="187"/>
      <c r="H96" s="187"/>
      <c r="I96" s="2"/>
      <c r="J96" s="113"/>
      <c r="K96" s="2"/>
      <c r="L96" s="114"/>
      <c r="M96" s="2"/>
      <c r="N96" s="206"/>
      <c r="O96" s="207"/>
      <c r="P96" s="207"/>
      <c r="Q96" s="208"/>
      <c r="R96" s="2"/>
      <c r="S96" s="209"/>
      <c r="T96" s="210"/>
      <c r="U96" s="211"/>
      <c r="V96" s="2"/>
      <c r="W96" s="209"/>
      <c r="X96" s="210"/>
      <c r="Y96" s="210"/>
      <c r="Z96" s="211"/>
      <c r="AA96" s="2"/>
      <c r="AB96" s="168"/>
      <c r="AC96" s="2"/>
      <c r="AD96" s="212"/>
      <c r="AE96" s="213"/>
      <c r="AF96" s="213"/>
      <c r="AG96" s="213"/>
      <c r="AH96" s="213"/>
      <c r="AI96" s="213"/>
      <c r="AJ96" s="214"/>
      <c r="AK96" s="2"/>
      <c r="AL96" s="2"/>
      <c r="AM96" s="2"/>
      <c r="AN96" s="2"/>
      <c r="AO96" s="2"/>
      <c r="AP96" s="2"/>
      <c r="AQ96" s="2"/>
      <c r="AR96" s="3"/>
      <c r="AT96" s="98">
        <f t="shared" si="1"/>
        <v>37</v>
      </c>
    </row>
    <row r="97" spans="1:46" ht="15" customHeight="1" x14ac:dyDescent="0.25">
      <c r="A97" s="107">
        <f t="shared" si="0"/>
        <v>0</v>
      </c>
      <c r="B97" s="22"/>
      <c r="C97" s="2"/>
      <c r="D97" s="170"/>
      <c r="E97" s="2"/>
      <c r="F97" s="187"/>
      <c r="G97" s="187"/>
      <c r="H97" s="187"/>
      <c r="I97" s="2"/>
      <c r="J97" s="113"/>
      <c r="K97" s="2"/>
      <c r="L97" s="114"/>
      <c r="M97" s="2"/>
      <c r="N97" s="206"/>
      <c r="O97" s="207"/>
      <c r="P97" s="207"/>
      <c r="Q97" s="208"/>
      <c r="R97" s="2"/>
      <c r="S97" s="209"/>
      <c r="T97" s="210"/>
      <c r="U97" s="211"/>
      <c r="V97" s="2"/>
      <c r="W97" s="209"/>
      <c r="X97" s="210"/>
      <c r="Y97" s="210"/>
      <c r="Z97" s="211"/>
      <c r="AA97" s="2"/>
      <c r="AB97" s="168"/>
      <c r="AC97" s="2"/>
      <c r="AD97" s="212"/>
      <c r="AE97" s="213"/>
      <c r="AF97" s="213"/>
      <c r="AG97" s="213"/>
      <c r="AH97" s="213"/>
      <c r="AI97" s="213"/>
      <c r="AJ97" s="214"/>
      <c r="AK97" s="2"/>
      <c r="AL97" s="2"/>
      <c r="AM97" s="2"/>
      <c r="AN97" s="2"/>
      <c r="AO97" s="2"/>
      <c r="AP97" s="2"/>
      <c r="AQ97" s="2"/>
      <c r="AR97" s="3"/>
      <c r="AT97" s="98">
        <f t="shared" si="1"/>
        <v>38</v>
      </c>
    </row>
    <row r="98" spans="1:46" ht="15" customHeight="1" x14ac:dyDescent="0.25">
      <c r="A98" s="107">
        <f t="shared" si="0"/>
        <v>0</v>
      </c>
      <c r="B98" s="22"/>
      <c r="C98" s="2"/>
      <c r="D98" s="170"/>
      <c r="E98" s="2"/>
      <c r="F98" s="187"/>
      <c r="G98" s="187"/>
      <c r="H98" s="187"/>
      <c r="I98" s="2"/>
      <c r="J98" s="113"/>
      <c r="K98" s="2"/>
      <c r="L98" s="114"/>
      <c r="M98" s="2"/>
      <c r="N98" s="206"/>
      <c r="O98" s="207"/>
      <c r="P98" s="207"/>
      <c r="Q98" s="208"/>
      <c r="R98" s="2"/>
      <c r="S98" s="209"/>
      <c r="T98" s="210"/>
      <c r="U98" s="211"/>
      <c r="V98" s="2"/>
      <c r="W98" s="209"/>
      <c r="X98" s="210"/>
      <c r="Y98" s="210"/>
      <c r="Z98" s="211"/>
      <c r="AA98" s="2"/>
      <c r="AB98" s="168"/>
      <c r="AC98" s="2"/>
      <c r="AD98" s="212"/>
      <c r="AE98" s="213"/>
      <c r="AF98" s="213"/>
      <c r="AG98" s="213"/>
      <c r="AH98" s="213"/>
      <c r="AI98" s="213"/>
      <c r="AJ98" s="214"/>
      <c r="AK98" s="2"/>
      <c r="AL98" s="2"/>
      <c r="AM98" s="2"/>
      <c r="AN98" s="2"/>
      <c r="AO98" s="2"/>
      <c r="AP98" s="2"/>
      <c r="AQ98" s="2"/>
      <c r="AR98" s="3"/>
      <c r="AT98" s="98">
        <f t="shared" si="1"/>
        <v>39</v>
      </c>
    </row>
    <row r="99" spans="1:46" ht="15" customHeight="1" x14ac:dyDescent="0.25">
      <c r="A99" s="107">
        <f t="shared" si="0"/>
        <v>0</v>
      </c>
      <c r="B99" s="22"/>
      <c r="C99" s="2"/>
      <c r="D99" s="170"/>
      <c r="E99" s="2"/>
      <c r="F99" s="187"/>
      <c r="G99" s="187"/>
      <c r="H99" s="187"/>
      <c r="I99" s="2"/>
      <c r="J99" s="113"/>
      <c r="K99" s="2"/>
      <c r="L99" s="114"/>
      <c r="M99" s="2"/>
      <c r="N99" s="206"/>
      <c r="O99" s="207"/>
      <c r="P99" s="207"/>
      <c r="Q99" s="208"/>
      <c r="R99" s="2"/>
      <c r="S99" s="209"/>
      <c r="T99" s="210"/>
      <c r="U99" s="211"/>
      <c r="V99" s="2"/>
      <c r="W99" s="209"/>
      <c r="X99" s="210"/>
      <c r="Y99" s="210"/>
      <c r="Z99" s="211"/>
      <c r="AA99" s="2"/>
      <c r="AB99" s="168"/>
      <c r="AC99" s="2"/>
      <c r="AD99" s="212"/>
      <c r="AE99" s="213"/>
      <c r="AF99" s="213"/>
      <c r="AG99" s="213"/>
      <c r="AH99" s="213"/>
      <c r="AI99" s="213"/>
      <c r="AJ99" s="214"/>
      <c r="AK99" s="2"/>
      <c r="AL99" s="2"/>
      <c r="AM99" s="2"/>
      <c r="AN99" s="2"/>
      <c r="AO99" s="2"/>
      <c r="AP99" s="2"/>
      <c r="AQ99" s="2"/>
      <c r="AR99" s="3"/>
      <c r="AT99" s="98">
        <f t="shared" si="1"/>
        <v>40</v>
      </c>
    </row>
    <row r="100" spans="1:46" ht="15" customHeight="1" x14ac:dyDescent="0.25">
      <c r="A100" s="107">
        <f t="shared" si="0"/>
        <v>0</v>
      </c>
      <c r="B100" s="22"/>
      <c r="C100" s="2"/>
      <c r="D100" s="170"/>
      <c r="E100" s="2"/>
      <c r="F100" s="187"/>
      <c r="G100" s="187"/>
      <c r="H100" s="187"/>
      <c r="I100" s="2"/>
      <c r="J100" s="113"/>
      <c r="K100" s="2"/>
      <c r="L100" s="114"/>
      <c r="M100" s="2"/>
      <c r="N100" s="206"/>
      <c r="O100" s="207"/>
      <c r="P100" s="207"/>
      <c r="Q100" s="208"/>
      <c r="R100" s="2"/>
      <c r="S100" s="209"/>
      <c r="T100" s="210"/>
      <c r="U100" s="211"/>
      <c r="V100" s="2"/>
      <c r="W100" s="209"/>
      <c r="X100" s="210"/>
      <c r="Y100" s="210"/>
      <c r="Z100" s="211"/>
      <c r="AA100" s="2"/>
      <c r="AB100" s="168"/>
      <c r="AC100" s="2"/>
      <c r="AD100" s="212"/>
      <c r="AE100" s="213"/>
      <c r="AF100" s="213"/>
      <c r="AG100" s="213"/>
      <c r="AH100" s="213"/>
      <c r="AI100" s="213"/>
      <c r="AJ100" s="214"/>
      <c r="AK100" s="2"/>
      <c r="AL100" s="2"/>
      <c r="AM100" s="2"/>
      <c r="AN100" s="2"/>
      <c r="AO100" s="2"/>
      <c r="AP100" s="2"/>
      <c r="AQ100" s="2"/>
      <c r="AR100" s="3"/>
      <c r="AT100" s="98">
        <f t="shared" si="1"/>
        <v>41</v>
      </c>
    </row>
    <row r="101" spans="1:46" ht="15" customHeight="1" x14ac:dyDescent="0.25">
      <c r="A101" s="107">
        <f t="shared" si="0"/>
        <v>0</v>
      </c>
      <c r="B101" s="22"/>
      <c r="C101" s="2"/>
      <c r="D101" s="170"/>
      <c r="E101" s="2"/>
      <c r="F101" s="187"/>
      <c r="G101" s="187"/>
      <c r="H101" s="187"/>
      <c r="I101" s="2"/>
      <c r="J101" s="113"/>
      <c r="K101" s="2"/>
      <c r="L101" s="114"/>
      <c r="M101" s="2"/>
      <c r="N101" s="206"/>
      <c r="O101" s="207"/>
      <c r="P101" s="207"/>
      <c r="Q101" s="208"/>
      <c r="R101" s="2"/>
      <c r="S101" s="209"/>
      <c r="T101" s="210"/>
      <c r="U101" s="211"/>
      <c r="V101" s="2"/>
      <c r="W101" s="209"/>
      <c r="X101" s="210"/>
      <c r="Y101" s="210"/>
      <c r="Z101" s="211"/>
      <c r="AA101" s="2"/>
      <c r="AB101" s="168"/>
      <c r="AC101" s="2"/>
      <c r="AD101" s="212"/>
      <c r="AE101" s="213"/>
      <c r="AF101" s="213"/>
      <c r="AG101" s="213"/>
      <c r="AH101" s="213"/>
      <c r="AI101" s="213"/>
      <c r="AJ101" s="214"/>
      <c r="AK101" s="2"/>
      <c r="AL101" s="2"/>
      <c r="AM101" s="2"/>
      <c r="AN101" s="2"/>
      <c r="AO101" s="2"/>
      <c r="AP101" s="2"/>
      <c r="AQ101" s="2"/>
      <c r="AR101" s="3"/>
      <c r="AT101" s="98">
        <f t="shared" si="1"/>
        <v>42</v>
      </c>
    </row>
    <row r="102" spans="1:46" ht="15" customHeight="1" x14ac:dyDescent="0.25">
      <c r="A102" s="107">
        <f t="shared" si="0"/>
        <v>0</v>
      </c>
      <c r="B102" s="22"/>
      <c r="C102" s="2"/>
      <c r="D102" s="170"/>
      <c r="E102" s="2"/>
      <c r="F102" s="187"/>
      <c r="G102" s="187"/>
      <c r="H102" s="187"/>
      <c r="I102" s="2"/>
      <c r="J102" s="113"/>
      <c r="K102" s="2"/>
      <c r="L102" s="114"/>
      <c r="M102" s="2"/>
      <c r="N102" s="206"/>
      <c r="O102" s="207"/>
      <c r="P102" s="207"/>
      <c r="Q102" s="208"/>
      <c r="R102" s="2"/>
      <c r="S102" s="209"/>
      <c r="T102" s="210"/>
      <c r="U102" s="211"/>
      <c r="V102" s="2"/>
      <c r="W102" s="209"/>
      <c r="X102" s="210"/>
      <c r="Y102" s="210"/>
      <c r="Z102" s="211"/>
      <c r="AA102" s="2"/>
      <c r="AB102" s="168"/>
      <c r="AC102" s="2"/>
      <c r="AD102" s="212"/>
      <c r="AE102" s="213"/>
      <c r="AF102" s="213"/>
      <c r="AG102" s="213"/>
      <c r="AH102" s="213"/>
      <c r="AI102" s="213"/>
      <c r="AJ102" s="214"/>
      <c r="AK102" s="2"/>
      <c r="AL102" s="2"/>
      <c r="AM102" s="2"/>
      <c r="AN102" s="2"/>
      <c r="AO102" s="2"/>
      <c r="AP102" s="2"/>
      <c r="AQ102" s="2"/>
      <c r="AR102" s="3"/>
      <c r="AT102" s="98">
        <f t="shared" si="1"/>
        <v>43</v>
      </c>
    </row>
    <row r="103" spans="1:46" ht="15" customHeight="1" x14ac:dyDescent="0.25">
      <c r="A103" s="107">
        <f t="shared" si="0"/>
        <v>0</v>
      </c>
      <c r="B103" s="22"/>
      <c r="C103" s="2"/>
      <c r="D103" s="170"/>
      <c r="E103" s="2"/>
      <c r="F103" s="187"/>
      <c r="G103" s="187"/>
      <c r="H103" s="187"/>
      <c r="I103" s="2"/>
      <c r="J103" s="113"/>
      <c r="K103" s="2"/>
      <c r="L103" s="114"/>
      <c r="M103" s="2"/>
      <c r="N103" s="206"/>
      <c r="O103" s="207"/>
      <c r="P103" s="207"/>
      <c r="Q103" s="208"/>
      <c r="R103" s="2"/>
      <c r="S103" s="209"/>
      <c r="T103" s="210"/>
      <c r="U103" s="211"/>
      <c r="V103" s="2"/>
      <c r="W103" s="209"/>
      <c r="X103" s="210"/>
      <c r="Y103" s="210"/>
      <c r="Z103" s="211"/>
      <c r="AA103" s="2"/>
      <c r="AB103" s="168"/>
      <c r="AC103" s="2"/>
      <c r="AD103" s="212"/>
      <c r="AE103" s="213"/>
      <c r="AF103" s="213"/>
      <c r="AG103" s="213"/>
      <c r="AH103" s="213"/>
      <c r="AI103" s="213"/>
      <c r="AJ103" s="214"/>
      <c r="AK103" s="2"/>
      <c r="AL103" s="2"/>
      <c r="AM103" s="2"/>
      <c r="AN103" s="2"/>
      <c r="AO103" s="2"/>
      <c r="AP103" s="2"/>
      <c r="AQ103" s="2"/>
      <c r="AR103" s="3"/>
      <c r="AT103" s="98">
        <f t="shared" si="1"/>
        <v>44</v>
      </c>
    </row>
    <row r="104" spans="1:46" ht="15" customHeight="1" x14ac:dyDescent="0.25">
      <c r="A104" s="107">
        <f t="shared" si="0"/>
        <v>0</v>
      </c>
      <c r="B104" s="22"/>
      <c r="C104" s="2"/>
      <c r="D104" s="170"/>
      <c r="E104" s="2"/>
      <c r="F104" s="187"/>
      <c r="G104" s="187"/>
      <c r="H104" s="187"/>
      <c r="I104" s="2"/>
      <c r="J104" s="113"/>
      <c r="K104" s="2"/>
      <c r="L104" s="114"/>
      <c r="M104" s="2"/>
      <c r="N104" s="206"/>
      <c r="O104" s="207"/>
      <c r="P104" s="207"/>
      <c r="Q104" s="208"/>
      <c r="R104" s="2"/>
      <c r="S104" s="209"/>
      <c r="T104" s="210"/>
      <c r="U104" s="211"/>
      <c r="V104" s="2"/>
      <c r="W104" s="209"/>
      <c r="X104" s="210"/>
      <c r="Y104" s="210"/>
      <c r="Z104" s="211"/>
      <c r="AA104" s="2"/>
      <c r="AB104" s="168"/>
      <c r="AC104" s="2"/>
      <c r="AD104" s="212"/>
      <c r="AE104" s="213"/>
      <c r="AF104" s="213"/>
      <c r="AG104" s="213"/>
      <c r="AH104" s="213"/>
      <c r="AI104" s="213"/>
      <c r="AJ104" s="214"/>
      <c r="AK104" s="2"/>
      <c r="AL104" s="2"/>
      <c r="AM104" s="2"/>
      <c r="AN104" s="2"/>
      <c r="AO104" s="2"/>
      <c r="AP104" s="2"/>
      <c r="AQ104" s="2"/>
      <c r="AR104" s="3"/>
      <c r="AT104" s="98">
        <f t="shared" si="1"/>
        <v>45</v>
      </c>
    </row>
    <row r="105" spans="1:46" ht="15" customHeight="1" x14ac:dyDescent="0.25">
      <c r="A105" s="107">
        <f t="shared" si="0"/>
        <v>0</v>
      </c>
      <c r="B105" s="22"/>
      <c r="C105" s="2"/>
      <c r="D105" s="170"/>
      <c r="E105" s="2"/>
      <c r="F105" s="205"/>
      <c r="G105" s="205"/>
      <c r="H105" s="205"/>
      <c r="I105" s="2"/>
      <c r="J105" s="113"/>
      <c r="K105" s="2"/>
      <c r="L105" s="114"/>
      <c r="M105" s="2"/>
      <c r="N105" s="206"/>
      <c r="O105" s="207"/>
      <c r="P105" s="207"/>
      <c r="Q105" s="208"/>
      <c r="R105" s="2"/>
      <c r="S105" s="209"/>
      <c r="T105" s="210"/>
      <c r="U105" s="211"/>
      <c r="V105" s="2"/>
      <c r="W105" s="209"/>
      <c r="X105" s="210"/>
      <c r="Y105" s="210"/>
      <c r="Z105" s="211"/>
      <c r="AA105" s="2"/>
      <c r="AB105" s="168"/>
      <c r="AC105" s="2"/>
      <c r="AD105" s="212"/>
      <c r="AE105" s="213"/>
      <c r="AF105" s="213"/>
      <c r="AG105" s="213"/>
      <c r="AH105" s="213"/>
      <c r="AI105" s="213"/>
      <c r="AJ105" s="214"/>
      <c r="AK105" s="2"/>
      <c r="AL105" s="2"/>
      <c r="AM105" s="2"/>
      <c r="AN105" s="2"/>
      <c r="AO105" s="2"/>
      <c r="AP105" s="2"/>
      <c r="AQ105" s="2"/>
      <c r="AR105" s="3"/>
      <c r="AT105" s="98">
        <f t="shared" si="1"/>
        <v>46</v>
      </c>
    </row>
    <row r="106" spans="1:46" ht="15" customHeight="1" x14ac:dyDescent="0.25">
      <c r="A106" s="107">
        <f t="shared" si="0"/>
        <v>0</v>
      </c>
      <c r="B106" s="22"/>
      <c r="C106" s="2"/>
      <c r="D106" s="170"/>
      <c r="E106" s="2"/>
      <c r="F106" s="187"/>
      <c r="G106" s="187"/>
      <c r="H106" s="187"/>
      <c r="I106" s="2"/>
      <c r="J106" s="113"/>
      <c r="K106" s="2"/>
      <c r="L106" s="114"/>
      <c r="M106" s="2"/>
      <c r="N106" s="206"/>
      <c r="O106" s="207"/>
      <c r="P106" s="207"/>
      <c r="Q106" s="208"/>
      <c r="R106" s="2"/>
      <c r="S106" s="209"/>
      <c r="T106" s="210"/>
      <c r="U106" s="211"/>
      <c r="V106" s="2"/>
      <c r="W106" s="209"/>
      <c r="X106" s="210"/>
      <c r="Y106" s="210"/>
      <c r="Z106" s="211"/>
      <c r="AA106" s="2"/>
      <c r="AB106" s="168"/>
      <c r="AC106" s="2"/>
      <c r="AD106" s="212"/>
      <c r="AE106" s="213"/>
      <c r="AF106" s="213"/>
      <c r="AG106" s="213"/>
      <c r="AH106" s="213"/>
      <c r="AI106" s="213"/>
      <c r="AJ106" s="214"/>
      <c r="AK106" s="2"/>
      <c r="AL106" s="2"/>
      <c r="AM106" s="2"/>
      <c r="AN106" s="2"/>
      <c r="AO106" s="2"/>
      <c r="AP106" s="2"/>
      <c r="AQ106" s="2"/>
      <c r="AR106" s="3"/>
      <c r="AT106" s="98">
        <f t="shared" si="1"/>
        <v>47</v>
      </c>
    </row>
    <row r="107" spans="1:46" ht="15" customHeight="1" x14ac:dyDescent="0.25">
      <c r="A107" s="107">
        <f t="shared" si="0"/>
        <v>0</v>
      </c>
      <c r="B107" s="22"/>
      <c r="C107" s="2"/>
      <c r="D107" s="170"/>
      <c r="E107" s="2"/>
      <c r="F107" s="187"/>
      <c r="G107" s="187"/>
      <c r="H107" s="187"/>
      <c r="I107" s="2"/>
      <c r="J107" s="113"/>
      <c r="K107" s="2"/>
      <c r="L107" s="114"/>
      <c r="M107" s="2"/>
      <c r="N107" s="206"/>
      <c r="O107" s="207"/>
      <c r="P107" s="207"/>
      <c r="Q107" s="208"/>
      <c r="R107" s="2"/>
      <c r="S107" s="209"/>
      <c r="T107" s="210"/>
      <c r="U107" s="211"/>
      <c r="V107" s="2"/>
      <c r="W107" s="209"/>
      <c r="X107" s="210"/>
      <c r="Y107" s="210"/>
      <c r="Z107" s="211"/>
      <c r="AA107" s="2"/>
      <c r="AB107" s="168"/>
      <c r="AC107" s="2"/>
      <c r="AD107" s="212"/>
      <c r="AE107" s="213"/>
      <c r="AF107" s="213"/>
      <c r="AG107" s="213"/>
      <c r="AH107" s="213"/>
      <c r="AI107" s="213"/>
      <c r="AJ107" s="214"/>
      <c r="AK107" s="2"/>
      <c r="AL107" s="2"/>
      <c r="AM107" s="2"/>
      <c r="AN107" s="2"/>
      <c r="AO107" s="2"/>
      <c r="AP107" s="2"/>
      <c r="AQ107" s="2"/>
      <c r="AR107" s="3"/>
      <c r="AT107" s="98">
        <f t="shared" si="1"/>
        <v>48</v>
      </c>
    </row>
    <row r="108" spans="1:46" ht="15" customHeight="1" x14ac:dyDescent="0.25">
      <c r="A108" s="107">
        <f t="shared" si="0"/>
        <v>0</v>
      </c>
      <c r="B108" s="22"/>
      <c r="C108" s="2"/>
      <c r="D108" s="170"/>
      <c r="E108" s="2"/>
      <c r="F108" s="187"/>
      <c r="G108" s="187"/>
      <c r="H108" s="187"/>
      <c r="I108" s="2"/>
      <c r="J108" s="113"/>
      <c r="K108" s="2"/>
      <c r="L108" s="114"/>
      <c r="M108" s="2"/>
      <c r="N108" s="206"/>
      <c r="O108" s="207"/>
      <c r="P108" s="207"/>
      <c r="Q108" s="208"/>
      <c r="R108" s="2"/>
      <c r="S108" s="209"/>
      <c r="T108" s="210"/>
      <c r="U108" s="211"/>
      <c r="V108" s="2"/>
      <c r="W108" s="209"/>
      <c r="X108" s="210"/>
      <c r="Y108" s="210"/>
      <c r="Z108" s="211"/>
      <c r="AA108" s="2"/>
      <c r="AB108" s="168"/>
      <c r="AC108" s="2"/>
      <c r="AD108" s="212"/>
      <c r="AE108" s="213"/>
      <c r="AF108" s="213"/>
      <c r="AG108" s="213"/>
      <c r="AH108" s="213"/>
      <c r="AI108" s="213"/>
      <c r="AJ108" s="214"/>
      <c r="AK108" s="2"/>
      <c r="AL108" s="2"/>
      <c r="AM108" s="2"/>
      <c r="AN108" s="2"/>
      <c r="AO108" s="2"/>
      <c r="AP108" s="2"/>
      <c r="AQ108" s="2"/>
      <c r="AR108" s="3"/>
      <c r="AT108" s="98">
        <f t="shared" si="1"/>
        <v>49</v>
      </c>
    </row>
    <row r="109" spans="1:46" ht="15" customHeight="1" x14ac:dyDescent="0.25">
      <c r="A109" s="107">
        <f t="shared" si="0"/>
        <v>0</v>
      </c>
      <c r="B109" s="22"/>
      <c r="C109" s="2"/>
      <c r="D109" s="170"/>
      <c r="E109" s="2"/>
      <c r="F109" s="187"/>
      <c r="G109" s="187"/>
      <c r="H109" s="187"/>
      <c r="I109" s="2"/>
      <c r="J109" s="113"/>
      <c r="K109" s="2"/>
      <c r="L109" s="114"/>
      <c r="M109" s="2"/>
      <c r="N109" s="206"/>
      <c r="O109" s="207"/>
      <c r="P109" s="207"/>
      <c r="Q109" s="208"/>
      <c r="R109" s="2"/>
      <c r="S109" s="209"/>
      <c r="T109" s="210"/>
      <c r="U109" s="211"/>
      <c r="V109" s="2"/>
      <c r="W109" s="209"/>
      <c r="X109" s="210"/>
      <c r="Y109" s="210"/>
      <c r="Z109" s="211"/>
      <c r="AA109" s="2"/>
      <c r="AB109" s="168"/>
      <c r="AC109" s="2"/>
      <c r="AD109" s="212"/>
      <c r="AE109" s="213"/>
      <c r="AF109" s="213"/>
      <c r="AG109" s="213"/>
      <c r="AH109" s="213"/>
      <c r="AI109" s="213"/>
      <c r="AJ109" s="214"/>
      <c r="AK109" s="2"/>
      <c r="AL109" s="2"/>
      <c r="AM109" s="2"/>
      <c r="AN109" s="2"/>
      <c r="AO109" s="2"/>
      <c r="AP109" s="2"/>
      <c r="AQ109" s="2"/>
      <c r="AR109" s="3"/>
      <c r="AT109" s="98">
        <f t="shared" si="1"/>
        <v>50</v>
      </c>
    </row>
    <row r="110" spans="1:46" ht="3.95" customHeight="1" x14ac:dyDescent="0.25">
      <c r="A110" s="107">
        <f t="shared" si="0"/>
        <v>0</v>
      </c>
      <c r="B110" s="2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3"/>
      <c r="AT110" s="98">
        <f t="shared" si="1"/>
        <v>51</v>
      </c>
    </row>
    <row r="111" spans="1:46" ht="15.75" x14ac:dyDescent="0.25">
      <c r="B111" s="22"/>
      <c r="C111" s="236" t="s">
        <v>462</v>
      </c>
      <c r="D111" s="237"/>
      <c r="E111" s="237"/>
      <c r="F111" s="237"/>
      <c r="G111" s="237"/>
      <c r="H111" s="237"/>
      <c r="I111" s="237"/>
      <c r="J111" s="237"/>
      <c r="K111" s="237"/>
      <c r="L111" s="237"/>
      <c r="M111" s="237"/>
      <c r="N111" s="237"/>
      <c r="O111" s="237"/>
      <c r="P111" s="237"/>
      <c r="Q111" s="237"/>
      <c r="R111" s="237"/>
      <c r="S111" s="237"/>
      <c r="T111" s="237"/>
      <c r="U111" s="237"/>
      <c r="V111" s="274" t="s">
        <v>752</v>
      </c>
      <c r="W111" s="274"/>
      <c r="X111" s="274"/>
      <c r="Y111" s="274"/>
      <c r="Z111" s="274"/>
      <c r="AA111" s="274"/>
      <c r="AB111" s="274"/>
      <c r="AC111" s="274"/>
      <c r="AD111" s="274"/>
      <c r="AE111" s="274"/>
      <c r="AF111" s="274"/>
      <c r="AG111" s="274"/>
      <c r="AH111" s="274"/>
      <c r="AI111" s="274"/>
      <c r="AJ111" s="274"/>
      <c r="AK111" s="274"/>
      <c r="AL111" s="274"/>
      <c r="AM111" s="274"/>
      <c r="AN111" s="274"/>
      <c r="AO111" s="274"/>
      <c r="AP111" s="274"/>
      <c r="AQ111" s="275"/>
      <c r="AR111" s="80"/>
    </row>
    <row r="112" spans="1:46" ht="3.95" customHeight="1" x14ac:dyDescent="0.25">
      <c r="B112" s="22"/>
      <c r="C112" s="2"/>
      <c r="D112" s="2"/>
      <c r="E112" s="2"/>
      <c r="F112" s="2"/>
      <c r="G112" s="2"/>
      <c r="H112" s="61"/>
      <c r="I112" s="2"/>
      <c r="J112" s="61"/>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3"/>
    </row>
    <row r="113" spans="2:44" ht="15.75" x14ac:dyDescent="0.25">
      <c r="B113" s="22"/>
      <c r="C113" s="24"/>
      <c r="D113" s="190" t="s">
        <v>456</v>
      </c>
      <c r="E113" s="191"/>
      <c r="F113" s="192"/>
      <c r="G113" s="53"/>
      <c r="H113" s="270" t="s">
        <v>688</v>
      </c>
      <c r="I113" s="271"/>
      <c r="J113" s="272"/>
      <c r="K113" s="50"/>
      <c r="L113" s="190" t="s">
        <v>691</v>
      </c>
      <c r="M113" s="191"/>
      <c r="N113" s="191"/>
      <c r="O113" s="191"/>
      <c r="P113" s="191"/>
      <c r="Q113" s="191"/>
      <c r="R113" s="191"/>
      <c r="S113" s="191"/>
      <c r="T113" s="191"/>
      <c r="U113" s="192"/>
      <c r="V113" s="46"/>
      <c r="W113" s="190" t="s">
        <v>780</v>
      </c>
      <c r="X113" s="191"/>
      <c r="Y113" s="192"/>
      <c r="Z113" s="2"/>
      <c r="AA113" s="190" t="s">
        <v>1380</v>
      </c>
      <c r="AB113" s="191"/>
      <c r="AC113" s="191"/>
      <c r="AD113" s="191"/>
      <c r="AE113" s="191"/>
      <c r="AF113" s="191"/>
      <c r="AG113" s="191"/>
      <c r="AH113" s="191"/>
      <c r="AI113" s="191"/>
      <c r="AJ113" s="192"/>
      <c r="AK113" s="24"/>
      <c r="AL113" s="2"/>
      <c r="AM113" s="2"/>
      <c r="AN113" s="24"/>
      <c r="AO113" s="24"/>
      <c r="AP113" s="24"/>
      <c r="AQ113" s="24"/>
      <c r="AR113" s="86"/>
    </row>
    <row r="114" spans="2:44" ht="3.95" customHeight="1" x14ac:dyDescent="0.25">
      <c r="B114" s="22"/>
      <c r="C114" s="2"/>
      <c r="D114" s="10"/>
      <c r="E114" s="10"/>
      <c r="F114" s="10"/>
      <c r="G114" s="10"/>
      <c r="H114" s="10"/>
      <c r="I114" s="20"/>
      <c r="J114" s="11"/>
      <c r="K114" s="20"/>
      <c r="L114" s="20"/>
      <c r="M114" s="20"/>
      <c r="N114" s="11"/>
      <c r="O114" s="11"/>
      <c r="P114" s="11"/>
      <c r="Q114" s="7"/>
      <c r="R114" s="7"/>
      <c r="S114" s="7"/>
      <c r="T114" s="7"/>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3"/>
    </row>
    <row r="115" spans="2:44" x14ac:dyDescent="0.25">
      <c r="B115" s="22"/>
      <c r="C115" s="3"/>
      <c r="D115" s="202" t="str">
        <f t="shared" ref="D115:D132" si="2">IF(IF(ISNA(VLOOKUP(AT60,$A$60:$U$109,6,0)),"",VLOOKUP(AT60,$A$60:$Q$109,6,0))="","",IF(ISNA(VLOOKUP(AT60,$A$60:$U$109,6,0)),"",VLOOKUP(AT60,$A$60:$Q$109,6,0)))</f>
        <v/>
      </c>
      <c r="E115" s="202"/>
      <c r="F115" s="202"/>
      <c r="G115" s="14"/>
      <c r="H115" s="215" t="str">
        <f t="shared" ref="H115:H132" si="3">IF(IF(ISNA(VLOOKUP(AT60,$A$60:$U$109,10,0)),"",VLOOKUP(AT60,$A$60:$Q$109,10,0))="","",IF(ISNA(VLOOKUP(AT60,$A$60:$U$109,10,0)),"",VLOOKUP(AT60,$A$60:$Q$109,10,0)))</f>
        <v/>
      </c>
      <c r="I115" s="215"/>
      <c r="J115" s="215"/>
      <c r="K115" s="95"/>
      <c r="L115" s="204"/>
      <c r="M115" s="204"/>
      <c r="N115" s="204"/>
      <c r="O115" s="204"/>
      <c r="P115" s="204"/>
      <c r="Q115" s="204"/>
      <c r="R115" s="204"/>
      <c r="S115" s="204"/>
      <c r="T115" s="204"/>
      <c r="U115" s="204"/>
      <c r="V115" s="11"/>
      <c r="W115" s="187"/>
      <c r="X115" s="187"/>
      <c r="Y115" s="187"/>
      <c r="Z115" s="2"/>
      <c r="AA115" s="273"/>
      <c r="AB115" s="273"/>
      <c r="AC115" s="273"/>
      <c r="AD115" s="273"/>
      <c r="AE115" s="273"/>
      <c r="AF115" s="273"/>
      <c r="AG115" s="273"/>
      <c r="AH115" s="273"/>
      <c r="AI115" s="273"/>
      <c r="AJ115" s="273"/>
      <c r="AK115" s="2"/>
      <c r="AL115" s="2"/>
      <c r="AM115" s="2"/>
      <c r="AN115" s="2"/>
      <c r="AO115" s="2"/>
      <c r="AP115" s="2"/>
      <c r="AQ115" s="2"/>
      <c r="AR115" s="3"/>
    </row>
    <row r="116" spans="2:44" x14ac:dyDescent="0.25">
      <c r="B116" s="22"/>
      <c r="C116" s="3"/>
      <c r="D116" s="202" t="str">
        <f t="shared" si="2"/>
        <v/>
      </c>
      <c r="E116" s="202"/>
      <c r="F116" s="202"/>
      <c r="G116" s="14"/>
      <c r="H116" s="215" t="str">
        <f t="shared" si="3"/>
        <v/>
      </c>
      <c r="I116" s="215"/>
      <c r="J116" s="215"/>
      <c r="K116" s="95"/>
      <c r="L116" s="204"/>
      <c r="M116" s="204"/>
      <c r="N116" s="204"/>
      <c r="O116" s="204"/>
      <c r="P116" s="204"/>
      <c r="Q116" s="204"/>
      <c r="R116" s="204"/>
      <c r="S116" s="204"/>
      <c r="T116" s="204"/>
      <c r="U116" s="204"/>
      <c r="V116" s="11"/>
      <c r="W116" s="187"/>
      <c r="X116" s="187"/>
      <c r="Y116" s="187"/>
      <c r="Z116" s="2"/>
      <c r="AA116" s="187"/>
      <c r="AB116" s="187"/>
      <c r="AC116" s="187"/>
      <c r="AD116" s="187"/>
      <c r="AE116" s="187"/>
      <c r="AF116" s="187"/>
      <c r="AG116" s="187"/>
      <c r="AH116" s="187"/>
      <c r="AI116" s="187"/>
      <c r="AJ116" s="187"/>
      <c r="AK116" s="2"/>
      <c r="AL116" s="2"/>
      <c r="AM116" s="2"/>
      <c r="AN116" s="2"/>
      <c r="AO116" s="2"/>
      <c r="AP116" s="2"/>
      <c r="AQ116" s="2"/>
      <c r="AR116" s="3"/>
    </row>
    <row r="117" spans="2:44" x14ac:dyDescent="0.25">
      <c r="B117" s="22"/>
      <c r="C117" s="2"/>
      <c r="D117" s="202" t="str">
        <f t="shared" si="2"/>
        <v/>
      </c>
      <c r="E117" s="202"/>
      <c r="F117" s="202"/>
      <c r="G117" s="14"/>
      <c r="H117" s="215" t="str">
        <f t="shared" si="3"/>
        <v/>
      </c>
      <c r="I117" s="215"/>
      <c r="J117" s="215"/>
      <c r="K117" s="95"/>
      <c r="L117" s="204"/>
      <c r="M117" s="204"/>
      <c r="N117" s="204"/>
      <c r="O117" s="204"/>
      <c r="P117" s="204"/>
      <c r="Q117" s="204"/>
      <c r="R117" s="204"/>
      <c r="S117" s="204"/>
      <c r="T117" s="204"/>
      <c r="U117" s="204"/>
      <c r="V117" s="11"/>
      <c r="W117" s="187"/>
      <c r="X117" s="187"/>
      <c r="Y117" s="187"/>
      <c r="Z117" s="2"/>
      <c r="AA117" s="187"/>
      <c r="AB117" s="187"/>
      <c r="AC117" s="187"/>
      <c r="AD117" s="187"/>
      <c r="AE117" s="187"/>
      <c r="AF117" s="187"/>
      <c r="AG117" s="187"/>
      <c r="AH117" s="187"/>
      <c r="AI117" s="187"/>
      <c r="AJ117" s="187"/>
      <c r="AK117" s="2"/>
      <c r="AL117" s="2"/>
      <c r="AM117" s="2"/>
      <c r="AN117" s="2"/>
      <c r="AO117" s="2"/>
      <c r="AP117" s="2"/>
      <c r="AQ117" s="2"/>
      <c r="AR117" s="3"/>
    </row>
    <row r="118" spans="2:44" x14ac:dyDescent="0.25">
      <c r="B118" s="22"/>
      <c r="C118" s="2"/>
      <c r="D118" s="202" t="str">
        <f t="shared" si="2"/>
        <v/>
      </c>
      <c r="E118" s="202"/>
      <c r="F118" s="202"/>
      <c r="G118" s="14"/>
      <c r="H118" s="215" t="str">
        <f t="shared" si="3"/>
        <v/>
      </c>
      <c r="I118" s="215"/>
      <c r="J118" s="215"/>
      <c r="K118" s="95"/>
      <c r="L118" s="204"/>
      <c r="M118" s="204"/>
      <c r="N118" s="204"/>
      <c r="O118" s="204"/>
      <c r="P118" s="204"/>
      <c r="Q118" s="204"/>
      <c r="R118" s="204"/>
      <c r="S118" s="204"/>
      <c r="T118" s="204"/>
      <c r="U118" s="204"/>
      <c r="V118" s="11"/>
      <c r="W118" s="187"/>
      <c r="X118" s="187"/>
      <c r="Y118" s="187"/>
      <c r="Z118" s="2"/>
      <c r="AA118" s="187"/>
      <c r="AB118" s="187"/>
      <c r="AC118" s="187"/>
      <c r="AD118" s="187"/>
      <c r="AE118" s="187"/>
      <c r="AF118" s="187"/>
      <c r="AG118" s="187"/>
      <c r="AH118" s="187"/>
      <c r="AI118" s="187"/>
      <c r="AJ118" s="187"/>
      <c r="AK118" s="2"/>
      <c r="AL118" s="2"/>
      <c r="AM118" s="2"/>
      <c r="AN118" s="2"/>
      <c r="AO118" s="2"/>
      <c r="AP118" s="2"/>
      <c r="AQ118" s="2"/>
      <c r="AR118" s="3"/>
    </row>
    <row r="119" spans="2:44" x14ac:dyDescent="0.25">
      <c r="B119" s="22"/>
      <c r="C119" s="2"/>
      <c r="D119" s="202" t="str">
        <f t="shared" si="2"/>
        <v/>
      </c>
      <c r="E119" s="202"/>
      <c r="F119" s="202"/>
      <c r="G119" s="14"/>
      <c r="H119" s="215" t="str">
        <f t="shared" si="3"/>
        <v/>
      </c>
      <c r="I119" s="215"/>
      <c r="J119" s="215"/>
      <c r="K119" s="95"/>
      <c r="L119" s="204"/>
      <c r="M119" s="204"/>
      <c r="N119" s="204"/>
      <c r="O119" s="204"/>
      <c r="P119" s="204"/>
      <c r="Q119" s="204"/>
      <c r="R119" s="204"/>
      <c r="S119" s="204"/>
      <c r="T119" s="204"/>
      <c r="U119" s="204"/>
      <c r="V119" s="11"/>
      <c r="W119" s="187"/>
      <c r="X119" s="187"/>
      <c r="Y119" s="187"/>
      <c r="Z119" s="2"/>
      <c r="AA119" s="187"/>
      <c r="AB119" s="187"/>
      <c r="AC119" s="187"/>
      <c r="AD119" s="187"/>
      <c r="AE119" s="187"/>
      <c r="AF119" s="187"/>
      <c r="AG119" s="187"/>
      <c r="AH119" s="187"/>
      <c r="AI119" s="187"/>
      <c r="AJ119" s="187"/>
      <c r="AK119" s="2"/>
      <c r="AL119" s="2"/>
      <c r="AM119" s="2"/>
      <c r="AN119" s="2"/>
      <c r="AO119" s="2"/>
      <c r="AP119" s="2"/>
      <c r="AQ119" s="2"/>
      <c r="AR119" s="3"/>
    </row>
    <row r="120" spans="2:44" x14ac:dyDescent="0.25">
      <c r="B120" s="22"/>
      <c r="C120" s="2"/>
      <c r="D120" s="202" t="str">
        <f t="shared" si="2"/>
        <v/>
      </c>
      <c r="E120" s="202"/>
      <c r="F120" s="202"/>
      <c r="G120" s="14"/>
      <c r="H120" s="215" t="str">
        <f t="shared" si="3"/>
        <v/>
      </c>
      <c r="I120" s="215"/>
      <c r="J120" s="215"/>
      <c r="K120" s="95"/>
      <c r="L120" s="204"/>
      <c r="M120" s="204"/>
      <c r="N120" s="204"/>
      <c r="O120" s="204"/>
      <c r="P120" s="204"/>
      <c r="Q120" s="204"/>
      <c r="R120" s="204"/>
      <c r="S120" s="204"/>
      <c r="T120" s="204"/>
      <c r="U120" s="204"/>
      <c r="V120" s="11"/>
      <c r="W120" s="187"/>
      <c r="X120" s="187"/>
      <c r="Y120" s="187"/>
      <c r="Z120" s="2"/>
      <c r="AA120" s="187"/>
      <c r="AB120" s="187"/>
      <c r="AC120" s="187"/>
      <c r="AD120" s="187"/>
      <c r="AE120" s="187"/>
      <c r="AF120" s="187"/>
      <c r="AG120" s="187"/>
      <c r="AH120" s="187"/>
      <c r="AI120" s="187"/>
      <c r="AJ120" s="187"/>
      <c r="AK120" s="2"/>
      <c r="AL120" s="2"/>
      <c r="AM120" s="2"/>
      <c r="AN120" s="2"/>
      <c r="AO120" s="2"/>
      <c r="AP120" s="2"/>
      <c r="AQ120" s="2"/>
      <c r="AR120" s="3"/>
    </row>
    <row r="121" spans="2:44" x14ac:dyDescent="0.25">
      <c r="B121" s="22"/>
      <c r="C121" s="2"/>
      <c r="D121" s="202" t="str">
        <f t="shared" si="2"/>
        <v/>
      </c>
      <c r="E121" s="202"/>
      <c r="F121" s="202"/>
      <c r="G121" s="14"/>
      <c r="H121" s="215" t="str">
        <f t="shared" si="3"/>
        <v/>
      </c>
      <c r="I121" s="215"/>
      <c r="J121" s="215"/>
      <c r="K121" s="95"/>
      <c r="L121" s="204"/>
      <c r="M121" s="204"/>
      <c r="N121" s="204"/>
      <c r="O121" s="204"/>
      <c r="P121" s="204"/>
      <c r="Q121" s="204"/>
      <c r="R121" s="204"/>
      <c r="S121" s="204"/>
      <c r="T121" s="204"/>
      <c r="U121" s="204"/>
      <c r="V121" s="11"/>
      <c r="W121" s="187"/>
      <c r="X121" s="187"/>
      <c r="Y121" s="187"/>
      <c r="Z121" s="2"/>
      <c r="AA121" s="187"/>
      <c r="AB121" s="187"/>
      <c r="AC121" s="187"/>
      <c r="AD121" s="187"/>
      <c r="AE121" s="187"/>
      <c r="AF121" s="187"/>
      <c r="AG121" s="187"/>
      <c r="AH121" s="187"/>
      <c r="AI121" s="187"/>
      <c r="AJ121" s="187"/>
      <c r="AK121" s="2"/>
      <c r="AL121" s="2"/>
      <c r="AM121" s="2"/>
      <c r="AN121" s="2"/>
      <c r="AO121" s="2"/>
      <c r="AP121" s="2"/>
      <c r="AQ121" s="2"/>
      <c r="AR121" s="3"/>
    </row>
    <row r="122" spans="2:44" x14ac:dyDescent="0.25">
      <c r="B122" s="22"/>
      <c r="C122" s="2"/>
      <c r="D122" s="202" t="str">
        <f t="shared" si="2"/>
        <v/>
      </c>
      <c r="E122" s="202"/>
      <c r="F122" s="202"/>
      <c r="G122" s="14"/>
      <c r="H122" s="215" t="str">
        <f t="shared" si="3"/>
        <v/>
      </c>
      <c r="I122" s="215"/>
      <c r="J122" s="215"/>
      <c r="K122" s="95"/>
      <c r="L122" s="204"/>
      <c r="M122" s="204"/>
      <c r="N122" s="204"/>
      <c r="O122" s="204"/>
      <c r="P122" s="204"/>
      <c r="Q122" s="204"/>
      <c r="R122" s="204"/>
      <c r="S122" s="204"/>
      <c r="T122" s="204"/>
      <c r="U122" s="204"/>
      <c r="V122" s="11"/>
      <c r="W122" s="187"/>
      <c r="X122" s="187"/>
      <c r="Y122" s="187"/>
      <c r="Z122" s="2"/>
      <c r="AA122" s="187"/>
      <c r="AB122" s="187"/>
      <c r="AC122" s="187"/>
      <c r="AD122" s="187"/>
      <c r="AE122" s="187"/>
      <c r="AF122" s="187"/>
      <c r="AG122" s="187"/>
      <c r="AH122" s="187"/>
      <c r="AI122" s="187"/>
      <c r="AJ122" s="187"/>
      <c r="AK122" s="2"/>
      <c r="AL122" s="2"/>
      <c r="AM122" s="2"/>
      <c r="AN122" s="2"/>
      <c r="AO122" s="2"/>
      <c r="AP122" s="2"/>
      <c r="AQ122" s="2"/>
      <c r="AR122" s="3"/>
    </row>
    <row r="123" spans="2:44" x14ac:dyDescent="0.25">
      <c r="B123" s="22"/>
      <c r="C123" s="2"/>
      <c r="D123" s="202" t="str">
        <f t="shared" si="2"/>
        <v/>
      </c>
      <c r="E123" s="202"/>
      <c r="F123" s="202"/>
      <c r="G123" s="14"/>
      <c r="H123" s="215" t="str">
        <f t="shared" si="3"/>
        <v/>
      </c>
      <c r="I123" s="215"/>
      <c r="J123" s="215"/>
      <c r="K123" s="95"/>
      <c r="L123" s="204"/>
      <c r="M123" s="204"/>
      <c r="N123" s="204"/>
      <c r="O123" s="204"/>
      <c r="P123" s="204"/>
      <c r="Q123" s="204"/>
      <c r="R123" s="204"/>
      <c r="S123" s="204"/>
      <c r="T123" s="204"/>
      <c r="U123" s="204"/>
      <c r="V123" s="11"/>
      <c r="W123" s="187"/>
      <c r="X123" s="187"/>
      <c r="Y123" s="187"/>
      <c r="Z123" s="2"/>
      <c r="AA123" s="187"/>
      <c r="AB123" s="187"/>
      <c r="AC123" s="187"/>
      <c r="AD123" s="187"/>
      <c r="AE123" s="187"/>
      <c r="AF123" s="187"/>
      <c r="AG123" s="187"/>
      <c r="AH123" s="187"/>
      <c r="AI123" s="187"/>
      <c r="AJ123" s="187"/>
      <c r="AK123" s="2"/>
      <c r="AL123" s="2"/>
      <c r="AM123" s="2"/>
      <c r="AN123" s="2"/>
      <c r="AO123" s="2"/>
      <c r="AP123" s="2"/>
      <c r="AQ123" s="2"/>
      <c r="AR123" s="3"/>
    </row>
    <row r="124" spans="2:44" x14ac:dyDescent="0.25">
      <c r="B124" s="22"/>
      <c r="C124" s="2"/>
      <c r="D124" s="202" t="str">
        <f t="shared" si="2"/>
        <v/>
      </c>
      <c r="E124" s="202"/>
      <c r="F124" s="202"/>
      <c r="G124" s="14"/>
      <c r="H124" s="215" t="str">
        <f t="shared" si="3"/>
        <v/>
      </c>
      <c r="I124" s="215"/>
      <c r="J124" s="215"/>
      <c r="K124" s="95"/>
      <c r="L124" s="204"/>
      <c r="M124" s="204"/>
      <c r="N124" s="204"/>
      <c r="O124" s="204"/>
      <c r="P124" s="204"/>
      <c r="Q124" s="204"/>
      <c r="R124" s="204"/>
      <c r="S124" s="204"/>
      <c r="T124" s="204"/>
      <c r="U124" s="204"/>
      <c r="V124" s="11"/>
      <c r="W124" s="187"/>
      <c r="X124" s="187"/>
      <c r="Y124" s="187"/>
      <c r="Z124" s="2"/>
      <c r="AA124" s="187"/>
      <c r="AB124" s="187"/>
      <c r="AC124" s="187"/>
      <c r="AD124" s="187"/>
      <c r="AE124" s="187"/>
      <c r="AF124" s="187"/>
      <c r="AG124" s="187"/>
      <c r="AH124" s="187"/>
      <c r="AI124" s="187"/>
      <c r="AJ124" s="187"/>
      <c r="AK124" s="2"/>
      <c r="AL124" s="2"/>
      <c r="AM124" s="2"/>
      <c r="AN124" s="2"/>
      <c r="AO124" s="2"/>
      <c r="AP124" s="2"/>
      <c r="AQ124" s="2"/>
      <c r="AR124" s="3"/>
    </row>
    <row r="125" spans="2:44" x14ac:dyDescent="0.25">
      <c r="B125" s="22"/>
      <c r="C125" s="2"/>
      <c r="D125" s="202" t="str">
        <f t="shared" si="2"/>
        <v/>
      </c>
      <c r="E125" s="202"/>
      <c r="F125" s="202"/>
      <c r="G125" s="14"/>
      <c r="H125" s="215" t="str">
        <f t="shared" si="3"/>
        <v/>
      </c>
      <c r="I125" s="215"/>
      <c r="J125" s="215"/>
      <c r="K125" s="95"/>
      <c r="L125" s="204"/>
      <c r="M125" s="204"/>
      <c r="N125" s="204"/>
      <c r="O125" s="204"/>
      <c r="P125" s="204"/>
      <c r="Q125" s="204"/>
      <c r="R125" s="204"/>
      <c r="S125" s="204"/>
      <c r="T125" s="204"/>
      <c r="U125" s="204"/>
      <c r="V125" s="11"/>
      <c r="W125" s="187"/>
      <c r="X125" s="187"/>
      <c r="Y125" s="187"/>
      <c r="Z125" s="2"/>
      <c r="AA125" s="187"/>
      <c r="AB125" s="187"/>
      <c r="AC125" s="187"/>
      <c r="AD125" s="187"/>
      <c r="AE125" s="187"/>
      <c r="AF125" s="187"/>
      <c r="AG125" s="187"/>
      <c r="AH125" s="187"/>
      <c r="AI125" s="187"/>
      <c r="AJ125" s="187"/>
      <c r="AK125" s="2"/>
      <c r="AL125" s="2"/>
      <c r="AM125" s="2"/>
      <c r="AN125" s="2"/>
      <c r="AO125" s="2"/>
      <c r="AP125" s="2"/>
      <c r="AQ125" s="2"/>
      <c r="AR125" s="3"/>
    </row>
    <row r="126" spans="2:44" x14ac:dyDescent="0.25">
      <c r="B126" s="22"/>
      <c r="C126" s="2"/>
      <c r="D126" s="202" t="str">
        <f t="shared" si="2"/>
        <v/>
      </c>
      <c r="E126" s="202"/>
      <c r="F126" s="202"/>
      <c r="G126" s="14"/>
      <c r="H126" s="215" t="str">
        <f t="shared" si="3"/>
        <v/>
      </c>
      <c r="I126" s="215"/>
      <c r="J126" s="215"/>
      <c r="K126" s="95"/>
      <c r="L126" s="204"/>
      <c r="M126" s="204"/>
      <c r="N126" s="204"/>
      <c r="O126" s="204"/>
      <c r="P126" s="204"/>
      <c r="Q126" s="204"/>
      <c r="R126" s="204"/>
      <c r="S126" s="204"/>
      <c r="T126" s="204"/>
      <c r="U126" s="204"/>
      <c r="V126" s="11"/>
      <c r="W126" s="187"/>
      <c r="X126" s="187"/>
      <c r="Y126" s="187"/>
      <c r="Z126" s="2"/>
      <c r="AA126" s="187"/>
      <c r="AB126" s="187"/>
      <c r="AC126" s="187"/>
      <c r="AD126" s="187"/>
      <c r="AE126" s="187"/>
      <c r="AF126" s="187"/>
      <c r="AG126" s="187"/>
      <c r="AH126" s="187"/>
      <c r="AI126" s="187"/>
      <c r="AJ126" s="187"/>
      <c r="AK126" s="2"/>
      <c r="AL126" s="2"/>
      <c r="AM126" s="2"/>
      <c r="AN126" s="2"/>
      <c r="AO126" s="2"/>
      <c r="AP126" s="2"/>
      <c r="AQ126" s="2"/>
      <c r="AR126" s="3"/>
    </row>
    <row r="127" spans="2:44" x14ac:dyDescent="0.25">
      <c r="B127" s="22"/>
      <c r="C127" s="2"/>
      <c r="D127" s="202" t="str">
        <f t="shared" si="2"/>
        <v/>
      </c>
      <c r="E127" s="202"/>
      <c r="F127" s="202"/>
      <c r="G127" s="14"/>
      <c r="H127" s="215" t="str">
        <f t="shared" si="3"/>
        <v/>
      </c>
      <c r="I127" s="215"/>
      <c r="J127" s="215"/>
      <c r="K127" s="95"/>
      <c r="L127" s="204"/>
      <c r="M127" s="204"/>
      <c r="N127" s="204"/>
      <c r="O127" s="204"/>
      <c r="P127" s="204"/>
      <c r="Q127" s="204"/>
      <c r="R127" s="204"/>
      <c r="S127" s="204"/>
      <c r="T127" s="204"/>
      <c r="U127" s="204"/>
      <c r="V127" s="11"/>
      <c r="W127" s="187"/>
      <c r="X127" s="187"/>
      <c r="Y127" s="187"/>
      <c r="Z127" s="2"/>
      <c r="AA127" s="187"/>
      <c r="AB127" s="187"/>
      <c r="AC127" s="187"/>
      <c r="AD127" s="187"/>
      <c r="AE127" s="187"/>
      <c r="AF127" s="187"/>
      <c r="AG127" s="187"/>
      <c r="AH127" s="187"/>
      <c r="AI127" s="187"/>
      <c r="AJ127" s="187"/>
      <c r="AK127" s="2"/>
      <c r="AL127" s="2"/>
      <c r="AM127" s="2"/>
      <c r="AN127" s="2"/>
      <c r="AO127" s="2"/>
      <c r="AP127" s="2"/>
      <c r="AQ127" s="2"/>
      <c r="AR127" s="3"/>
    </row>
    <row r="128" spans="2:44" x14ac:dyDescent="0.25">
      <c r="B128" s="22"/>
      <c r="C128" s="2"/>
      <c r="D128" s="202" t="str">
        <f t="shared" si="2"/>
        <v/>
      </c>
      <c r="E128" s="202"/>
      <c r="F128" s="202"/>
      <c r="G128" s="14"/>
      <c r="H128" s="215" t="str">
        <f t="shared" si="3"/>
        <v/>
      </c>
      <c r="I128" s="215"/>
      <c r="J128" s="215"/>
      <c r="K128" s="95"/>
      <c r="L128" s="204"/>
      <c r="M128" s="204"/>
      <c r="N128" s="204"/>
      <c r="O128" s="204"/>
      <c r="P128" s="204"/>
      <c r="Q128" s="204"/>
      <c r="R128" s="204"/>
      <c r="S128" s="204"/>
      <c r="T128" s="204"/>
      <c r="U128" s="204"/>
      <c r="V128" s="11"/>
      <c r="W128" s="187"/>
      <c r="X128" s="187"/>
      <c r="Y128" s="187"/>
      <c r="Z128" s="2"/>
      <c r="AA128" s="187"/>
      <c r="AB128" s="187"/>
      <c r="AC128" s="187"/>
      <c r="AD128" s="187"/>
      <c r="AE128" s="187"/>
      <c r="AF128" s="187"/>
      <c r="AG128" s="187"/>
      <c r="AH128" s="187"/>
      <c r="AI128" s="187"/>
      <c r="AJ128" s="187"/>
      <c r="AK128" s="2"/>
      <c r="AL128" s="2"/>
      <c r="AM128" s="2"/>
      <c r="AN128" s="2"/>
      <c r="AO128" s="2"/>
      <c r="AP128" s="2"/>
      <c r="AQ128" s="2"/>
      <c r="AR128" s="3"/>
    </row>
    <row r="129" spans="2:44" x14ac:dyDescent="0.25">
      <c r="B129" s="22"/>
      <c r="C129" s="2"/>
      <c r="D129" s="202" t="str">
        <f t="shared" si="2"/>
        <v/>
      </c>
      <c r="E129" s="202"/>
      <c r="F129" s="202"/>
      <c r="G129" s="14"/>
      <c r="H129" s="215" t="str">
        <f t="shared" si="3"/>
        <v/>
      </c>
      <c r="I129" s="215"/>
      <c r="J129" s="215"/>
      <c r="K129" s="95"/>
      <c r="L129" s="204"/>
      <c r="M129" s="204"/>
      <c r="N129" s="204"/>
      <c r="O129" s="204"/>
      <c r="P129" s="204"/>
      <c r="Q129" s="204"/>
      <c r="R129" s="204"/>
      <c r="S129" s="204"/>
      <c r="T129" s="204"/>
      <c r="U129" s="204"/>
      <c r="V129" s="11"/>
      <c r="W129" s="187"/>
      <c r="X129" s="187"/>
      <c r="Y129" s="187"/>
      <c r="Z129" s="2"/>
      <c r="AA129" s="187"/>
      <c r="AB129" s="187"/>
      <c r="AC129" s="187"/>
      <c r="AD129" s="187"/>
      <c r="AE129" s="187"/>
      <c r="AF129" s="187"/>
      <c r="AG129" s="187"/>
      <c r="AH129" s="187"/>
      <c r="AI129" s="187"/>
      <c r="AJ129" s="187"/>
      <c r="AK129" s="2"/>
      <c r="AL129" s="2"/>
      <c r="AM129" s="2"/>
      <c r="AN129" s="2"/>
      <c r="AO129" s="2"/>
      <c r="AP129" s="2"/>
      <c r="AQ129" s="2"/>
      <c r="AR129" s="3"/>
    </row>
    <row r="130" spans="2:44" x14ac:dyDescent="0.25">
      <c r="B130" s="22"/>
      <c r="C130" s="2"/>
      <c r="D130" s="202" t="str">
        <f t="shared" si="2"/>
        <v/>
      </c>
      <c r="E130" s="202"/>
      <c r="F130" s="202"/>
      <c r="G130" s="14"/>
      <c r="H130" s="215" t="str">
        <f t="shared" si="3"/>
        <v/>
      </c>
      <c r="I130" s="215"/>
      <c r="J130" s="215"/>
      <c r="K130" s="95"/>
      <c r="L130" s="204"/>
      <c r="M130" s="204"/>
      <c r="N130" s="204"/>
      <c r="O130" s="204"/>
      <c r="P130" s="204"/>
      <c r="Q130" s="204"/>
      <c r="R130" s="204"/>
      <c r="S130" s="204"/>
      <c r="T130" s="204"/>
      <c r="U130" s="204"/>
      <c r="V130" s="11"/>
      <c r="W130" s="187"/>
      <c r="X130" s="187"/>
      <c r="Y130" s="187"/>
      <c r="Z130" s="2"/>
      <c r="AA130" s="187"/>
      <c r="AB130" s="187"/>
      <c r="AC130" s="187"/>
      <c r="AD130" s="187"/>
      <c r="AE130" s="187"/>
      <c r="AF130" s="187"/>
      <c r="AG130" s="187"/>
      <c r="AH130" s="187"/>
      <c r="AI130" s="187"/>
      <c r="AJ130" s="187"/>
      <c r="AK130" s="2"/>
      <c r="AL130" s="2"/>
      <c r="AM130" s="2"/>
      <c r="AN130" s="2"/>
      <c r="AO130" s="2"/>
      <c r="AP130" s="2"/>
      <c r="AQ130" s="2"/>
      <c r="AR130" s="3"/>
    </row>
    <row r="131" spans="2:44" x14ac:dyDescent="0.25">
      <c r="B131" s="22"/>
      <c r="C131" s="2"/>
      <c r="D131" s="202" t="str">
        <f t="shared" si="2"/>
        <v/>
      </c>
      <c r="E131" s="202"/>
      <c r="F131" s="202"/>
      <c r="G131" s="14"/>
      <c r="H131" s="215" t="str">
        <f t="shared" si="3"/>
        <v/>
      </c>
      <c r="I131" s="215"/>
      <c r="J131" s="215"/>
      <c r="K131" s="95"/>
      <c r="L131" s="204"/>
      <c r="M131" s="204"/>
      <c r="N131" s="204"/>
      <c r="O131" s="204"/>
      <c r="P131" s="204"/>
      <c r="Q131" s="204"/>
      <c r="R131" s="204"/>
      <c r="S131" s="204"/>
      <c r="T131" s="204"/>
      <c r="U131" s="204"/>
      <c r="V131" s="11"/>
      <c r="W131" s="187"/>
      <c r="X131" s="187"/>
      <c r="Y131" s="187"/>
      <c r="Z131" s="2"/>
      <c r="AA131" s="187"/>
      <c r="AB131" s="187"/>
      <c r="AC131" s="187"/>
      <c r="AD131" s="187"/>
      <c r="AE131" s="187"/>
      <c r="AF131" s="187"/>
      <c r="AG131" s="187"/>
      <c r="AH131" s="187"/>
      <c r="AI131" s="187"/>
      <c r="AJ131" s="187"/>
      <c r="AK131" s="2"/>
      <c r="AL131" s="2"/>
      <c r="AM131" s="2"/>
      <c r="AN131" s="2"/>
      <c r="AO131" s="2"/>
      <c r="AP131" s="2"/>
      <c r="AQ131" s="2"/>
      <c r="AR131" s="3"/>
    </row>
    <row r="132" spans="2:44" x14ac:dyDescent="0.25">
      <c r="B132" s="22"/>
      <c r="C132" s="2"/>
      <c r="D132" s="202" t="str">
        <f t="shared" si="2"/>
        <v/>
      </c>
      <c r="E132" s="202"/>
      <c r="F132" s="202"/>
      <c r="G132" s="14"/>
      <c r="H132" s="215" t="str">
        <f t="shared" si="3"/>
        <v/>
      </c>
      <c r="I132" s="215"/>
      <c r="J132" s="215"/>
      <c r="K132" s="95"/>
      <c r="L132" s="204"/>
      <c r="M132" s="204"/>
      <c r="N132" s="204"/>
      <c r="O132" s="204"/>
      <c r="P132" s="204"/>
      <c r="Q132" s="204"/>
      <c r="R132" s="204"/>
      <c r="S132" s="204"/>
      <c r="T132" s="204"/>
      <c r="U132" s="204"/>
      <c r="V132" s="11"/>
      <c r="W132" s="187"/>
      <c r="X132" s="187"/>
      <c r="Y132" s="187"/>
      <c r="Z132" s="2"/>
      <c r="AA132" s="187"/>
      <c r="AB132" s="187"/>
      <c r="AC132" s="187"/>
      <c r="AD132" s="187"/>
      <c r="AE132" s="187"/>
      <c r="AF132" s="187"/>
      <c r="AG132" s="187"/>
      <c r="AH132" s="187"/>
      <c r="AI132" s="187"/>
      <c r="AJ132" s="187"/>
      <c r="AK132" s="2"/>
      <c r="AL132" s="2"/>
      <c r="AM132" s="2"/>
      <c r="AN132" s="2"/>
      <c r="AO132" s="2"/>
      <c r="AP132" s="2"/>
      <c r="AQ132" s="2"/>
      <c r="AR132" s="3"/>
    </row>
    <row r="133" spans="2:44" x14ac:dyDescent="0.25">
      <c r="B133" s="22"/>
      <c r="C133" s="2"/>
      <c r="D133" s="202" t="str">
        <f t="shared" ref="D133:D154" si="4">IF(IF(ISNA(VLOOKUP(AT80,$A$60:$U$109,6,0)),"",VLOOKUP(AT80,$A$60:$Q$109,6,0))="","",IF(ISNA(VLOOKUP(AT80,$A$60:$U$109,6,0)),"",VLOOKUP(AT80,$A$60:$Q$109,6,0)))</f>
        <v/>
      </c>
      <c r="E133" s="202"/>
      <c r="F133" s="202"/>
      <c r="G133" s="14"/>
      <c r="H133" s="203" t="str">
        <f t="shared" ref="H133:H154" si="5">IF(IF(ISNA(VLOOKUP(AT80,$A$60:$U$109,10,0)),"",VLOOKUP(AT80,$A$60:$Q$109,10,0))="","",IF(ISNA(VLOOKUP(AT80,$A$60:$U$109,10,0)),"",VLOOKUP(AT80,$A$60:$Q$109,10,0)))</f>
        <v/>
      </c>
      <c r="I133" s="203"/>
      <c r="J133" s="203"/>
      <c r="K133" s="95"/>
      <c r="L133" s="204"/>
      <c r="M133" s="204"/>
      <c r="N133" s="204"/>
      <c r="O133" s="204"/>
      <c r="P133" s="204"/>
      <c r="Q133" s="204"/>
      <c r="R133" s="204"/>
      <c r="S133" s="204"/>
      <c r="T133" s="204"/>
      <c r="U133" s="204"/>
      <c r="V133" s="11"/>
      <c r="W133" s="187"/>
      <c r="X133" s="187"/>
      <c r="Y133" s="187"/>
      <c r="Z133" s="2"/>
      <c r="AA133" s="187"/>
      <c r="AB133" s="187"/>
      <c r="AC133" s="187"/>
      <c r="AD133" s="187"/>
      <c r="AE133" s="187"/>
      <c r="AF133" s="187"/>
      <c r="AG133" s="187"/>
      <c r="AH133" s="187"/>
      <c r="AI133" s="187"/>
      <c r="AJ133" s="187"/>
      <c r="AK133" s="2"/>
      <c r="AL133" s="2"/>
      <c r="AM133" s="2"/>
      <c r="AN133" s="2"/>
      <c r="AO133" s="2"/>
      <c r="AP133" s="2"/>
      <c r="AQ133" s="2"/>
      <c r="AR133" s="3"/>
    </row>
    <row r="134" spans="2:44" x14ac:dyDescent="0.25">
      <c r="B134" s="22"/>
      <c r="C134" s="2"/>
      <c r="D134" s="202" t="str">
        <f t="shared" si="4"/>
        <v/>
      </c>
      <c r="E134" s="202"/>
      <c r="F134" s="202"/>
      <c r="G134" s="14"/>
      <c r="H134" s="203" t="str">
        <f t="shared" si="5"/>
        <v/>
      </c>
      <c r="I134" s="203"/>
      <c r="J134" s="203"/>
      <c r="K134" s="95"/>
      <c r="L134" s="204"/>
      <c r="M134" s="204"/>
      <c r="N134" s="204"/>
      <c r="O134" s="204"/>
      <c r="P134" s="204"/>
      <c r="Q134" s="204"/>
      <c r="R134" s="204"/>
      <c r="S134" s="204"/>
      <c r="T134" s="204"/>
      <c r="U134" s="204"/>
      <c r="V134" s="11"/>
      <c r="W134" s="187"/>
      <c r="X134" s="187"/>
      <c r="Y134" s="187"/>
      <c r="Z134" s="2"/>
      <c r="AA134" s="187"/>
      <c r="AB134" s="187"/>
      <c r="AC134" s="187"/>
      <c r="AD134" s="187"/>
      <c r="AE134" s="187"/>
      <c r="AF134" s="187"/>
      <c r="AG134" s="187"/>
      <c r="AH134" s="187"/>
      <c r="AI134" s="187"/>
      <c r="AJ134" s="187"/>
      <c r="AK134" s="2"/>
      <c r="AL134" s="2"/>
      <c r="AM134" s="2"/>
      <c r="AN134" s="2"/>
      <c r="AO134" s="2"/>
      <c r="AP134" s="2"/>
      <c r="AQ134" s="2"/>
      <c r="AR134" s="3"/>
    </row>
    <row r="135" spans="2:44" x14ac:dyDescent="0.25">
      <c r="B135" s="22"/>
      <c r="C135" s="2"/>
      <c r="D135" s="202" t="str">
        <f t="shared" si="4"/>
        <v/>
      </c>
      <c r="E135" s="202"/>
      <c r="F135" s="202"/>
      <c r="G135" s="14"/>
      <c r="H135" s="203" t="str">
        <f t="shared" si="5"/>
        <v/>
      </c>
      <c r="I135" s="203"/>
      <c r="J135" s="203"/>
      <c r="K135" s="95"/>
      <c r="L135" s="204"/>
      <c r="M135" s="204"/>
      <c r="N135" s="204"/>
      <c r="O135" s="204"/>
      <c r="P135" s="204"/>
      <c r="Q135" s="204"/>
      <c r="R135" s="204"/>
      <c r="S135" s="204"/>
      <c r="T135" s="204"/>
      <c r="U135" s="204"/>
      <c r="V135" s="11"/>
      <c r="W135" s="187"/>
      <c r="X135" s="187"/>
      <c r="Y135" s="187"/>
      <c r="Z135" s="2"/>
      <c r="AA135" s="187"/>
      <c r="AB135" s="187"/>
      <c r="AC135" s="187"/>
      <c r="AD135" s="187"/>
      <c r="AE135" s="187"/>
      <c r="AF135" s="187"/>
      <c r="AG135" s="187"/>
      <c r="AH135" s="187"/>
      <c r="AI135" s="187"/>
      <c r="AJ135" s="187"/>
      <c r="AK135" s="2"/>
      <c r="AL135" s="2"/>
      <c r="AM135" s="2"/>
      <c r="AN135" s="2"/>
      <c r="AO135" s="2"/>
      <c r="AP135" s="2"/>
      <c r="AQ135" s="2"/>
      <c r="AR135" s="3"/>
    </row>
    <row r="136" spans="2:44" ht="15" customHeight="1" x14ac:dyDescent="0.25">
      <c r="B136" s="22"/>
      <c r="C136" s="2"/>
      <c r="D136" s="202" t="str">
        <f t="shared" si="4"/>
        <v/>
      </c>
      <c r="E136" s="202"/>
      <c r="F136" s="202"/>
      <c r="G136" s="14"/>
      <c r="H136" s="203" t="str">
        <f t="shared" si="5"/>
        <v/>
      </c>
      <c r="I136" s="203"/>
      <c r="J136" s="203"/>
      <c r="K136" s="95"/>
      <c r="L136" s="204"/>
      <c r="M136" s="204"/>
      <c r="N136" s="204"/>
      <c r="O136" s="204"/>
      <c r="P136" s="204"/>
      <c r="Q136" s="204"/>
      <c r="R136" s="204"/>
      <c r="S136" s="204"/>
      <c r="T136" s="204"/>
      <c r="U136" s="204"/>
      <c r="V136" s="11"/>
      <c r="W136" s="187"/>
      <c r="X136" s="187"/>
      <c r="Y136" s="187"/>
      <c r="Z136" s="2"/>
      <c r="AA136" s="187"/>
      <c r="AB136" s="187"/>
      <c r="AC136" s="187"/>
      <c r="AD136" s="187"/>
      <c r="AE136" s="187"/>
      <c r="AF136" s="187"/>
      <c r="AG136" s="187"/>
      <c r="AH136" s="187"/>
      <c r="AI136" s="187"/>
      <c r="AJ136" s="187"/>
      <c r="AK136" s="2"/>
      <c r="AL136" s="2"/>
      <c r="AM136" s="2"/>
      <c r="AN136" s="2"/>
      <c r="AO136" s="2"/>
      <c r="AP136" s="2"/>
      <c r="AQ136" s="2"/>
      <c r="AR136" s="3"/>
    </row>
    <row r="137" spans="2:44" ht="15" customHeight="1" x14ac:dyDescent="0.25">
      <c r="B137" s="22"/>
      <c r="C137" s="7"/>
      <c r="D137" s="202" t="str">
        <f t="shared" si="4"/>
        <v/>
      </c>
      <c r="E137" s="202"/>
      <c r="F137" s="202"/>
      <c r="G137" s="14"/>
      <c r="H137" s="203" t="str">
        <f t="shared" si="5"/>
        <v/>
      </c>
      <c r="I137" s="203"/>
      <c r="J137" s="203"/>
      <c r="K137" s="95"/>
      <c r="L137" s="204"/>
      <c r="M137" s="204"/>
      <c r="N137" s="204"/>
      <c r="O137" s="204"/>
      <c r="P137" s="204"/>
      <c r="Q137" s="204"/>
      <c r="R137" s="204"/>
      <c r="S137" s="204"/>
      <c r="T137" s="204"/>
      <c r="U137" s="204"/>
      <c r="V137" s="11"/>
      <c r="W137" s="187"/>
      <c r="X137" s="187"/>
      <c r="Y137" s="187"/>
      <c r="Z137" s="2"/>
      <c r="AA137" s="187"/>
      <c r="AB137" s="187"/>
      <c r="AC137" s="187"/>
      <c r="AD137" s="187"/>
      <c r="AE137" s="187"/>
      <c r="AF137" s="187"/>
      <c r="AG137" s="187"/>
      <c r="AH137" s="187"/>
      <c r="AI137" s="187"/>
      <c r="AJ137" s="187"/>
      <c r="AK137" s="7"/>
      <c r="AL137" s="7"/>
      <c r="AM137" s="7"/>
      <c r="AN137" s="7"/>
      <c r="AO137" s="7"/>
      <c r="AP137" s="7"/>
      <c r="AQ137" s="7"/>
      <c r="AR137" s="77"/>
    </row>
    <row r="138" spans="2:44" x14ac:dyDescent="0.25">
      <c r="B138" s="22"/>
      <c r="C138" s="2"/>
      <c r="D138" s="202" t="str">
        <f t="shared" si="4"/>
        <v/>
      </c>
      <c r="E138" s="202"/>
      <c r="F138" s="202"/>
      <c r="G138" s="14"/>
      <c r="H138" s="203" t="str">
        <f t="shared" si="5"/>
        <v/>
      </c>
      <c r="I138" s="203"/>
      <c r="J138" s="203"/>
      <c r="K138" s="95"/>
      <c r="L138" s="204"/>
      <c r="M138" s="204"/>
      <c r="N138" s="204"/>
      <c r="O138" s="204"/>
      <c r="P138" s="204"/>
      <c r="Q138" s="204"/>
      <c r="R138" s="204"/>
      <c r="S138" s="204"/>
      <c r="T138" s="204"/>
      <c r="U138" s="204"/>
      <c r="V138" s="11"/>
      <c r="W138" s="187"/>
      <c r="X138" s="187"/>
      <c r="Y138" s="187"/>
      <c r="Z138" s="2"/>
      <c r="AA138" s="187"/>
      <c r="AB138" s="187"/>
      <c r="AC138" s="187"/>
      <c r="AD138" s="187"/>
      <c r="AE138" s="187"/>
      <c r="AF138" s="187"/>
      <c r="AG138" s="187"/>
      <c r="AH138" s="187"/>
      <c r="AI138" s="187"/>
      <c r="AJ138" s="187"/>
      <c r="AK138" s="2"/>
      <c r="AL138" s="2"/>
      <c r="AM138" s="2"/>
      <c r="AN138" s="2"/>
      <c r="AO138" s="2"/>
      <c r="AP138" s="2"/>
      <c r="AQ138" s="2"/>
      <c r="AR138" s="3"/>
    </row>
    <row r="139" spans="2:44" x14ac:dyDescent="0.25">
      <c r="B139" s="22"/>
      <c r="C139" s="2"/>
      <c r="D139" s="202" t="str">
        <f t="shared" si="4"/>
        <v/>
      </c>
      <c r="E139" s="202"/>
      <c r="F139" s="202"/>
      <c r="G139" s="14"/>
      <c r="H139" s="203" t="str">
        <f t="shared" si="5"/>
        <v/>
      </c>
      <c r="I139" s="203"/>
      <c r="J139" s="203"/>
      <c r="K139" s="95"/>
      <c r="L139" s="204"/>
      <c r="M139" s="204"/>
      <c r="N139" s="204"/>
      <c r="O139" s="204"/>
      <c r="P139" s="204"/>
      <c r="Q139" s="204"/>
      <c r="R139" s="204"/>
      <c r="S139" s="204"/>
      <c r="T139" s="204"/>
      <c r="U139" s="204"/>
      <c r="V139" s="11"/>
      <c r="W139" s="187"/>
      <c r="X139" s="187"/>
      <c r="Y139" s="187"/>
      <c r="Z139" s="2"/>
      <c r="AA139" s="187"/>
      <c r="AB139" s="187"/>
      <c r="AC139" s="187"/>
      <c r="AD139" s="187"/>
      <c r="AE139" s="187"/>
      <c r="AF139" s="187"/>
      <c r="AG139" s="187"/>
      <c r="AH139" s="187"/>
      <c r="AI139" s="187"/>
      <c r="AJ139" s="187"/>
      <c r="AK139" s="2"/>
      <c r="AL139" s="2"/>
      <c r="AM139" s="2"/>
      <c r="AN139" s="2"/>
      <c r="AO139" s="2"/>
      <c r="AP139" s="2"/>
      <c r="AQ139" s="2"/>
      <c r="AR139" s="3"/>
    </row>
    <row r="140" spans="2:44" x14ac:dyDescent="0.25">
      <c r="B140" s="22"/>
      <c r="C140" s="2"/>
      <c r="D140" s="202" t="str">
        <f t="shared" si="4"/>
        <v/>
      </c>
      <c r="E140" s="202"/>
      <c r="F140" s="202"/>
      <c r="G140" s="14"/>
      <c r="H140" s="203" t="str">
        <f t="shared" si="5"/>
        <v/>
      </c>
      <c r="I140" s="203"/>
      <c r="J140" s="203"/>
      <c r="K140" s="95"/>
      <c r="L140" s="204"/>
      <c r="M140" s="204"/>
      <c r="N140" s="204"/>
      <c r="O140" s="204"/>
      <c r="P140" s="204"/>
      <c r="Q140" s="204"/>
      <c r="R140" s="204"/>
      <c r="S140" s="204"/>
      <c r="T140" s="204"/>
      <c r="U140" s="204"/>
      <c r="V140" s="11"/>
      <c r="W140" s="187"/>
      <c r="X140" s="187"/>
      <c r="Y140" s="187"/>
      <c r="Z140" s="2"/>
      <c r="AA140" s="187"/>
      <c r="AB140" s="187"/>
      <c r="AC140" s="187"/>
      <c r="AD140" s="187"/>
      <c r="AE140" s="187"/>
      <c r="AF140" s="187"/>
      <c r="AG140" s="187"/>
      <c r="AH140" s="187"/>
      <c r="AI140" s="187"/>
      <c r="AJ140" s="187"/>
      <c r="AK140" s="2"/>
      <c r="AL140" s="2"/>
      <c r="AM140" s="2"/>
      <c r="AN140" s="2"/>
      <c r="AO140" s="2"/>
      <c r="AP140" s="2"/>
      <c r="AQ140" s="2"/>
      <c r="AR140" s="3"/>
    </row>
    <row r="141" spans="2:44" x14ac:dyDescent="0.25">
      <c r="B141" s="22"/>
      <c r="C141" s="2"/>
      <c r="D141" s="202" t="str">
        <f t="shared" si="4"/>
        <v/>
      </c>
      <c r="E141" s="202"/>
      <c r="F141" s="202"/>
      <c r="G141" s="14"/>
      <c r="H141" s="203" t="str">
        <f t="shared" si="5"/>
        <v/>
      </c>
      <c r="I141" s="203"/>
      <c r="J141" s="203"/>
      <c r="K141" s="95"/>
      <c r="L141" s="204"/>
      <c r="M141" s="204"/>
      <c r="N141" s="204"/>
      <c r="O141" s="204"/>
      <c r="P141" s="204"/>
      <c r="Q141" s="204"/>
      <c r="R141" s="204"/>
      <c r="S141" s="204"/>
      <c r="T141" s="204"/>
      <c r="U141" s="204"/>
      <c r="V141" s="11"/>
      <c r="W141" s="187"/>
      <c r="X141" s="187"/>
      <c r="Y141" s="187"/>
      <c r="Z141" s="2"/>
      <c r="AA141" s="187"/>
      <c r="AB141" s="187"/>
      <c r="AC141" s="187"/>
      <c r="AD141" s="187"/>
      <c r="AE141" s="187"/>
      <c r="AF141" s="187"/>
      <c r="AG141" s="187"/>
      <c r="AH141" s="187"/>
      <c r="AI141" s="187"/>
      <c r="AJ141" s="187"/>
      <c r="AK141" s="2"/>
      <c r="AL141" s="2"/>
      <c r="AM141" s="2"/>
      <c r="AN141" s="2"/>
      <c r="AO141" s="2"/>
      <c r="AP141" s="2"/>
      <c r="AQ141" s="2"/>
      <c r="AR141" s="3"/>
    </row>
    <row r="142" spans="2:44" x14ac:dyDescent="0.25">
      <c r="B142" s="22"/>
      <c r="C142" s="2"/>
      <c r="D142" s="202" t="str">
        <f t="shared" si="4"/>
        <v/>
      </c>
      <c r="E142" s="202"/>
      <c r="F142" s="202"/>
      <c r="G142" s="14"/>
      <c r="H142" s="203" t="str">
        <f t="shared" si="5"/>
        <v/>
      </c>
      <c r="I142" s="203"/>
      <c r="J142" s="203"/>
      <c r="K142" s="95"/>
      <c r="L142" s="204"/>
      <c r="M142" s="204"/>
      <c r="N142" s="204"/>
      <c r="O142" s="204"/>
      <c r="P142" s="204"/>
      <c r="Q142" s="204"/>
      <c r="R142" s="204"/>
      <c r="S142" s="204"/>
      <c r="T142" s="204"/>
      <c r="U142" s="204"/>
      <c r="V142" s="11"/>
      <c r="W142" s="187"/>
      <c r="X142" s="187"/>
      <c r="Y142" s="187"/>
      <c r="Z142" s="2"/>
      <c r="AA142" s="187"/>
      <c r="AB142" s="187"/>
      <c r="AC142" s="187"/>
      <c r="AD142" s="187"/>
      <c r="AE142" s="187"/>
      <c r="AF142" s="187"/>
      <c r="AG142" s="187"/>
      <c r="AH142" s="187"/>
      <c r="AI142" s="187"/>
      <c r="AJ142" s="187"/>
      <c r="AK142" s="2"/>
      <c r="AL142" s="2"/>
      <c r="AM142" s="2"/>
      <c r="AN142" s="2"/>
      <c r="AO142" s="2"/>
      <c r="AP142" s="2"/>
      <c r="AQ142" s="2"/>
      <c r="AR142" s="3"/>
    </row>
    <row r="143" spans="2:44" x14ac:dyDescent="0.25">
      <c r="B143" s="22"/>
      <c r="C143" s="2"/>
      <c r="D143" s="202" t="str">
        <f t="shared" si="4"/>
        <v/>
      </c>
      <c r="E143" s="202"/>
      <c r="F143" s="202"/>
      <c r="G143" s="14"/>
      <c r="H143" s="203" t="str">
        <f t="shared" si="5"/>
        <v/>
      </c>
      <c r="I143" s="203"/>
      <c r="J143" s="203"/>
      <c r="K143" s="95"/>
      <c r="L143" s="204"/>
      <c r="M143" s="204"/>
      <c r="N143" s="204"/>
      <c r="O143" s="204"/>
      <c r="P143" s="204"/>
      <c r="Q143" s="204"/>
      <c r="R143" s="204"/>
      <c r="S143" s="204"/>
      <c r="T143" s="204"/>
      <c r="U143" s="204"/>
      <c r="V143" s="11"/>
      <c r="W143" s="187"/>
      <c r="X143" s="187"/>
      <c r="Y143" s="187"/>
      <c r="Z143" s="2"/>
      <c r="AA143" s="187"/>
      <c r="AB143" s="187"/>
      <c r="AC143" s="187"/>
      <c r="AD143" s="187"/>
      <c r="AE143" s="187"/>
      <c r="AF143" s="187"/>
      <c r="AG143" s="187"/>
      <c r="AH143" s="187"/>
      <c r="AI143" s="187"/>
      <c r="AJ143" s="187"/>
      <c r="AK143" s="2"/>
      <c r="AL143" s="2"/>
      <c r="AM143" s="2"/>
      <c r="AN143" s="2"/>
      <c r="AO143" s="2"/>
      <c r="AP143" s="2"/>
      <c r="AQ143" s="2"/>
      <c r="AR143" s="3"/>
    </row>
    <row r="144" spans="2:44" x14ac:dyDescent="0.25">
      <c r="B144" s="22"/>
      <c r="C144" s="2"/>
      <c r="D144" s="202" t="str">
        <f t="shared" si="4"/>
        <v/>
      </c>
      <c r="E144" s="202"/>
      <c r="F144" s="202"/>
      <c r="G144" s="14"/>
      <c r="H144" s="203" t="str">
        <f t="shared" si="5"/>
        <v/>
      </c>
      <c r="I144" s="203"/>
      <c r="J144" s="203"/>
      <c r="K144" s="95"/>
      <c r="L144" s="204"/>
      <c r="M144" s="204"/>
      <c r="N144" s="204"/>
      <c r="O144" s="204"/>
      <c r="P144" s="204"/>
      <c r="Q144" s="204"/>
      <c r="R144" s="204"/>
      <c r="S144" s="204"/>
      <c r="T144" s="204"/>
      <c r="U144" s="204"/>
      <c r="V144" s="11"/>
      <c r="W144" s="187"/>
      <c r="X144" s="187"/>
      <c r="Y144" s="187"/>
      <c r="Z144" s="2"/>
      <c r="AA144" s="187"/>
      <c r="AB144" s="187"/>
      <c r="AC144" s="187"/>
      <c r="AD144" s="187"/>
      <c r="AE144" s="187"/>
      <c r="AF144" s="187"/>
      <c r="AG144" s="187"/>
      <c r="AH144" s="187"/>
      <c r="AI144" s="187"/>
      <c r="AJ144" s="187"/>
      <c r="AK144" s="2"/>
      <c r="AL144" s="2"/>
      <c r="AM144" s="2"/>
      <c r="AN144" s="2"/>
      <c r="AO144" s="2"/>
      <c r="AP144" s="2"/>
      <c r="AQ144" s="2"/>
      <c r="AR144" s="3"/>
    </row>
    <row r="145" spans="2:44" x14ac:dyDescent="0.25">
      <c r="B145" s="22"/>
      <c r="C145" s="2"/>
      <c r="D145" s="202" t="str">
        <f t="shared" si="4"/>
        <v/>
      </c>
      <c r="E145" s="202"/>
      <c r="F145" s="202"/>
      <c r="G145" s="14"/>
      <c r="H145" s="203" t="str">
        <f t="shared" si="5"/>
        <v/>
      </c>
      <c r="I145" s="203"/>
      <c r="J145" s="203"/>
      <c r="K145" s="95"/>
      <c r="L145" s="204"/>
      <c r="M145" s="204"/>
      <c r="N145" s="204"/>
      <c r="O145" s="204"/>
      <c r="P145" s="204"/>
      <c r="Q145" s="204"/>
      <c r="R145" s="204"/>
      <c r="S145" s="204"/>
      <c r="T145" s="204"/>
      <c r="U145" s="204"/>
      <c r="V145" s="11"/>
      <c r="W145" s="187"/>
      <c r="X145" s="187"/>
      <c r="Y145" s="187"/>
      <c r="Z145" s="2"/>
      <c r="AA145" s="187"/>
      <c r="AB145" s="187"/>
      <c r="AC145" s="187"/>
      <c r="AD145" s="187"/>
      <c r="AE145" s="187"/>
      <c r="AF145" s="187"/>
      <c r="AG145" s="187"/>
      <c r="AH145" s="187"/>
      <c r="AI145" s="187"/>
      <c r="AJ145" s="187"/>
      <c r="AK145" s="2"/>
      <c r="AL145" s="2"/>
      <c r="AM145" s="2"/>
      <c r="AN145" s="2"/>
      <c r="AO145" s="2"/>
      <c r="AP145" s="2"/>
      <c r="AQ145" s="2"/>
      <c r="AR145" s="3"/>
    </row>
    <row r="146" spans="2:44" x14ac:dyDescent="0.25">
      <c r="B146" s="22"/>
      <c r="C146" s="2"/>
      <c r="D146" s="202" t="str">
        <f t="shared" si="4"/>
        <v/>
      </c>
      <c r="E146" s="202"/>
      <c r="F146" s="202"/>
      <c r="G146" s="14"/>
      <c r="H146" s="203" t="str">
        <f t="shared" si="5"/>
        <v/>
      </c>
      <c r="I146" s="203"/>
      <c r="J146" s="203"/>
      <c r="K146" s="95"/>
      <c r="L146" s="204"/>
      <c r="M146" s="204"/>
      <c r="N146" s="204"/>
      <c r="O146" s="204"/>
      <c r="P146" s="204"/>
      <c r="Q146" s="204"/>
      <c r="R146" s="204"/>
      <c r="S146" s="204"/>
      <c r="T146" s="204"/>
      <c r="U146" s="204"/>
      <c r="V146" s="11"/>
      <c r="W146" s="187"/>
      <c r="X146" s="187"/>
      <c r="Y146" s="187"/>
      <c r="Z146" s="2"/>
      <c r="AA146" s="187"/>
      <c r="AB146" s="187"/>
      <c r="AC146" s="187"/>
      <c r="AD146" s="187"/>
      <c r="AE146" s="187"/>
      <c r="AF146" s="187"/>
      <c r="AG146" s="187"/>
      <c r="AH146" s="187"/>
      <c r="AI146" s="187"/>
      <c r="AJ146" s="187"/>
      <c r="AK146" s="2"/>
      <c r="AL146" s="2"/>
      <c r="AM146" s="2"/>
      <c r="AN146" s="2"/>
      <c r="AO146" s="2"/>
      <c r="AP146" s="2"/>
      <c r="AQ146" s="2"/>
      <c r="AR146" s="3"/>
    </row>
    <row r="147" spans="2:44" x14ac:dyDescent="0.25">
      <c r="B147" s="22"/>
      <c r="C147" s="2"/>
      <c r="D147" s="202" t="str">
        <f t="shared" si="4"/>
        <v/>
      </c>
      <c r="E147" s="202"/>
      <c r="F147" s="202"/>
      <c r="G147" s="14"/>
      <c r="H147" s="203" t="str">
        <f t="shared" si="5"/>
        <v/>
      </c>
      <c r="I147" s="203"/>
      <c r="J147" s="203"/>
      <c r="K147" s="95"/>
      <c r="L147" s="204"/>
      <c r="M147" s="204"/>
      <c r="N147" s="204"/>
      <c r="O147" s="204"/>
      <c r="P147" s="204"/>
      <c r="Q147" s="204"/>
      <c r="R147" s="204"/>
      <c r="S147" s="204"/>
      <c r="T147" s="204"/>
      <c r="U147" s="204"/>
      <c r="V147" s="11"/>
      <c r="W147" s="187"/>
      <c r="X147" s="187"/>
      <c r="Y147" s="187"/>
      <c r="Z147" s="2"/>
      <c r="AA147" s="187"/>
      <c r="AB147" s="187"/>
      <c r="AC147" s="187"/>
      <c r="AD147" s="187"/>
      <c r="AE147" s="187"/>
      <c r="AF147" s="187"/>
      <c r="AG147" s="187"/>
      <c r="AH147" s="187"/>
      <c r="AI147" s="187"/>
      <c r="AJ147" s="187"/>
      <c r="AK147" s="2"/>
      <c r="AL147" s="2"/>
      <c r="AM147" s="2"/>
      <c r="AN147" s="2"/>
      <c r="AO147" s="2"/>
      <c r="AP147" s="2"/>
      <c r="AQ147" s="2"/>
      <c r="AR147" s="3"/>
    </row>
    <row r="148" spans="2:44" x14ac:dyDescent="0.25">
      <c r="B148" s="22"/>
      <c r="C148" s="2"/>
      <c r="D148" s="202" t="str">
        <f t="shared" si="4"/>
        <v/>
      </c>
      <c r="E148" s="202"/>
      <c r="F148" s="202"/>
      <c r="G148" s="14"/>
      <c r="H148" s="203" t="str">
        <f t="shared" si="5"/>
        <v/>
      </c>
      <c r="I148" s="203"/>
      <c r="J148" s="203"/>
      <c r="K148" s="95"/>
      <c r="L148" s="204"/>
      <c r="M148" s="204"/>
      <c r="N148" s="204"/>
      <c r="O148" s="204"/>
      <c r="P148" s="204"/>
      <c r="Q148" s="204"/>
      <c r="R148" s="204"/>
      <c r="S148" s="204"/>
      <c r="T148" s="204"/>
      <c r="U148" s="204"/>
      <c r="V148" s="11"/>
      <c r="W148" s="187"/>
      <c r="X148" s="187"/>
      <c r="Y148" s="187"/>
      <c r="Z148" s="2"/>
      <c r="AA148" s="187"/>
      <c r="AB148" s="187"/>
      <c r="AC148" s="187"/>
      <c r="AD148" s="187"/>
      <c r="AE148" s="187"/>
      <c r="AF148" s="187"/>
      <c r="AG148" s="187"/>
      <c r="AH148" s="187"/>
      <c r="AI148" s="187"/>
      <c r="AJ148" s="187"/>
      <c r="AK148" s="2"/>
      <c r="AL148" s="2"/>
      <c r="AM148" s="2"/>
      <c r="AN148" s="2"/>
      <c r="AO148" s="2"/>
      <c r="AP148" s="2"/>
      <c r="AQ148" s="2"/>
      <c r="AR148" s="3"/>
    </row>
    <row r="149" spans="2:44" x14ac:dyDescent="0.25">
      <c r="B149" s="22"/>
      <c r="C149" s="2"/>
      <c r="D149" s="202" t="str">
        <f t="shared" si="4"/>
        <v/>
      </c>
      <c r="E149" s="202"/>
      <c r="F149" s="202"/>
      <c r="G149" s="14"/>
      <c r="H149" s="203" t="str">
        <f t="shared" si="5"/>
        <v/>
      </c>
      <c r="I149" s="203"/>
      <c r="J149" s="203"/>
      <c r="K149" s="95"/>
      <c r="L149" s="204"/>
      <c r="M149" s="204"/>
      <c r="N149" s="204"/>
      <c r="O149" s="204"/>
      <c r="P149" s="204"/>
      <c r="Q149" s="204"/>
      <c r="R149" s="204"/>
      <c r="S149" s="204"/>
      <c r="T149" s="204"/>
      <c r="U149" s="204"/>
      <c r="V149" s="11"/>
      <c r="W149" s="187"/>
      <c r="X149" s="187"/>
      <c r="Y149" s="187"/>
      <c r="Z149" s="2"/>
      <c r="AA149" s="187"/>
      <c r="AB149" s="187"/>
      <c r="AC149" s="187"/>
      <c r="AD149" s="187"/>
      <c r="AE149" s="187"/>
      <c r="AF149" s="187"/>
      <c r="AG149" s="187"/>
      <c r="AH149" s="187"/>
      <c r="AI149" s="187"/>
      <c r="AJ149" s="187"/>
      <c r="AK149" s="2"/>
      <c r="AL149" s="2"/>
      <c r="AM149" s="2"/>
      <c r="AN149" s="2"/>
      <c r="AO149" s="2"/>
      <c r="AP149" s="2"/>
      <c r="AQ149" s="2"/>
      <c r="AR149" s="3"/>
    </row>
    <row r="150" spans="2:44" x14ac:dyDescent="0.25">
      <c r="B150" s="22"/>
      <c r="C150" s="2"/>
      <c r="D150" s="202" t="str">
        <f t="shared" si="4"/>
        <v/>
      </c>
      <c r="E150" s="202"/>
      <c r="F150" s="202"/>
      <c r="G150" s="14"/>
      <c r="H150" s="203" t="str">
        <f t="shared" si="5"/>
        <v/>
      </c>
      <c r="I150" s="203"/>
      <c r="J150" s="203"/>
      <c r="K150" s="95"/>
      <c r="L150" s="204"/>
      <c r="M150" s="204"/>
      <c r="N150" s="204"/>
      <c r="O150" s="204"/>
      <c r="P150" s="204"/>
      <c r="Q150" s="204"/>
      <c r="R150" s="204"/>
      <c r="S150" s="204"/>
      <c r="T150" s="204"/>
      <c r="U150" s="204"/>
      <c r="V150" s="11"/>
      <c r="W150" s="187"/>
      <c r="X150" s="187"/>
      <c r="Y150" s="187"/>
      <c r="Z150" s="2"/>
      <c r="AA150" s="187"/>
      <c r="AB150" s="187"/>
      <c r="AC150" s="187"/>
      <c r="AD150" s="187"/>
      <c r="AE150" s="187"/>
      <c r="AF150" s="187"/>
      <c r="AG150" s="187"/>
      <c r="AH150" s="187"/>
      <c r="AI150" s="187"/>
      <c r="AJ150" s="187"/>
      <c r="AK150" s="2"/>
      <c r="AL150" s="2"/>
      <c r="AM150" s="2"/>
      <c r="AN150" s="2"/>
      <c r="AO150" s="2"/>
      <c r="AP150" s="2"/>
      <c r="AQ150" s="2"/>
      <c r="AR150" s="3"/>
    </row>
    <row r="151" spans="2:44" x14ac:dyDescent="0.25">
      <c r="B151" s="22"/>
      <c r="C151" s="2"/>
      <c r="D151" s="202" t="str">
        <f t="shared" si="4"/>
        <v/>
      </c>
      <c r="E151" s="202"/>
      <c r="F151" s="202"/>
      <c r="G151" s="14"/>
      <c r="H151" s="203" t="str">
        <f t="shared" si="5"/>
        <v/>
      </c>
      <c r="I151" s="203"/>
      <c r="J151" s="203"/>
      <c r="K151" s="95"/>
      <c r="L151" s="204"/>
      <c r="M151" s="204"/>
      <c r="N151" s="204"/>
      <c r="O151" s="204"/>
      <c r="P151" s="204"/>
      <c r="Q151" s="204"/>
      <c r="R151" s="204"/>
      <c r="S151" s="204"/>
      <c r="T151" s="204"/>
      <c r="U151" s="204"/>
      <c r="V151" s="11"/>
      <c r="W151" s="187"/>
      <c r="X151" s="187"/>
      <c r="Y151" s="187"/>
      <c r="Z151" s="2"/>
      <c r="AA151" s="187"/>
      <c r="AB151" s="187"/>
      <c r="AC151" s="187"/>
      <c r="AD151" s="187"/>
      <c r="AE151" s="187"/>
      <c r="AF151" s="187"/>
      <c r="AG151" s="187"/>
      <c r="AH151" s="187"/>
      <c r="AI151" s="187"/>
      <c r="AJ151" s="187"/>
      <c r="AK151" s="2"/>
      <c r="AL151" s="2"/>
      <c r="AM151" s="2"/>
      <c r="AN151" s="2"/>
      <c r="AO151" s="2"/>
      <c r="AP151" s="2"/>
      <c r="AQ151" s="2"/>
      <c r="AR151" s="3"/>
    </row>
    <row r="152" spans="2:44" x14ac:dyDescent="0.25">
      <c r="B152" s="22"/>
      <c r="C152" s="2"/>
      <c r="D152" s="202" t="str">
        <f t="shared" si="4"/>
        <v/>
      </c>
      <c r="E152" s="202"/>
      <c r="F152" s="202"/>
      <c r="G152" s="14"/>
      <c r="H152" s="203" t="str">
        <f t="shared" si="5"/>
        <v/>
      </c>
      <c r="I152" s="203"/>
      <c r="J152" s="203"/>
      <c r="K152" s="95"/>
      <c r="L152" s="204"/>
      <c r="M152" s="204"/>
      <c r="N152" s="204"/>
      <c r="O152" s="204"/>
      <c r="P152" s="204"/>
      <c r="Q152" s="204"/>
      <c r="R152" s="204"/>
      <c r="S152" s="204"/>
      <c r="T152" s="204"/>
      <c r="U152" s="204"/>
      <c r="V152" s="11"/>
      <c r="W152" s="187"/>
      <c r="X152" s="187"/>
      <c r="Y152" s="187"/>
      <c r="Z152" s="2"/>
      <c r="AA152" s="187"/>
      <c r="AB152" s="187"/>
      <c r="AC152" s="187"/>
      <c r="AD152" s="187"/>
      <c r="AE152" s="187"/>
      <c r="AF152" s="187"/>
      <c r="AG152" s="187"/>
      <c r="AH152" s="187"/>
      <c r="AI152" s="187"/>
      <c r="AJ152" s="187"/>
      <c r="AK152" s="2"/>
      <c r="AL152" s="2"/>
      <c r="AM152" s="2"/>
      <c r="AN152" s="2"/>
      <c r="AO152" s="2"/>
      <c r="AP152" s="2"/>
      <c r="AQ152" s="2"/>
      <c r="AR152" s="3"/>
    </row>
    <row r="153" spans="2:44" x14ac:dyDescent="0.25">
      <c r="B153" s="22"/>
      <c r="C153" s="2"/>
      <c r="D153" s="202" t="str">
        <f t="shared" si="4"/>
        <v/>
      </c>
      <c r="E153" s="202"/>
      <c r="F153" s="202"/>
      <c r="G153" s="14"/>
      <c r="H153" s="203" t="str">
        <f t="shared" si="5"/>
        <v/>
      </c>
      <c r="I153" s="203"/>
      <c r="J153" s="203"/>
      <c r="K153" s="95"/>
      <c r="L153" s="204"/>
      <c r="M153" s="204"/>
      <c r="N153" s="204"/>
      <c r="O153" s="204"/>
      <c r="P153" s="204"/>
      <c r="Q153" s="204"/>
      <c r="R153" s="204"/>
      <c r="S153" s="204"/>
      <c r="T153" s="204"/>
      <c r="U153" s="204"/>
      <c r="V153" s="11"/>
      <c r="W153" s="187"/>
      <c r="X153" s="187"/>
      <c r="Y153" s="187"/>
      <c r="Z153" s="2"/>
      <c r="AA153" s="187"/>
      <c r="AB153" s="187"/>
      <c r="AC153" s="187"/>
      <c r="AD153" s="187"/>
      <c r="AE153" s="187"/>
      <c r="AF153" s="187"/>
      <c r="AG153" s="187"/>
      <c r="AH153" s="187"/>
      <c r="AI153" s="187"/>
      <c r="AJ153" s="187"/>
      <c r="AK153" s="2"/>
      <c r="AL153" s="2"/>
      <c r="AM153" s="2"/>
      <c r="AN153" s="2"/>
      <c r="AO153" s="2"/>
      <c r="AP153" s="2"/>
      <c r="AQ153" s="2"/>
      <c r="AR153" s="3"/>
    </row>
    <row r="154" spans="2:44" x14ac:dyDescent="0.25">
      <c r="B154" s="22"/>
      <c r="C154" s="2"/>
      <c r="D154" s="202" t="str">
        <f t="shared" si="4"/>
        <v/>
      </c>
      <c r="E154" s="202"/>
      <c r="F154" s="202"/>
      <c r="G154" s="14"/>
      <c r="H154" s="203" t="str">
        <f t="shared" si="5"/>
        <v/>
      </c>
      <c r="I154" s="203"/>
      <c r="J154" s="203"/>
      <c r="K154" s="95"/>
      <c r="L154" s="204"/>
      <c r="M154" s="204"/>
      <c r="N154" s="204"/>
      <c r="O154" s="204"/>
      <c r="P154" s="204"/>
      <c r="Q154" s="204"/>
      <c r="R154" s="204"/>
      <c r="S154" s="204"/>
      <c r="T154" s="204"/>
      <c r="U154" s="204"/>
      <c r="V154" s="11"/>
      <c r="W154" s="187"/>
      <c r="X154" s="187"/>
      <c r="Y154" s="187"/>
      <c r="Z154" s="2"/>
      <c r="AA154" s="187"/>
      <c r="AB154" s="187"/>
      <c r="AC154" s="187"/>
      <c r="AD154" s="187"/>
      <c r="AE154" s="187"/>
      <c r="AF154" s="187"/>
      <c r="AG154" s="187"/>
      <c r="AH154" s="187"/>
      <c r="AI154" s="187"/>
      <c r="AJ154" s="187"/>
      <c r="AK154" s="2"/>
      <c r="AL154" s="2"/>
      <c r="AM154" s="2"/>
      <c r="AN154" s="2"/>
      <c r="AO154" s="2"/>
      <c r="AP154" s="2"/>
      <c r="AQ154" s="2"/>
      <c r="AR154" s="3"/>
    </row>
    <row r="155" spans="2:44" x14ac:dyDescent="0.25">
      <c r="B155" s="22"/>
      <c r="C155" s="2"/>
      <c r="D155" s="2"/>
      <c r="E155" s="2"/>
      <c r="F155" s="2"/>
      <c r="G155" s="2"/>
      <c r="H155" s="2"/>
      <c r="I155" s="2"/>
      <c r="J155" s="2"/>
      <c r="K155" s="2"/>
      <c r="L155" s="24"/>
      <c r="M155" s="24"/>
      <c r="N155" s="24"/>
      <c r="O155" s="24"/>
      <c r="P155" s="24"/>
      <c r="Q155" s="24"/>
      <c r="R155" s="24"/>
      <c r="S155" s="24"/>
      <c r="T155" s="24"/>
      <c r="U155" s="24"/>
      <c r="V155" s="2"/>
      <c r="W155" s="9"/>
      <c r="X155" s="9"/>
      <c r="Y155" s="9"/>
      <c r="Z155" s="2"/>
      <c r="AA155" s="9"/>
      <c r="AB155" s="9"/>
      <c r="AC155" s="9"/>
      <c r="AD155" s="9"/>
      <c r="AE155" s="9"/>
      <c r="AF155" s="9"/>
      <c r="AG155" s="9"/>
      <c r="AH155" s="9"/>
      <c r="AI155" s="9"/>
      <c r="AJ155" s="9"/>
      <c r="AK155" s="2"/>
      <c r="AL155" s="2"/>
      <c r="AM155" s="2"/>
      <c r="AN155" s="2"/>
      <c r="AO155" s="2"/>
      <c r="AP155" s="2"/>
      <c r="AQ155" s="2"/>
      <c r="AR155" s="3"/>
    </row>
    <row r="156" spans="2:44" x14ac:dyDescent="0.25">
      <c r="B156" s="22"/>
      <c r="C156" s="2"/>
      <c r="D156" s="19" t="s">
        <v>753</v>
      </c>
      <c r="E156" s="2"/>
      <c r="F156" s="2"/>
      <c r="G156" s="2"/>
      <c r="H156" s="2"/>
      <c r="I156" s="2"/>
      <c r="J156" s="2"/>
      <c r="K156" s="2"/>
      <c r="L156" s="2"/>
      <c r="M156" s="24"/>
      <c r="N156" s="24"/>
      <c r="O156" s="24"/>
      <c r="P156" s="24"/>
      <c r="Q156" s="24"/>
      <c r="R156" s="24"/>
      <c r="S156" s="24"/>
      <c r="T156" s="24"/>
      <c r="U156" s="24"/>
      <c r="V156" s="2"/>
      <c r="W156" s="9"/>
      <c r="X156" s="9"/>
      <c r="Y156" s="9"/>
      <c r="Z156" s="2"/>
      <c r="AA156" s="9"/>
      <c r="AB156" s="9"/>
      <c r="AC156" s="9"/>
      <c r="AD156" s="9"/>
      <c r="AE156" s="9"/>
      <c r="AF156" s="9"/>
      <c r="AG156" s="9"/>
      <c r="AH156" s="9"/>
      <c r="AI156" s="9"/>
      <c r="AJ156" s="9"/>
      <c r="AK156" s="2"/>
      <c r="AL156" s="2"/>
      <c r="AM156" s="2"/>
      <c r="AN156" s="2"/>
      <c r="AO156" s="2"/>
      <c r="AP156" s="2"/>
      <c r="AQ156" s="2"/>
      <c r="AR156" s="3"/>
    </row>
    <row r="157" spans="2:44" x14ac:dyDescent="0.25">
      <c r="B157" s="22"/>
      <c r="C157" s="2"/>
      <c r="D157" s="19" t="s">
        <v>714</v>
      </c>
      <c r="E157" s="2"/>
      <c r="F157" s="2"/>
      <c r="G157" s="2"/>
      <c r="H157" s="2"/>
      <c r="I157" s="2"/>
      <c r="J157" s="2"/>
      <c r="K157" s="2"/>
      <c r="L157" s="2"/>
      <c r="M157" s="24"/>
      <c r="N157" s="24"/>
      <c r="O157" s="24"/>
      <c r="P157" s="24"/>
      <c r="Q157" s="24"/>
      <c r="R157" s="24"/>
      <c r="S157" s="24"/>
      <c r="T157" s="24"/>
      <c r="U157" s="24"/>
      <c r="V157" s="2"/>
      <c r="W157" s="9"/>
      <c r="X157" s="9"/>
      <c r="Y157" s="9"/>
      <c r="Z157" s="2"/>
      <c r="AA157" s="9"/>
      <c r="AB157" s="9"/>
      <c r="AC157" s="9"/>
      <c r="AD157" s="9"/>
      <c r="AE157" s="9"/>
      <c r="AF157" s="9"/>
      <c r="AG157" s="9"/>
      <c r="AH157" s="9"/>
      <c r="AI157" s="9"/>
      <c r="AJ157" s="9"/>
      <c r="AK157" s="2"/>
      <c r="AL157" s="2"/>
      <c r="AM157" s="2"/>
      <c r="AN157" s="2"/>
      <c r="AO157" s="2"/>
      <c r="AP157" s="2"/>
      <c r="AQ157" s="2"/>
      <c r="AR157" s="3"/>
    </row>
    <row r="158" spans="2:44" x14ac:dyDescent="0.25">
      <c r="B158" s="22"/>
      <c r="C158" s="2"/>
      <c r="E158" s="2"/>
      <c r="F158" s="2"/>
      <c r="G158" s="2"/>
      <c r="H158" s="2"/>
      <c r="I158" s="2"/>
      <c r="J158" s="2"/>
      <c r="K158" s="2"/>
      <c r="L158" s="24"/>
      <c r="M158" s="24"/>
      <c r="N158" s="24"/>
      <c r="O158" s="24"/>
      <c r="P158" s="24"/>
      <c r="Q158" s="24"/>
      <c r="R158" s="24"/>
      <c r="S158" s="24"/>
      <c r="T158" s="24"/>
      <c r="U158" s="24"/>
      <c r="V158" s="2"/>
      <c r="W158" s="9"/>
      <c r="X158" s="9"/>
      <c r="Y158" s="9"/>
      <c r="Z158" s="2"/>
      <c r="AA158" s="9"/>
      <c r="AB158" s="9"/>
      <c r="AC158" s="9"/>
      <c r="AD158" s="9"/>
      <c r="AE158" s="9"/>
      <c r="AF158" s="9"/>
      <c r="AG158" s="9"/>
      <c r="AH158" s="9"/>
      <c r="AI158" s="9"/>
      <c r="AJ158" s="9"/>
      <c r="AK158" s="2"/>
      <c r="AL158" s="2"/>
      <c r="AM158" s="2"/>
      <c r="AN158" s="2"/>
      <c r="AO158" s="2"/>
      <c r="AP158" s="2"/>
      <c r="AQ158" s="2"/>
      <c r="AR158" s="3"/>
    </row>
    <row r="159" spans="2:44" x14ac:dyDescent="0.25">
      <c r="B159" s="22"/>
      <c r="C159" s="2"/>
      <c r="D159" s="2"/>
      <c r="E159" s="2"/>
      <c r="F159" s="2"/>
      <c r="G159" s="2"/>
      <c r="H159" s="2"/>
      <c r="I159" s="2"/>
      <c r="J159" s="2"/>
      <c r="K159" s="2"/>
      <c r="L159" s="24"/>
      <c r="M159" s="24"/>
      <c r="N159" s="24"/>
      <c r="O159" s="24"/>
      <c r="P159" s="24"/>
      <c r="Q159" s="24"/>
      <c r="R159" s="24"/>
      <c r="S159" s="24"/>
      <c r="T159" s="24"/>
      <c r="U159" s="24"/>
      <c r="V159" s="2"/>
      <c r="W159" s="9"/>
      <c r="X159" s="9"/>
      <c r="Y159" s="9"/>
      <c r="Z159" s="2"/>
      <c r="AA159" s="9"/>
      <c r="AB159" s="9"/>
      <c r="AC159" s="9"/>
      <c r="AD159" s="9"/>
      <c r="AE159" s="9"/>
      <c r="AF159" s="9"/>
      <c r="AG159" s="9"/>
      <c r="AH159" s="9"/>
      <c r="AI159" s="9"/>
      <c r="AJ159" s="9"/>
      <c r="AK159" s="2"/>
      <c r="AL159" s="2"/>
      <c r="AM159" s="2"/>
      <c r="AN159" s="2"/>
      <c r="AO159" s="2"/>
      <c r="AP159" s="2"/>
      <c r="AQ159" s="2"/>
      <c r="AR159" s="3"/>
    </row>
    <row r="160" spans="2:44" x14ac:dyDescent="0.25">
      <c r="B160" s="22"/>
      <c r="C160" s="2"/>
      <c r="D160" s="2"/>
      <c r="E160" s="2"/>
      <c r="F160" s="2"/>
      <c r="G160" s="2"/>
      <c r="H160" s="2"/>
      <c r="I160" s="2"/>
      <c r="J160" s="2"/>
      <c r="K160" s="2"/>
      <c r="L160" s="24"/>
      <c r="M160" s="24"/>
      <c r="N160" s="24"/>
      <c r="O160" s="24"/>
      <c r="P160" s="24"/>
      <c r="Q160" s="24"/>
      <c r="R160" s="24"/>
      <c r="S160" s="24"/>
      <c r="T160" s="24"/>
      <c r="U160" s="24"/>
      <c r="V160" s="2"/>
      <c r="W160" s="9"/>
      <c r="X160" s="9"/>
      <c r="Y160" s="9"/>
      <c r="Z160" s="2"/>
      <c r="AA160" s="9"/>
      <c r="AB160" s="9"/>
      <c r="AC160" s="9"/>
      <c r="AD160" s="9"/>
      <c r="AE160" s="9"/>
      <c r="AF160" s="9"/>
      <c r="AG160" s="9"/>
      <c r="AH160" s="9"/>
      <c r="AI160" s="9"/>
      <c r="AJ160" s="9"/>
      <c r="AK160" s="2"/>
      <c r="AL160" s="2"/>
      <c r="AM160" s="2"/>
      <c r="AN160" s="2"/>
      <c r="AO160" s="2"/>
      <c r="AP160" s="2"/>
      <c r="AQ160" s="2"/>
      <c r="AR160" s="3"/>
    </row>
    <row r="161" spans="2:44" x14ac:dyDescent="0.25">
      <c r="B161" s="22"/>
      <c r="C161" s="2"/>
      <c r="D161" s="2"/>
      <c r="E161" s="2"/>
      <c r="F161" s="2"/>
      <c r="G161" s="2"/>
      <c r="H161" s="2"/>
      <c r="I161" s="2"/>
      <c r="J161" s="2"/>
      <c r="K161" s="2"/>
      <c r="L161" s="24"/>
      <c r="M161" s="24"/>
      <c r="N161" s="24"/>
      <c r="O161" s="24"/>
      <c r="P161" s="24"/>
      <c r="Q161" s="24"/>
      <c r="R161" s="24"/>
      <c r="S161" s="24"/>
      <c r="T161" s="24"/>
      <c r="U161" s="24"/>
      <c r="V161" s="2"/>
      <c r="W161" s="9"/>
      <c r="X161" s="9"/>
      <c r="Y161" s="9"/>
      <c r="Z161" s="2"/>
      <c r="AA161" s="9"/>
      <c r="AB161" s="9"/>
      <c r="AC161" s="9"/>
      <c r="AD161" s="9"/>
      <c r="AE161" s="9"/>
      <c r="AF161" s="9"/>
      <c r="AG161" s="9"/>
      <c r="AH161" s="9"/>
      <c r="AI161" s="9"/>
      <c r="AJ161" s="9"/>
      <c r="AK161" s="2"/>
      <c r="AL161" s="2"/>
      <c r="AM161" s="2"/>
      <c r="AN161" s="2"/>
      <c r="AO161" s="2"/>
      <c r="AP161" s="2"/>
      <c r="AQ161" s="2"/>
      <c r="AR161" s="3"/>
    </row>
    <row r="162" spans="2:44" x14ac:dyDescent="0.25">
      <c r="B162" s="22"/>
      <c r="C162" s="2"/>
      <c r="D162" s="2"/>
      <c r="E162" s="2"/>
      <c r="F162" s="2"/>
      <c r="G162" s="2"/>
      <c r="H162" s="2"/>
      <c r="I162" s="2"/>
      <c r="J162" s="2"/>
      <c r="K162" s="2"/>
      <c r="L162" s="2"/>
      <c r="M162" s="2"/>
      <c r="N162" s="2"/>
      <c r="O162" s="2"/>
      <c r="P162" s="2"/>
      <c r="Q162" s="2"/>
      <c r="R162" s="2"/>
      <c r="S162" s="2"/>
      <c r="T162" s="2"/>
      <c r="U162" s="2"/>
      <c r="V162" s="2"/>
      <c r="W162" s="9"/>
      <c r="X162" s="9"/>
      <c r="Y162" s="9"/>
      <c r="Z162" s="2"/>
      <c r="AA162" s="2"/>
      <c r="AB162" s="2"/>
      <c r="AC162" s="2"/>
      <c r="AD162" s="2"/>
      <c r="AE162" s="2"/>
      <c r="AF162" s="2"/>
      <c r="AG162" s="2"/>
      <c r="AH162" s="2"/>
      <c r="AI162" s="2"/>
      <c r="AJ162" s="2"/>
      <c r="AK162" s="2"/>
      <c r="AL162" s="2"/>
      <c r="AM162" s="2"/>
      <c r="AN162" s="2"/>
      <c r="AO162" s="2"/>
      <c r="AP162" s="2"/>
      <c r="AQ162" s="2"/>
      <c r="AR162" s="3"/>
    </row>
    <row r="163" spans="2:44" x14ac:dyDescent="0.25">
      <c r="B163" s="163"/>
      <c r="C163" s="57"/>
      <c r="D163" s="57"/>
      <c r="E163" s="57"/>
      <c r="F163" s="57"/>
      <c r="G163" s="57"/>
      <c r="H163" s="57"/>
      <c r="I163" s="57"/>
      <c r="J163" s="57"/>
      <c r="K163" s="57"/>
      <c r="L163" s="57"/>
      <c r="M163" s="57"/>
      <c r="N163" s="57"/>
      <c r="O163" s="57"/>
      <c r="P163" s="57"/>
      <c r="Q163" s="57"/>
      <c r="R163" s="57"/>
      <c r="S163" s="57"/>
      <c r="T163" s="57"/>
      <c r="U163" s="57"/>
      <c r="V163" s="57"/>
      <c r="W163" s="164"/>
      <c r="X163" s="164"/>
      <c r="Y163" s="164"/>
      <c r="Z163" s="57"/>
      <c r="AA163" s="57"/>
      <c r="AB163" s="57"/>
      <c r="AC163" s="57"/>
      <c r="AD163" s="57"/>
      <c r="AE163" s="57"/>
      <c r="AF163" s="57"/>
      <c r="AG163" s="57"/>
      <c r="AH163" s="57"/>
      <c r="AI163" s="57"/>
      <c r="AJ163" s="57"/>
      <c r="AK163" s="57"/>
      <c r="AL163" s="57"/>
      <c r="AM163" s="57"/>
      <c r="AN163" s="57"/>
      <c r="AO163" s="57"/>
      <c r="AP163" s="57"/>
      <c r="AQ163" s="57"/>
      <c r="AR163" s="165"/>
    </row>
  </sheetData>
  <sheetProtection algorithmName="SHA-512" hashValue="wTfrVplkJp+OlQpSK7xWz1Dw0Oi3MfbQh/LPWiE+YU5r8AvrvSG5A9AnyiuyfoMuwbS6kgBS8p7OU6p8eY7BHA==" saltValue="43UoOzLjwlX2pbcAWR+GAA==" spinCount="100000" sheet="1" scenarios="1" formatCells="0" formatColumns="0" formatRows="0"/>
  <mergeCells count="539">
    <mergeCell ref="AG1:AR5"/>
    <mergeCell ref="B5:AF5"/>
    <mergeCell ref="C7:S7"/>
    <mergeCell ref="U7:AQ7"/>
    <mergeCell ref="D9:F9"/>
    <mergeCell ref="H9:AB9"/>
    <mergeCell ref="AD9:AJ9"/>
    <mergeCell ref="C15:R15"/>
    <mergeCell ref="S15:AQ15"/>
    <mergeCell ref="D17:F17"/>
    <mergeCell ref="H17:N17"/>
    <mergeCell ref="P17:Z17"/>
    <mergeCell ref="AB17:AJ17"/>
    <mergeCell ref="D11:F11"/>
    <mergeCell ref="H11:J11"/>
    <mergeCell ref="U11:Y11"/>
    <mergeCell ref="AA11:AJ11"/>
    <mergeCell ref="D13:F13"/>
    <mergeCell ref="H13:R13"/>
    <mergeCell ref="U13:AB13"/>
    <mergeCell ref="AD13:AJ13"/>
    <mergeCell ref="C39:Y39"/>
    <mergeCell ref="Z39:AQ39"/>
    <mergeCell ref="D41:R41"/>
    <mergeCell ref="U41:AJ41"/>
    <mergeCell ref="F43:H43"/>
    <mergeCell ref="J43:R43"/>
    <mergeCell ref="W43:Z43"/>
    <mergeCell ref="AB43:AJ43"/>
    <mergeCell ref="C19:Q19"/>
    <mergeCell ref="S19:AQ19"/>
    <mergeCell ref="D21:AJ22"/>
    <mergeCell ref="C24:X24"/>
    <mergeCell ref="Y24:AQ24"/>
    <mergeCell ref="D26:AJ37"/>
    <mergeCell ref="F47:H47"/>
    <mergeCell ref="J47:R47"/>
    <mergeCell ref="W47:Z47"/>
    <mergeCell ref="AB47:AJ47"/>
    <mergeCell ref="F48:H48"/>
    <mergeCell ref="J48:R48"/>
    <mergeCell ref="W48:Z48"/>
    <mergeCell ref="AB48:AJ48"/>
    <mergeCell ref="F45:H45"/>
    <mergeCell ref="J45:R45"/>
    <mergeCell ref="W45:Z45"/>
    <mergeCell ref="AB45:AJ45"/>
    <mergeCell ref="F46:H46"/>
    <mergeCell ref="J46:R46"/>
    <mergeCell ref="W46:Z46"/>
    <mergeCell ref="AB46:AJ46"/>
    <mergeCell ref="F51:H51"/>
    <mergeCell ref="J51:R51"/>
    <mergeCell ref="W51:Z51"/>
    <mergeCell ref="AB51:AJ51"/>
    <mergeCell ref="F52:H52"/>
    <mergeCell ref="J52:R52"/>
    <mergeCell ref="W52:Z52"/>
    <mergeCell ref="AB52:AJ52"/>
    <mergeCell ref="F49:H49"/>
    <mergeCell ref="J49:R49"/>
    <mergeCell ref="W49:Z49"/>
    <mergeCell ref="AB49:AJ49"/>
    <mergeCell ref="F50:H50"/>
    <mergeCell ref="J50:R50"/>
    <mergeCell ref="W50:Z50"/>
    <mergeCell ref="AB50:AJ50"/>
    <mergeCell ref="C56:U56"/>
    <mergeCell ref="V56:AQ56"/>
    <mergeCell ref="F58:H58"/>
    <mergeCell ref="N58:Q58"/>
    <mergeCell ref="S58:U58"/>
    <mergeCell ref="W58:Z58"/>
    <mergeCell ref="AD58:AJ58"/>
    <mergeCell ref="F53:H53"/>
    <mergeCell ref="J53:R53"/>
    <mergeCell ref="W53:Z53"/>
    <mergeCell ref="AB53:AJ53"/>
    <mergeCell ref="F54:H54"/>
    <mergeCell ref="J54:R54"/>
    <mergeCell ref="W54:Z54"/>
    <mergeCell ref="AB54:AJ54"/>
    <mergeCell ref="F60:H60"/>
    <mergeCell ref="N60:Q60"/>
    <mergeCell ref="S60:U60"/>
    <mergeCell ref="W60:Z60"/>
    <mergeCell ref="AD60:AJ60"/>
    <mergeCell ref="F61:H61"/>
    <mergeCell ref="N61:Q61"/>
    <mergeCell ref="S61:U61"/>
    <mergeCell ref="W61:Z61"/>
    <mergeCell ref="AD61:AJ61"/>
    <mergeCell ref="F62:H62"/>
    <mergeCell ref="N62:Q62"/>
    <mergeCell ref="S62:U62"/>
    <mergeCell ref="W62:Z62"/>
    <mergeCell ref="AD62:AJ62"/>
    <mergeCell ref="F63:H63"/>
    <mergeCell ref="N63:Q63"/>
    <mergeCell ref="S63:U63"/>
    <mergeCell ref="W63:Z63"/>
    <mergeCell ref="AD63:AJ63"/>
    <mergeCell ref="F64:H64"/>
    <mergeCell ref="N64:Q64"/>
    <mergeCell ref="S64:U64"/>
    <mergeCell ref="W64:Z64"/>
    <mergeCell ref="AD64:AJ64"/>
    <mergeCell ref="F65:H65"/>
    <mergeCell ref="N65:Q65"/>
    <mergeCell ref="S65:U65"/>
    <mergeCell ref="W65:Z65"/>
    <mergeCell ref="AD65:AJ65"/>
    <mergeCell ref="F66:H66"/>
    <mergeCell ref="N66:Q66"/>
    <mergeCell ref="S66:U66"/>
    <mergeCell ref="W66:Z66"/>
    <mergeCell ref="AD66:AJ66"/>
    <mergeCell ref="F67:H67"/>
    <mergeCell ref="N67:Q67"/>
    <mergeCell ref="S67:U67"/>
    <mergeCell ref="W67:Z67"/>
    <mergeCell ref="AD67:AJ67"/>
    <mergeCell ref="F68:H68"/>
    <mergeCell ref="N68:Q68"/>
    <mergeCell ref="S68:U68"/>
    <mergeCell ref="W68:Z68"/>
    <mergeCell ref="AD68:AJ68"/>
    <mergeCell ref="F69:H69"/>
    <mergeCell ref="N69:Q69"/>
    <mergeCell ref="S69:U69"/>
    <mergeCell ref="W69:Z69"/>
    <mergeCell ref="AD69:AJ69"/>
    <mergeCell ref="F70:H70"/>
    <mergeCell ref="N70:Q70"/>
    <mergeCell ref="S70:U70"/>
    <mergeCell ref="W70:Z70"/>
    <mergeCell ref="AD70:AJ70"/>
    <mergeCell ref="F71:H71"/>
    <mergeCell ref="N71:Q71"/>
    <mergeCell ref="S71:U71"/>
    <mergeCell ref="W71:Z71"/>
    <mergeCell ref="AD71:AJ71"/>
    <mergeCell ref="F72:H72"/>
    <mergeCell ref="N72:Q72"/>
    <mergeCell ref="S72:U72"/>
    <mergeCell ref="W72:Z72"/>
    <mergeCell ref="AD72:AJ72"/>
    <mergeCell ref="F73:H73"/>
    <mergeCell ref="N73:Q73"/>
    <mergeCell ref="S73:U73"/>
    <mergeCell ref="W73:Z73"/>
    <mergeCell ref="AD73:AJ73"/>
    <mergeCell ref="F74:H74"/>
    <mergeCell ref="N74:Q74"/>
    <mergeCell ref="S74:U74"/>
    <mergeCell ref="W74:Z74"/>
    <mergeCell ref="AD74:AJ74"/>
    <mergeCell ref="F75:H75"/>
    <mergeCell ref="N75:Q75"/>
    <mergeCell ref="S75:U75"/>
    <mergeCell ref="W75:Z75"/>
    <mergeCell ref="AD75:AJ75"/>
    <mergeCell ref="F76:H76"/>
    <mergeCell ref="N76:Q76"/>
    <mergeCell ref="S76:U76"/>
    <mergeCell ref="W76:Z76"/>
    <mergeCell ref="AD76:AJ76"/>
    <mergeCell ref="F77:H77"/>
    <mergeCell ref="N77:Q77"/>
    <mergeCell ref="S77:U77"/>
    <mergeCell ref="W77:Z77"/>
    <mergeCell ref="AD77:AJ77"/>
    <mergeCell ref="F78:H78"/>
    <mergeCell ref="N78:Q78"/>
    <mergeCell ref="S78:U78"/>
    <mergeCell ref="W78:Z78"/>
    <mergeCell ref="AD78:AJ78"/>
    <mergeCell ref="F79:H79"/>
    <mergeCell ref="N79:Q79"/>
    <mergeCell ref="S79:U79"/>
    <mergeCell ref="W79:Z79"/>
    <mergeCell ref="AD79:AJ79"/>
    <mergeCell ref="F80:H80"/>
    <mergeCell ref="N80:Q80"/>
    <mergeCell ref="S80:U80"/>
    <mergeCell ref="W80:Z80"/>
    <mergeCell ref="AD80:AJ80"/>
    <mergeCell ref="F81:H81"/>
    <mergeCell ref="N81:Q81"/>
    <mergeCell ref="S81:U81"/>
    <mergeCell ref="W81:Z81"/>
    <mergeCell ref="AD81:AJ81"/>
    <mergeCell ref="F82:H82"/>
    <mergeCell ref="N82:Q82"/>
    <mergeCell ref="S82:U82"/>
    <mergeCell ref="W82:Z82"/>
    <mergeCell ref="AD82:AJ82"/>
    <mergeCell ref="F83:H83"/>
    <mergeCell ref="N83:Q83"/>
    <mergeCell ref="S83:U83"/>
    <mergeCell ref="W83:Z83"/>
    <mergeCell ref="AD83:AJ83"/>
    <mergeCell ref="F84:H84"/>
    <mergeCell ref="N84:Q84"/>
    <mergeCell ref="S84:U84"/>
    <mergeCell ref="W84:Z84"/>
    <mergeCell ref="AD84:AJ84"/>
    <mergeCell ref="F85:H85"/>
    <mergeCell ref="N85:Q85"/>
    <mergeCell ref="S85:U85"/>
    <mergeCell ref="W85:Z85"/>
    <mergeCell ref="AD85:AJ85"/>
    <mergeCell ref="F86:H86"/>
    <mergeCell ref="N86:Q86"/>
    <mergeCell ref="S86:U86"/>
    <mergeCell ref="W86:Z86"/>
    <mergeCell ref="AD86:AJ86"/>
    <mergeCell ref="F87:H87"/>
    <mergeCell ref="N87:Q87"/>
    <mergeCell ref="S87:U87"/>
    <mergeCell ref="W87:Z87"/>
    <mergeCell ref="AD87:AJ87"/>
    <mergeCell ref="F88:H88"/>
    <mergeCell ref="N88:Q88"/>
    <mergeCell ref="S88:U88"/>
    <mergeCell ref="W88:Z88"/>
    <mergeCell ref="AD88:AJ88"/>
    <mergeCell ref="F89:H89"/>
    <mergeCell ref="N89:Q89"/>
    <mergeCell ref="S89:U89"/>
    <mergeCell ref="W89:Z89"/>
    <mergeCell ref="AD89:AJ89"/>
    <mergeCell ref="F90:H90"/>
    <mergeCell ref="N90:Q90"/>
    <mergeCell ref="S90:U90"/>
    <mergeCell ref="W90:Z90"/>
    <mergeCell ref="AD90:AJ90"/>
    <mergeCell ref="F91:H91"/>
    <mergeCell ref="N91:Q91"/>
    <mergeCell ref="S91:U91"/>
    <mergeCell ref="W91:Z91"/>
    <mergeCell ref="AD91:AJ91"/>
    <mergeCell ref="F92:H92"/>
    <mergeCell ref="N92:Q92"/>
    <mergeCell ref="S92:U92"/>
    <mergeCell ref="W92:Z92"/>
    <mergeCell ref="AD92:AJ92"/>
    <mergeCell ref="F93:H93"/>
    <mergeCell ref="N93:Q93"/>
    <mergeCell ref="S93:U93"/>
    <mergeCell ref="W93:Z93"/>
    <mergeCell ref="AD93:AJ93"/>
    <mergeCell ref="F94:H94"/>
    <mergeCell ref="N94:Q94"/>
    <mergeCell ref="S94:U94"/>
    <mergeCell ref="W94:Z94"/>
    <mergeCell ref="AD94:AJ94"/>
    <mergeCell ref="F95:H95"/>
    <mergeCell ref="N95:Q95"/>
    <mergeCell ref="S95:U95"/>
    <mergeCell ref="W95:Z95"/>
    <mergeCell ref="AD95:AJ95"/>
    <mergeCell ref="F96:H96"/>
    <mergeCell ref="N96:Q96"/>
    <mergeCell ref="S96:U96"/>
    <mergeCell ref="W96:Z96"/>
    <mergeCell ref="AD96:AJ96"/>
    <mergeCell ref="F97:H97"/>
    <mergeCell ref="N97:Q97"/>
    <mergeCell ref="S97:U97"/>
    <mergeCell ref="W97:Z97"/>
    <mergeCell ref="AD97:AJ97"/>
    <mergeCell ref="F98:H98"/>
    <mergeCell ref="N98:Q98"/>
    <mergeCell ref="S98:U98"/>
    <mergeCell ref="W98:Z98"/>
    <mergeCell ref="AD98:AJ98"/>
    <mergeCell ref="F99:H99"/>
    <mergeCell ref="N99:Q99"/>
    <mergeCell ref="S99:U99"/>
    <mergeCell ref="W99:Z99"/>
    <mergeCell ref="AD99:AJ99"/>
    <mergeCell ref="F100:H100"/>
    <mergeCell ref="N100:Q100"/>
    <mergeCell ref="S100:U100"/>
    <mergeCell ref="W100:Z100"/>
    <mergeCell ref="AD100:AJ100"/>
    <mergeCell ref="F101:H101"/>
    <mergeCell ref="N101:Q101"/>
    <mergeCell ref="S101:U101"/>
    <mergeCell ref="W101:Z101"/>
    <mergeCell ref="AD101:AJ101"/>
    <mergeCell ref="F102:H102"/>
    <mergeCell ref="N102:Q102"/>
    <mergeCell ref="S102:U102"/>
    <mergeCell ref="W102:Z102"/>
    <mergeCell ref="AD102:AJ102"/>
    <mergeCell ref="F103:H103"/>
    <mergeCell ref="N103:Q103"/>
    <mergeCell ref="S103:U103"/>
    <mergeCell ref="W103:Z103"/>
    <mergeCell ref="AD103:AJ103"/>
    <mergeCell ref="F104:H104"/>
    <mergeCell ref="N104:Q104"/>
    <mergeCell ref="S104:U104"/>
    <mergeCell ref="W104:Z104"/>
    <mergeCell ref="AD104:AJ104"/>
    <mergeCell ref="F105:H105"/>
    <mergeCell ref="N105:Q105"/>
    <mergeCell ref="S105:U105"/>
    <mergeCell ref="W105:Z105"/>
    <mergeCell ref="AD105:AJ105"/>
    <mergeCell ref="F106:H106"/>
    <mergeCell ref="N106:Q106"/>
    <mergeCell ref="S106:U106"/>
    <mergeCell ref="W106:Z106"/>
    <mergeCell ref="AD106:AJ106"/>
    <mergeCell ref="F107:H107"/>
    <mergeCell ref="N107:Q107"/>
    <mergeCell ref="S107:U107"/>
    <mergeCell ref="W107:Z107"/>
    <mergeCell ref="AD107:AJ107"/>
    <mergeCell ref="C111:U111"/>
    <mergeCell ref="V111:AQ111"/>
    <mergeCell ref="D113:F113"/>
    <mergeCell ref="H113:J113"/>
    <mergeCell ref="L113:U113"/>
    <mergeCell ref="W113:Y113"/>
    <mergeCell ref="AA113:AJ113"/>
    <mergeCell ref="F108:H108"/>
    <mergeCell ref="N108:Q108"/>
    <mergeCell ref="S108:U108"/>
    <mergeCell ref="W108:Z108"/>
    <mergeCell ref="AD108:AJ108"/>
    <mergeCell ref="F109:H109"/>
    <mergeCell ref="N109:Q109"/>
    <mergeCell ref="S109:U109"/>
    <mergeCell ref="W109:Z109"/>
    <mergeCell ref="AD109:AJ109"/>
    <mergeCell ref="D115:F115"/>
    <mergeCell ref="H115:J115"/>
    <mergeCell ref="L115:U115"/>
    <mergeCell ref="W115:Y115"/>
    <mergeCell ref="AA115:AJ115"/>
    <mergeCell ref="D116:F116"/>
    <mergeCell ref="H116:J116"/>
    <mergeCell ref="L116:U116"/>
    <mergeCell ref="W116:Y116"/>
    <mergeCell ref="AA116:AJ116"/>
    <mergeCell ref="D117:F117"/>
    <mergeCell ref="H117:J117"/>
    <mergeCell ref="L117:U117"/>
    <mergeCell ref="W117:Y117"/>
    <mergeCell ref="AA117:AJ117"/>
    <mergeCell ref="D118:F118"/>
    <mergeCell ref="H118:J118"/>
    <mergeCell ref="L118:U118"/>
    <mergeCell ref="W118:Y118"/>
    <mergeCell ref="AA118:AJ118"/>
    <mergeCell ref="D119:F119"/>
    <mergeCell ref="H119:J119"/>
    <mergeCell ref="L119:U119"/>
    <mergeCell ref="W119:Y119"/>
    <mergeCell ref="AA119:AJ119"/>
    <mergeCell ref="D120:F120"/>
    <mergeCell ref="H120:J120"/>
    <mergeCell ref="L120:U120"/>
    <mergeCell ref="W120:Y120"/>
    <mergeCell ref="AA120:AJ120"/>
    <mergeCell ref="D121:F121"/>
    <mergeCell ref="H121:J121"/>
    <mergeCell ref="L121:U121"/>
    <mergeCell ref="W121:Y121"/>
    <mergeCell ref="AA121:AJ121"/>
    <mergeCell ref="D122:F122"/>
    <mergeCell ref="H122:J122"/>
    <mergeCell ref="L122:U122"/>
    <mergeCell ref="W122:Y122"/>
    <mergeCell ref="AA122:AJ122"/>
    <mergeCell ref="D123:F123"/>
    <mergeCell ref="H123:J123"/>
    <mergeCell ref="L123:U123"/>
    <mergeCell ref="W123:Y123"/>
    <mergeCell ref="AA123:AJ123"/>
    <mergeCell ref="D124:F124"/>
    <mergeCell ref="H124:J124"/>
    <mergeCell ref="L124:U124"/>
    <mergeCell ref="W124:Y124"/>
    <mergeCell ref="AA124:AJ124"/>
    <mergeCell ref="D125:F125"/>
    <mergeCell ref="H125:J125"/>
    <mergeCell ref="L125:U125"/>
    <mergeCell ref="W125:Y125"/>
    <mergeCell ref="AA125:AJ125"/>
    <mergeCell ref="D126:F126"/>
    <mergeCell ref="H126:J126"/>
    <mergeCell ref="L126:U126"/>
    <mergeCell ref="W126:Y126"/>
    <mergeCell ref="AA126:AJ126"/>
    <mergeCell ref="D127:F127"/>
    <mergeCell ref="H127:J127"/>
    <mergeCell ref="L127:U127"/>
    <mergeCell ref="W127:Y127"/>
    <mergeCell ref="AA127:AJ127"/>
    <mergeCell ref="D128:F128"/>
    <mergeCell ref="H128:J128"/>
    <mergeCell ref="L128:U128"/>
    <mergeCell ref="W128:Y128"/>
    <mergeCell ref="AA128:AJ128"/>
    <mergeCell ref="D129:F129"/>
    <mergeCell ref="H129:J129"/>
    <mergeCell ref="L129:U129"/>
    <mergeCell ref="W129:Y129"/>
    <mergeCell ref="AA129:AJ129"/>
    <mergeCell ref="D130:F130"/>
    <mergeCell ref="H130:J130"/>
    <mergeCell ref="L130:U130"/>
    <mergeCell ref="W130:Y130"/>
    <mergeCell ref="AA130:AJ130"/>
    <mergeCell ref="D131:F131"/>
    <mergeCell ref="H131:J131"/>
    <mergeCell ref="L131:U131"/>
    <mergeCell ref="W131:Y131"/>
    <mergeCell ref="AA131:AJ131"/>
    <mergeCell ref="D132:F132"/>
    <mergeCell ref="H132:J132"/>
    <mergeCell ref="L132:U132"/>
    <mergeCell ref="W132:Y132"/>
    <mergeCell ref="AA132:AJ132"/>
    <mergeCell ref="D133:F133"/>
    <mergeCell ref="H133:J133"/>
    <mergeCell ref="L133:U133"/>
    <mergeCell ref="W133:Y133"/>
    <mergeCell ref="AA133:AJ133"/>
    <mergeCell ref="D134:F134"/>
    <mergeCell ref="H134:J134"/>
    <mergeCell ref="L134:U134"/>
    <mergeCell ref="W134:Y134"/>
    <mergeCell ref="AA134:AJ134"/>
    <mergeCell ref="D135:F135"/>
    <mergeCell ref="H135:J135"/>
    <mergeCell ref="L135:U135"/>
    <mergeCell ref="W135:Y135"/>
    <mergeCell ref="AA135:AJ135"/>
    <mergeCell ref="D136:F136"/>
    <mergeCell ref="H136:J136"/>
    <mergeCell ref="L136:U136"/>
    <mergeCell ref="W136:Y136"/>
    <mergeCell ref="AA136:AJ136"/>
    <mergeCell ref="D137:F137"/>
    <mergeCell ref="H137:J137"/>
    <mergeCell ref="L137:U137"/>
    <mergeCell ref="W137:Y137"/>
    <mergeCell ref="AA137:AJ137"/>
    <mergeCell ref="D138:F138"/>
    <mergeCell ref="H138:J138"/>
    <mergeCell ref="L138:U138"/>
    <mergeCell ref="W138:Y138"/>
    <mergeCell ref="AA138:AJ138"/>
    <mergeCell ref="D139:F139"/>
    <mergeCell ref="H139:J139"/>
    <mergeCell ref="L139:U139"/>
    <mergeCell ref="W139:Y139"/>
    <mergeCell ref="AA139:AJ139"/>
    <mergeCell ref="D140:F140"/>
    <mergeCell ref="H140:J140"/>
    <mergeCell ref="L140:U140"/>
    <mergeCell ref="W140:Y140"/>
    <mergeCell ref="AA140:AJ140"/>
    <mergeCell ref="D141:F141"/>
    <mergeCell ref="H141:J141"/>
    <mergeCell ref="L141:U141"/>
    <mergeCell ref="W141:Y141"/>
    <mergeCell ref="AA141:AJ141"/>
    <mergeCell ref="D142:F142"/>
    <mergeCell ref="H142:J142"/>
    <mergeCell ref="L142:U142"/>
    <mergeCell ref="W142:Y142"/>
    <mergeCell ref="AA142:AJ142"/>
    <mergeCell ref="D143:F143"/>
    <mergeCell ref="H143:J143"/>
    <mergeCell ref="L143:U143"/>
    <mergeCell ref="W143:Y143"/>
    <mergeCell ref="AA143:AJ143"/>
    <mergeCell ref="D144:F144"/>
    <mergeCell ref="H144:J144"/>
    <mergeCell ref="L144:U144"/>
    <mergeCell ref="W144:Y144"/>
    <mergeCell ref="AA144:AJ144"/>
    <mergeCell ref="D145:F145"/>
    <mergeCell ref="H145:J145"/>
    <mergeCell ref="L145:U145"/>
    <mergeCell ref="W145:Y145"/>
    <mergeCell ref="AA145:AJ145"/>
    <mergeCell ref="D146:F146"/>
    <mergeCell ref="H146:J146"/>
    <mergeCell ref="L146:U146"/>
    <mergeCell ref="W146:Y146"/>
    <mergeCell ref="AA146:AJ146"/>
    <mergeCell ref="D147:F147"/>
    <mergeCell ref="H147:J147"/>
    <mergeCell ref="L147:U147"/>
    <mergeCell ref="W147:Y147"/>
    <mergeCell ref="AA147:AJ147"/>
    <mergeCell ref="D148:F148"/>
    <mergeCell ref="H148:J148"/>
    <mergeCell ref="L148:U148"/>
    <mergeCell ref="W148:Y148"/>
    <mergeCell ref="AA148:AJ148"/>
    <mergeCell ref="D149:F149"/>
    <mergeCell ref="H149:J149"/>
    <mergeCell ref="L149:U149"/>
    <mergeCell ref="W149:Y149"/>
    <mergeCell ref="AA149:AJ149"/>
    <mergeCell ref="D150:F150"/>
    <mergeCell ref="H150:J150"/>
    <mergeCell ref="L150:U150"/>
    <mergeCell ref="W150:Y150"/>
    <mergeCell ref="AA150:AJ150"/>
    <mergeCell ref="D151:F151"/>
    <mergeCell ref="H151:J151"/>
    <mergeCell ref="L151:U151"/>
    <mergeCell ref="W151:Y151"/>
    <mergeCell ref="AA151:AJ151"/>
    <mergeCell ref="D152:F152"/>
    <mergeCell ref="H152:J152"/>
    <mergeCell ref="L152:U152"/>
    <mergeCell ref="W152:Y152"/>
    <mergeCell ref="AA152:AJ152"/>
    <mergeCell ref="D153:F153"/>
    <mergeCell ref="H153:J153"/>
    <mergeCell ref="L153:U153"/>
    <mergeCell ref="W153:Y153"/>
    <mergeCell ref="AA153:AJ153"/>
    <mergeCell ref="D154:F154"/>
    <mergeCell ref="H154:J154"/>
    <mergeCell ref="L154:U154"/>
    <mergeCell ref="W154:Y154"/>
    <mergeCell ref="AA154:AJ154"/>
  </mergeCells>
  <dataValidations count="12">
    <dataValidation type="list" allowBlank="1" showInputMessage="1" showErrorMessage="1" sqref="AB60:AB109">
      <formula1>structure_rattachement</formula1>
    </dataValidation>
    <dataValidation type="list" allowBlank="1" showInputMessage="1" showErrorMessage="1" sqref="W115:Y154">
      <formula1>Structure_Doctorat</formula1>
    </dataValidation>
    <dataValidation type="list" allowBlank="1" showInputMessage="1" showErrorMessage="1" sqref="W60:Z109 H17:N17 P17:Z17 AB17:AJ17">
      <formula1>Domaine</formula1>
    </dataValidation>
    <dataValidation type="list" allowBlank="1" showInputMessage="1" showErrorMessage="1" sqref="S60:U109">
      <formula1>A_Grade</formula1>
    </dataValidation>
    <dataValidation type="list" allowBlank="1" showInputMessage="1" showErrorMessage="1" sqref="N60:Q93">
      <formula1>Dernier_Dip_obt</formula1>
    </dataValidation>
    <dataValidation type="list" allowBlank="1" showInputMessage="1" showErrorMessage="1" sqref="D60:D109">
      <formula1>Sexe</formula1>
    </dataValidation>
    <dataValidation type="list" allowBlank="1" showInputMessage="1" showErrorMessage="1" sqref="U45:U54">
      <formula1>A_Type</formula1>
    </dataValidation>
    <dataValidation type="list" allowBlank="1" showInputMessage="1" showErrorMessage="1" sqref="D18:H18">
      <formula1>#REF!</formula1>
    </dataValidation>
    <dataValidation type="date" allowBlank="1" showInputMessage="1" showErrorMessage="1" sqref="L60:L109">
      <formula1>1</formula1>
      <formula2>36526</formula2>
    </dataValidation>
    <dataValidation type="list" allowBlank="1" showInputMessage="1" showErrorMessage="1" sqref="N94:N109">
      <formula1>dernier_diplome</formula1>
    </dataValidation>
    <dataValidation type="list" allowBlank="1" showInputMessage="1" showErrorMessage="1" sqref="AC60">
      <formula1>Etab_rattachement</formula1>
    </dataValidation>
    <dataValidation type="date" allowBlank="1" showInputMessage="1" showErrorMessage="1" sqref="I60 K60 M60">
      <formula1>1900</formula1>
      <formula2>36699</formula2>
    </dataValidation>
  </dataValidations>
  <printOptions horizontalCentered="1"/>
  <pageMargins left="0.19685039370078741" right="0.19685039370078741" top="0.19685039370078741" bottom="0.39370078740157483" header="0.31496062992125984" footer="0.11811023622047245"/>
  <pageSetup paperSize="9" scale="95" orientation="landscape" horizontalDpi="4294967292" verticalDpi="0" r:id="rId1"/>
  <headerFooter>
    <oddFooter>&amp;CPage &amp;P&amp;R&amp;U&amp;A</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Z163"/>
  <sheetViews>
    <sheetView showGridLines="0" showRowColHeaders="0" topLeftCell="B1" zoomScaleNormal="100" zoomScaleSheetLayoutView="100" zoomScalePageLayoutView="70" workbookViewId="0">
      <selection activeCell="U7" sqref="U7:AQ7"/>
    </sheetView>
  </sheetViews>
  <sheetFormatPr baseColWidth="10" defaultRowHeight="15" x14ac:dyDescent="0.25"/>
  <cols>
    <col min="1" max="1" width="16" style="1" hidden="1" customWidth="1"/>
    <col min="2" max="2" width="6.7109375" style="1" customWidth="1"/>
    <col min="3" max="3" width="3.7109375" style="1" customWidth="1"/>
    <col min="4" max="4" width="5.28515625" style="1" customWidth="1"/>
    <col min="5" max="5" width="0.7109375" style="1" customWidth="1"/>
    <col min="6" max="6" width="14.7109375" style="1" customWidth="1"/>
    <col min="7" max="7" width="0.7109375" style="1" customWidth="1"/>
    <col min="8" max="8" width="3.85546875" style="1" customWidth="1"/>
    <col min="9" max="9" width="0.7109375" style="1" customWidth="1"/>
    <col min="10" max="10" width="18" style="1" customWidth="1"/>
    <col min="11" max="11" width="0.7109375" style="1" customWidth="1"/>
    <col min="12" max="12" width="10.28515625" style="1" customWidth="1"/>
    <col min="13" max="13" width="0.7109375" style="1" customWidth="1"/>
    <col min="14" max="14" width="3.7109375" style="1" customWidth="1"/>
    <col min="15" max="15" width="0.7109375" style="1" customWidth="1"/>
    <col min="16" max="16" width="4.42578125" style="1" customWidth="1"/>
    <col min="17" max="17" width="0.85546875" style="1" customWidth="1"/>
    <col min="18" max="19" width="0.7109375" style="1" customWidth="1"/>
    <col min="20" max="20" width="0.7109375" style="1" hidden="1" customWidth="1"/>
    <col min="21" max="21" width="6.7109375" style="1" customWidth="1"/>
    <col min="22" max="22" width="0.7109375" style="1" customWidth="1"/>
    <col min="23" max="23" width="3.140625" style="1" customWidth="1"/>
    <col min="24" max="24" width="0.7109375" style="1" customWidth="1"/>
    <col min="25" max="25" width="16.85546875" style="1" customWidth="1"/>
    <col min="26" max="27" width="0.7109375" style="1" customWidth="1"/>
    <col min="28" max="28" width="15.42578125" style="1" customWidth="1"/>
    <col min="29" max="29" width="0.7109375" style="1" customWidth="1"/>
    <col min="30" max="30" width="6.140625" style="1" customWidth="1"/>
    <col min="31" max="31" width="0.7109375" style="1" customWidth="1"/>
    <col min="32" max="32" width="3.85546875" style="1" customWidth="1"/>
    <col min="33" max="33" width="4.7109375" style="1" customWidth="1"/>
    <col min="34" max="35" width="0" style="1" hidden="1" customWidth="1"/>
    <col min="36" max="36" width="2.42578125" style="1" customWidth="1"/>
    <col min="37" max="41" width="11.42578125" style="1" hidden="1" customWidth="1"/>
    <col min="42" max="42" width="0.42578125" style="1" hidden="1" customWidth="1"/>
    <col min="43" max="43" width="3.7109375" style="1" customWidth="1"/>
    <col min="44" max="44" width="6.7109375" style="1" customWidth="1"/>
    <col min="45" max="49" width="11.42578125" style="1" hidden="1" customWidth="1"/>
    <col min="50" max="54" width="11.42578125" style="1" customWidth="1"/>
    <col min="55" max="16384" width="11.42578125" style="1"/>
  </cols>
  <sheetData>
    <row r="1" spans="2:44" ht="15.75" customHeight="1" x14ac:dyDescent="0.25">
      <c r="B1" s="76"/>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255" t="s">
        <v>708</v>
      </c>
      <c r="AH1" s="256"/>
      <c r="AI1" s="256"/>
      <c r="AJ1" s="256"/>
      <c r="AK1" s="256"/>
      <c r="AL1" s="256"/>
      <c r="AM1" s="256"/>
      <c r="AN1" s="256"/>
      <c r="AO1" s="256"/>
      <c r="AP1" s="256"/>
      <c r="AQ1" s="256"/>
      <c r="AR1" s="257"/>
    </row>
    <row r="2" spans="2:44" ht="15.75" customHeight="1" x14ac:dyDescent="0.25">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58"/>
      <c r="AH2" s="259"/>
      <c r="AI2" s="259"/>
      <c r="AJ2" s="259"/>
      <c r="AK2" s="259"/>
      <c r="AL2" s="259"/>
      <c r="AM2" s="259"/>
      <c r="AN2" s="259"/>
      <c r="AO2" s="259"/>
      <c r="AP2" s="259"/>
      <c r="AQ2" s="259"/>
      <c r="AR2" s="260"/>
    </row>
    <row r="3" spans="2:44" ht="15.75" customHeight="1" x14ac:dyDescent="0.25">
      <c r="B3" s="2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58"/>
      <c r="AH3" s="259"/>
      <c r="AI3" s="259"/>
      <c r="AJ3" s="259"/>
      <c r="AK3" s="259"/>
      <c r="AL3" s="259"/>
      <c r="AM3" s="259"/>
      <c r="AN3" s="259"/>
      <c r="AO3" s="259"/>
      <c r="AP3" s="259"/>
      <c r="AQ3" s="259"/>
      <c r="AR3" s="260"/>
    </row>
    <row r="4" spans="2:44" ht="15.75" customHeight="1" x14ac:dyDescent="0.25">
      <c r="B4" s="2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58"/>
      <c r="AH4" s="259"/>
      <c r="AI4" s="259"/>
      <c r="AJ4" s="259"/>
      <c r="AK4" s="259"/>
      <c r="AL4" s="259"/>
      <c r="AM4" s="259"/>
      <c r="AN4" s="259"/>
      <c r="AO4" s="259"/>
      <c r="AP4" s="259"/>
      <c r="AQ4" s="259"/>
      <c r="AR4" s="260"/>
    </row>
    <row r="5" spans="2:44" ht="24.95" customHeight="1" thickBot="1" x14ac:dyDescent="0.3">
      <c r="B5" s="232" t="s">
        <v>1498</v>
      </c>
      <c r="C5" s="233"/>
      <c r="D5" s="233"/>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61"/>
      <c r="AH5" s="262"/>
      <c r="AI5" s="262"/>
      <c r="AJ5" s="262"/>
      <c r="AK5" s="262"/>
      <c r="AL5" s="262"/>
      <c r="AM5" s="262"/>
      <c r="AN5" s="262"/>
      <c r="AO5" s="262"/>
      <c r="AP5" s="262"/>
      <c r="AQ5" s="262"/>
      <c r="AR5" s="263"/>
    </row>
    <row r="6" spans="2:44" ht="3.95" customHeight="1" x14ac:dyDescent="0.3">
      <c r="B6" s="79"/>
      <c r="C6" s="54"/>
      <c r="D6" s="54"/>
      <c r="E6" s="54"/>
      <c r="F6" s="54"/>
      <c r="G6" s="54"/>
      <c r="H6" s="54"/>
      <c r="I6" s="54"/>
      <c r="J6" s="54"/>
      <c r="K6" s="54"/>
      <c r="L6" s="54"/>
      <c r="M6" s="54"/>
      <c r="N6" s="54"/>
      <c r="O6" s="54"/>
      <c r="P6" s="54"/>
      <c r="Q6" s="54"/>
      <c r="R6" s="54"/>
      <c r="S6" s="54"/>
      <c r="T6" s="54"/>
      <c r="U6" s="54"/>
      <c r="V6" s="54"/>
      <c r="W6" s="54"/>
      <c r="X6" s="54"/>
      <c r="Y6" s="59"/>
      <c r="Z6" s="54"/>
      <c r="AA6" s="54"/>
      <c r="AB6" s="54"/>
      <c r="AC6" s="54"/>
      <c r="AD6" s="54"/>
      <c r="AE6" s="54"/>
      <c r="AF6" s="54"/>
      <c r="AG6" s="37"/>
      <c r="AH6" s="47"/>
      <c r="AI6" s="47"/>
      <c r="AJ6" s="51"/>
      <c r="AK6" s="47"/>
      <c r="AL6" s="47"/>
      <c r="AM6" s="47"/>
      <c r="AN6" s="47"/>
      <c r="AO6" s="2"/>
      <c r="AP6" s="2"/>
      <c r="AQ6" s="2"/>
      <c r="AR6" s="3"/>
    </row>
    <row r="7" spans="2:44" ht="17.100000000000001" customHeight="1" x14ac:dyDescent="0.25">
      <c r="B7" s="22"/>
      <c r="C7" s="236" t="s">
        <v>698</v>
      </c>
      <c r="D7" s="237"/>
      <c r="E7" s="237"/>
      <c r="F7" s="237"/>
      <c r="G7" s="237"/>
      <c r="H7" s="237"/>
      <c r="I7" s="237"/>
      <c r="J7" s="237"/>
      <c r="K7" s="237"/>
      <c r="L7" s="237"/>
      <c r="M7" s="237"/>
      <c r="N7" s="237"/>
      <c r="O7" s="237"/>
      <c r="P7" s="237"/>
      <c r="Q7" s="237"/>
      <c r="R7" s="237"/>
      <c r="S7" s="237"/>
      <c r="T7" s="172"/>
      <c r="U7" s="238" t="s">
        <v>746</v>
      </c>
      <c r="V7" s="238"/>
      <c r="W7" s="238"/>
      <c r="X7" s="238"/>
      <c r="Y7" s="238"/>
      <c r="Z7" s="238"/>
      <c r="AA7" s="238"/>
      <c r="AB7" s="238"/>
      <c r="AC7" s="238"/>
      <c r="AD7" s="238"/>
      <c r="AE7" s="238"/>
      <c r="AF7" s="238"/>
      <c r="AG7" s="238"/>
      <c r="AH7" s="238"/>
      <c r="AI7" s="238"/>
      <c r="AJ7" s="238"/>
      <c r="AK7" s="238"/>
      <c r="AL7" s="238"/>
      <c r="AM7" s="238"/>
      <c r="AN7" s="238"/>
      <c r="AO7" s="238"/>
      <c r="AP7" s="238"/>
      <c r="AQ7" s="239"/>
      <c r="AR7" s="80"/>
    </row>
    <row r="8" spans="2:44" ht="3.95" customHeight="1" x14ac:dyDescent="0.25">
      <c r="B8" s="22"/>
      <c r="C8" s="4"/>
      <c r="D8" s="5"/>
      <c r="E8" s="5"/>
      <c r="F8" s="5"/>
      <c r="G8" s="5"/>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3"/>
    </row>
    <row r="9" spans="2:44" ht="15" customHeight="1" x14ac:dyDescent="0.25">
      <c r="B9" s="22"/>
      <c r="C9" s="2"/>
      <c r="D9" s="234" t="s">
        <v>442</v>
      </c>
      <c r="E9" s="234"/>
      <c r="F9" s="234"/>
      <c r="G9" s="6" t="s">
        <v>1</v>
      </c>
      <c r="H9" s="196"/>
      <c r="I9" s="197"/>
      <c r="J9" s="197"/>
      <c r="K9" s="197"/>
      <c r="L9" s="197"/>
      <c r="M9" s="197"/>
      <c r="N9" s="197"/>
      <c r="O9" s="197"/>
      <c r="P9" s="197"/>
      <c r="Q9" s="197"/>
      <c r="R9" s="197"/>
      <c r="S9" s="197"/>
      <c r="T9" s="197"/>
      <c r="U9" s="197"/>
      <c r="V9" s="197"/>
      <c r="W9" s="197"/>
      <c r="X9" s="197"/>
      <c r="Y9" s="197"/>
      <c r="Z9" s="197"/>
      <c r="AA9" s="197"/>
      <c r="AB9" s="198"/>
      <c r="AC9" s="6" t="s">
        <v>1</v>
      </c>
      <c r="AD9" s="246" t="s">
        <v>692</v>
      </c>
      <c r="AE9" s="247"/>
      <c r="AF9" s="247"/>
      <c r="AG9" s="247"/>
      <c r="AH9" s="247"/>
      <c r="AI9" s="247"/>
      <c r="AJ9" s="248"/>
      <c r="AK9" s="2"/>
      <c r="AL9" s="2"/>
      <c r="AM9" s="2"/>
      <c r="AN9" s="2"/>
      <c r="AO9" s="2"/>
      <c r="AP9" s="2"/>
      <c r="AQ9" s="2"/>
      <c r="AR9" s="3"/>
    </row>
    <row r="10" spans="2:44" s="8" customFormat="1" ht="3.95" customHeight="1" x14ac:dyDescent="0.25">
      <c r="B10" s="23"/>
      <c r="C10" s="7"/>
      <c r="D10" s="2"/>
      <c r="E10" s="2"/>
      <c r="F10" s="2"/>
      <c r="G10" s="5"/>
      <c r="H10" s="5"/>
      <c r="I10" s="5"/>
      <c r="J10" s="5"/>
      <c r="K10" s="5"/>
      <c r="L10" s="5"/>
      <c r="M10" s="5"/>
      <c r="N10" s="5"/>
      <c r="O10" s="5"/>
      <c r="P10" s="5"/>
      <c r="Q10" s="5"/>
      <c r="R10" s="5"/>
      <c r="S10" s="5"/>
      <c r="T10" s="5"/>
      <c r="U10" s="5"/>
      <c r="V10" s="5"/>
      <c r="W10" s="5"/>
      <c r="X10" s="5"/>
      <c r="Y10" s="7"/>
      <c r="Z10" s="5"/>
      <c r="AA10" s="5"/>
      <c r="AB10" s="5"/>
      <c r="AC10" s="5"/>
      <c r="AD10" s="5"/>
      <c r="AE10" s="5"/>
      <c r="AF10" s="5"/>
      <c r="AG10" s="5"/>
      <c r="AH10" s="7"/>
      <c r="AI10" s="7"/>
      <c r="AJ10" s="7"/>
      <c r="AK10" s="7"/>
      <c r="AL10" s="7"/>
      <c r="AM10" s="7"/>
      <c r="AN10" s="7"/>
      <c r="AO10" s="7"/>
      <c r="AP10" s="7"/>
      <c r="AQ10" s="7"/>
      <c r="AR10" s="77"/>
    </row>
    <row r="11" spans="2:44" ht="15" customHeight="1" x14ac:dyDescent="0.25">
      <c r="B11" s="22"/>
      <c r="C11" s="2"/>
      <c r="D11" s="234" t="s">
        <v>443</v>
      </c>
      <c r="E11" s="234"/>
      <c r="F11" s="234"/>
      <c r="G11" s="6" t="s">
        <v>1</v>
      </c>
      <c r="H11" s="235"/>
      <c r="I11" s="235"/>
      <c r="J11" s="235"/>
      <c r="K11" s="7"/>
      <c r="L11" s="7"/>
      <c r="M11" s="7"/>
      <c r="N11" s="2"/>
      <c r="O11" s="2"/>
      <c r="P11" s="7"/>
      <c r="Q11" s="7"/>
      <c r="R11" s="46"/>
      <c r="S11" s="46"/>
      <c r="T11" s="167" t="s">
        <v>686</v>
      </c>
      <c r="U11" s="190" t="s">
        <v>700</v>
      </c>
      <c r="V11" s="191"/>
      <c r="W11" s="191"/>
      <c r="X11" s="191"/>
      <c r="Y11" s="192"/>
      <c r="Z11" s="6" t="s">
        <v>1</v>
      </c>
      <c r="AA11" s="193"/>
      <c r="AB11" s="194"/>
      <c r="AC11" s="194"/>
      <c r="AD11" s="194"/>
      <c r="AE11" s="194"/>
      <c r="AF11" s="194"/>
      <c r="AG11" s="194"/>
      <c r="AH11" s="194"/>
      <c r="AI11" s="194"/>
      <c r="AJ11" s="195"/>
      <c r="AK11" s="2"/>
      <c r="AL11" s="2"/>
      <c r="AM11" s="2"/>
      <c r="AN11" s="2"/>
      <c r="AO11" s="2"/>
      <c r="AP11" s="2"/>
      <c r="AQ11" s="2"/>
      <c r="AR11" s="3"/>
    </row>
    <row r="12" spans="2:44" ht="3.95" customHeight="1" x14ac:dyDescent="0.25">
      <c r="B12" s="22"/>
      <c r="C12" s="2"/>
      <c r="D12" s="2"/>
      <c r="E12" s="2"/>
      <c r="F12" s="2"/>
      <c r="G12" s="9"/>
      <c r="H12" s="9"/>
      <c r="I12" s="5"/>
      <c r="J12" s="5"/>
      <c r="K12" s="5"/>
      <c r="L12" s="5"/>
      <c r="M12" s="5"/>
      <c r="N12" s="5"/>
      <c r="O12" s="5"/>
      <c r="P12" s="5"/>
      <c r="Q12" s="5"/>
      <c r="R12" s="5"/>
      <c r="S12" s="5"/>
      <c r="T12" s="5"/>
      <c r="U12" s="9"/>
      <c r="V12" s="9"/>
      <c r="W12" s="9"/>
      <c r="X12" s="9"/>
      <c r="Y12" s="2"/>
      <c r="Z12" s="9"/>
      <c r="AA12" s="9"/>
      <c r="AB12" s="9"/>
      <c r="AC12" s="9"/>
      <c r="AD12" s="9"/>
      <c r="AE12" s="9"/>
      <c r="AF12" s="9"/>
      <c r="AG12" s="9"/>
      <c r="AH12" s="2"/>
      <c r="AI12" s="2"/>
      <c r="AJ12" s="2"/>
      <c r="AK12" s="2"/>
      <c r="AL12" s="2"/>
      <c r="AM12" s="2"/>
      <c r="AN12" s="2"/>
      <c r="AO12" s="2"/>
      <c r="AP12" s="2"/>
      <c r="AQ12" s="2"/>
      <c r="AR12" s="3"/>
    </row>
    <row r="13" spans="2:44" ht="15" customHeight="1" x14ac:dyDescent="0.25">
      <c r="B13" s="22"/>
      <c r="C13" s="2"/>
      <c r="D13" s="234" t="s">
        <v>444</v>
      </c>
      <c r="E13" s="234"/>
      <c r="F13" s="234"/>
      <c r="G13" s="6" t="s">
        <v>1</v>
      </c>
      <c r="H13" s="193"/>
      <c r="I13" s="194"/>
      <c r="J13" s="194"/>
      <c r="K13" s="194"/>
      <c r="L13" s="194"/>
      <c r="M13" s="194"/>
      <c r="N13" s="194"/>
      <c r="O13" s="194"/>
      <c r="P13" s="194"/>
      <c r="Q13" s="194"/>
      <c r="R13" s="195"/>
      <c r="S13" s="46"/>
      <c r="T13" s="68"/>
      <c r="U13" s="249"/>
      <c r="V13" s="250"/>
      <c r="W13" s="250"/>
      <c r="X13" s="250"/>
      <c r="Y13" s="250"/>
      <c r="Z13" s="250"/>
      <c r="AA13" s="250"/>
      <c r="AB13" s="251"/>
      <c r="AC13" s="6" t="s">
        <v>1</v>
      </c>
      <c r="AD13" s="252" t="s">
        <v>687</v>
      </c>
      <c r="AE13" s="253"/>
      <c r="AF13" s="253"/>
      <c r="AG13" s="253"/>
      <c r="AH13" s="253"/>
      <c r="AI13" s="253"/>
      <c r="AJ13" s="254"/>
      <c r="AK13" s="2"/>
      <c r="AL13" s="2"/>
      <c r="AM13" s="2"/>
      <c r="AN13" s="2"/>
      <c r="AO13" s="2"/>
      <c r="AP13" s="2"/>
      <c r="AQ13" s="2"/>
      <c r="AR13" s="3"/>
    </row>
    <row r="14" spans="2:44" ht="3.95" customHeight="1" x14ac:dyDescent="0.25">
      <c r="B14" s="22"/>
      <c r="C14" s="2"/>
      <c r="D14" s="2"/>
      <c r="E14" s="2"/>
      <c r="F14" s="2"/>
      <c r="G14" s="12"/>
      <c r="H14" s="20"/>
      <c r="I14" s="35"/>
      <c r="J14" s="35"/>
      <c r="K14" s="35"/>
      <c r="L14" s="35"/>
      <c r="M14" s="35"/>
      <c r="N14" s="35"/>
      <c r="O14" s="35"/>
      <c r="P14" s="35"/>
      <c r="Q14" s="9"/>
      <c r="R14" s="9"/>
      <c r="S14" s="9"/>
      <c r="T14" s="9"/>
      <c r="U14" s="9"/>
      <c r="V14" s="9"/>
      <c r="W14" s="9"/>
      <c r="X14" s="9"/>
      <c r="Y14" s="2"/>
      <c r="Z14" s="9"/>
      <c r="AA14" s="9"/>
      <c r="AB14" s="9"/>
      <c r="AC14" s="9"/>
      <c r="AD14" s="9"/>
      <c r="AE14" s="9"/>
      <c r="AF14" s="9"/>
      <c r="AG14" s="9"/>
      <c r="AH14" s="2"/>
      <c r="AI14" s="2"/>
      <c r="AJ14" s="2"/>
      <c r="AK14" s="2"/>
      <c r="AL14" s="2"/>
      <c r="AM14" s="2"/>
      <c r="AN14" s="2"/>
      <c r="AO14" s="2"/>
      <c r="AP14" s="2"/>
      <c r="AQ14" s="2"/>
      <c r="AR14" s="3"/>
    </row>
    <row r="15" spans="2:44" ht="17.100000000000001" customHeight="1" x14ac:dyDescent="0.25">
      <c r="B15" s="81"/>
      <c r="C15" s="236" t="s">
        <v>742</v>
      </c>
      <c r="D15" s="237"/>
      <c r="E15" s="237"/>
      <c r="F15" s="237"/>
      <c r="G15" s="237"/>
      <c r="H15" s="237"/>
      <c r="I15" s="237"/>
      <c r="J15" s="237"/>
      <c r="K15" s="237"/>
      <c r="L15" s="237"/>
      <c r="M15" s="237"/>
      <c r="N15" s="237"/>
      <c r="O15" s="237"/>
      <c r="P15" s="237"/>
      <c r="Q15" s="237"/>
      <c r="R15" s="237"/>
      <c r="S15" s="238" t="s">
        <v>747</v>
      </c>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9"/>
      <c r="AR15" s="80"/>
    </row>
    <row r="16" spans="2:44" ht="3.95" customHeight="1" x14ac:dyDescent="0.25">
      <c r="B16" s="22"/>
      <c r="C16" s="4"/>
      <c r="D16" s="4"/>
      <c r="E16" s="4"/>
      <c r="F16" s="4"/>
      <c r="G16" s="4"/>
      <c r="H16" s="4"/>
      <c r="I16" s="4"/>
      <c r="J16" s="4"/>
      <c r="K16" s="4"/>
      <c r="L16" s="4"/>
      <c r="M16" s="4"/>
      <c r="N16" s="4"/>
      <c r="O16" s="4"/>
      <c r="P16" s="4"/>
      <c r="Q16" s="4"/>
      <c r="R16" s="4"/>
      <c r="S16" s="4"/>
      <c r="T16" s="4"/>
      <c r="U16" s="4"/>
      <c r="V16" s="4"/>
      <c r="W16" s="4"/>
      <c r="X16" s="4"/>
      <c r="Y16" s="2"/>
      <c r="Z16" s="2"/>
      <c r="AA16" s="2"/>
      <c r="AB16" s="2"/>
      <c r="AC16" s="2"/>
      <c r="AD16" s="4"/>
      <c r="AE16" s="4"/>
      <c r="AF16" s="4"/>
      <c r="AG16" s="4"/>
      <c r="AH16" s="2"/>
      <c r="AI16" s="2"/>
      <c r="AJ16" s="2"/>
      <c r="AK16" s="2"/>
      <c r="AL16" s="2"/>
      <c r="AM16" s="2"/>
      <c r="AN16" s="2"/>
      <c r="AO16" s="2"/>
      <c r="AP16" s="2"/>
      <c r="AQ16" s="2"/>
      <c r="AR16" s="3"/>
    </row>
    <row r="17" spans="2:52" ht="15" customHeight="1" x14ac:dyDescent="0.25">
      <c r="B17" s="22"/>
      <c r="C17" s="4"/>
      <c r="D17" s="190" t="s">
        <v>705</v>
      </c>
      <c r="E17" s="191"/>
      <c r="F17" s="192"/>
      <c r="G17" s="6" t="s">
        <v>1</v>
      </c>
      <c r="H17" s="193"/>
      <c r="I17" s="194"/>
      <c r="J17" s="194"/>
      <c r="K17" s="194"/>
      <c r="L17" s="194"/>
      <c r="M17" s="194"/>
      <c r="N17" s="195"/>
      <c r="O17" s="46"/>
      <c r="P17" s="193"/>
      <c r="Q17" s="194"/>
      <c r="R17" s="194"/>
      <c r="S17" s="194"/>
      <c r="T17" s="194"/>
      <c r="U17" s="194"/>
      <c r="V17" s="194"/>
      <c r="W17" s="194"/>
      <c r="X17" s="194"/>
      <c r="Y17" s="194"/>
      <c r="Z17" s="195"/>
      <c r="AA17" s="46"/>
      <c r="AB17" s="193"/>
      <c r="AC17" s="194"/>
      <c r="AD17" s="194"/>
      <c r="AE17" s="194"/>
      <c r="AF17" s="194"/>
      <c r="AG17" s="194"/>
      <c r="AH17" s="194"/>
      <c r="AI17" s="194"/>
      <c r="AJ17" s="195"/>
      <c r="AK17" s="2"/>
      <c r="AL17" s="2"/>
      <c r="AM17" s="2"/>
      <c r="AN17" s="2"/>
      <c r="AO17" s="2"/>
      <c r="AP17" s="2"/>
      <c r="AQ17" s="2"/>
      <c r="AR17" s="3"/>
      <c r="AV17" s="78"/>
      <c r="AW17" s="78"/>
      <c r="AX17" s="78"/>
      <c r="AY17" s="78"/>
      <c r="AZ17" s="78"/>
    </row>
    <row r="18" spans="2:52" ht="3.95" customHeight="1" x14ac:dyDescent="0.25">
      <c r="B18" s="22"/>
      <c r="C18" s="4"/>
      <c r="D18" s="17"/>
      <c r="E18" s="17"/>
      <c r="F18" s="17"/>
      <c r="G18" s="17"/>
      <c r="H18" s="4"/>
      <c r="I18" s="17"/>
      <c r="J18" s="17"/>
      <c r="K18" s="17"/>
      <c r="L18" s="17"/>
      <c r="M18" s="17"/>
      <c r="N18" s="17"/>
      <c r="O18" s="17"/>
      <c r="P18" s="17"/>
      <c r="Q18" s="4"/>
      <c r="R18" s="4"/>
      <c r="S18" s="17"/>
      <c r="T18" s="17"/>
      <c r="U18" s="17"/>
      <c r="V18" s="17"/>
      <c r="W18" s="17"/>
      <c r="X18" s="17"/>
      <c r="Y18" s="60"/>
      <c r="Z18" s="17"/>
      <c r="AA18" s="17"/>
      <c r="AB18" s="17"/>
      <c r="AC18" s="17"/>
      <c r="AD18" s="4"/>
      <c r="AE18" s="4"/>
      <c r="AF18" s="4"/>
      <c r="AG18" s="4"/>
      <c r="AH18" s="2"/>
      <c r="AI18" s="2"/>
      <c r="AJ18" s="2"/>
      <c r="AK18" s="2"/>
      <c r="AL18" s="2"/>
      <c r="AM18" s="2"/>
      <c r="AN18" s="2"/>
      <c r="AO18" s="2"/>
      <c r="AP18" s="2"/>
      <c r="AQ18" s="2"/>
      <c r="AR18" s="3"/>
      <c r="AV18" s="78"/>
      <c r="AW18" s="78"/>
      <c r="AX18" s="78"/>
      <c r="AY18" s="78"/>
      <c r="AZ18" s="78"/>
    </row>
    <row r="19" spans="2:52" ht="17.100000000000001" customHeight="1" x14ac:dyDescent="0.25">
      <c r="B19" s="22"/>
      <c r="C19" s="236" t="s">
        <v>744</v>
      </c>
      <c r="D19" s="237"/>
      <c r="E19" s="237"/>
      <c r="F19" s="237"/>
      <c r="G19" s="237"/>
      <c r="H19" s="237"/>
      <c r="I19" s="237"/>
      <c r="J19" s="237"/>
      <c r="K19" s="237"/>
      <c r="L19" s="237"/>
      <c r="M19" s="237"/>
      <c r="N19" s="237"/>
      <c r="O19" s="237"/>
      <c r="P19" s="237"/>
      <c r="Q19" s="237"/>
      <c r="R19" s="172"/>
      <c r="S19" s="238" t="s">
        <v>748</v>
      </c>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9"/>
      <c r="AR19" s="82"/>
      <c r="AS19" s="94"/>
      <c r="AT19" s="1" t="s">
        <v>564</v>
      </c>
      <c r="AV19" s="78" t="s">
        <v>63</v>
      </c>
      <c r="AW19" s="78" t="s">
        <v>63</v>
      </c>
      <c r="AX19" s="78"/>
      <c r="AY19" s="78"/>
      <c r="AZ19" s="78"/>
    </row>
    <row r="20" spans="2:52" ht="3.95" customHeight="1" x14ac:dyDescent="0.25">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
      <c r="AV20" s="78"/>
      <c r="AW20" s="78"/>
      <c r="AX20" s="78"/>
      <c r="AY20" s="78"/>
      <c r="AZ20" s="78"/>
    </row>
    <row r="21" spans="2:52" ht="15" customHeight="1" x14ac:dyDescent="0.25">
      <c r="B21" s="22"/>
      <c r="C21" s="21"/>
      <c r="D21" s="240"/>
      <c r="E21" s="241"/>
      <c r="F21" s="241"/>
      <c r="G21" s="241"/>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2"/>
      <c r="AK21" s="2"/>
      <c r="AL21" s="2"/>
      <c r="AM21" s="2"/>
      <c r="AN21" s="2"/>
      <c r="AO21" s="2"/>
      <c r="AP21" s="2"/>
      <c r="AQ21" s="2"/>
      <c r="AR21" s="3"/>
      <c r="AV21" s="78"/>
      <c r="AW21" s="78"/>
      <c r="AX21" s="78"/>
      <c r="AY21" s="78"/>
      <c r="AZ21" s="78"/>
    </row>
    <row r="22" spans="2:52" ht="15" customHeight="1" x14ac:dyDescent="0.25">
      <c r="B22" s="22"/>
      <c r="C22" s="21"/>
      <c r="D22" s="243"/>
      <c r="E22" s="244"/>
      <c r="F22" s="244"/>
      <c r="G22" s="244"/>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5"/>
      <c r="AK22" s="2"/>
      <c r="AL22" s="2"/>
      <c r="AM22" s="2"/>
      <c r="AN22" s="2"/>
      <c r="AO22" s="2"/>
      <c r="AP22" s="2"/>
      <c r="AQ22" s="2"/>
      <c r="AR22" s="3"/>
    </row>
    <row r="23" spans="2:52" ht="3.95" customHeight="1" x14ac:dyDescent="0.25">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
    </row>
    <row r="24" spans="2:52" ht="17.100000000000001" customHeight="1" x14ac:dyDescent="0.25">
      <c r="B24" s="22"/>
      <c r="C24" s="236" t="s">
        <v>743</v>
      </c>
      <c r="D24" s="237"/>
      <c r="E24" s="237"/>
      <c r="F24" s="237"/>
      <c r="G24" s="237"/>
      <c r="H24" s="237"/>
      <c r="I24" s="237"/>
      <c r="J24" s="237"/>
      <c r="K24" s="237"/>
      <c r="L24" s="237"/>
      <c r="M24" s="237"/>
      <c r="N24" s="237"/>
      <c r="O24" s="237"/>
      <c r="P24" s="237"/>
      <c r="Q24" s="237"/>
      <c r="R24" s="237"/>
      <c r="S24" s="237"/>
      <c r="T24" s="237"/>
      <c r="U24" s="237"/>
      <c r="V24" s="237"/>
      <c r="W24" s="237"/>
      <c r="X24" s="237"/>
      <c r="Y24" s="238" t="s">
        <v>749</v>
      </c>
      <c r="Z24" s="238"/>
      <c r="AA24" s="238"/>
      <c r="AB24" s="238"/>
      <c r="AC24" s="238"/>
      <c r="AD24" s="238"/>
      <c r="AE24" s="238"/>
      <c r="AF24" s="238"/>
      <c r="AG24" s="238"/>
      <c r="AH24" s="238"/>
      <c r="AI24" s="238"/>
      <c r="AJ24" s="238"/>
      <c r="AK24" s="238"/>
      <c r="AL24" s="238"/>
      <c r="AM24" s="238"/>
      <c r="AN24" s="238"/>
      <c r="AO24" s="238"/>
      <c r="AP24" s="238"/>
      <c r="AQ24" s="239"/>
      <c r="AR24" s="82"/>
    </row>
    <row r="25" spans="2:52" ht="3.95" customHeight="1" x14ac:dyDescent="0.25">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3"/>
    </row>
    <row r="26" spans="2:52" ht="15" customHeight="1" x14ac:dyDescent="0.25">
      <c r="B26" s="83"/>
      <c r="C26" s="21"/>
      <c r="D26" s="216"/>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8"/>
      <c r="AK26" s="2"/>
      <c r="AL26" s="2"/>
      <c r="AM26" s="2"/>
      <c r="AN26" s="2"/>
      <c r="AO26" s="2"/>
      <c r="AP26" s="2"/>
      <c r="AQ26" s="2"/>
      <c r="AR26" s="3"/>
    </row>
    <row r="27" spans="2:52" ht="15" customHeight="1" x14ac:dyDescent="0.25">
      <c r="B27" s="83"/>
      <c r="C27" s="21"/>
      <c r="D27" s="219"/>
      <c r="E27" s="220"/>
      <c r="F27" s="220"/>
      <c r="G27" s="220"/>
      <c r="H27" s="220"/>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1"/>
      <c r="AK27" s="2"/>
      <c r="AL27" s="2"/>
      <c r="AM27" s="2"/>
      <c r="AN27" s="2"/>
      <c r="AO27" s="2"/>
      <c r="AP27" s="2"/>
      <c r="AQ27" s="2"/>
      <c r="AR27" s="3"/>
    </row>
    <row r="28" spans="2:52" ht="15" customHeight="1" x14ac:dyDescent="0.25">
      <c r="B28" s="83"/>
      <c r="C28" s="21"/>
      <c r="D28" s="219"/>
      <c r="E28" s="220"/>
      <c r="F28" s="220"/>
      <c r="G28" s="220"/>
      <c r="H28" s="220"/>
      <c r="I28" s="220"/>
      <c r="J28" s="220"/>
      <c r="K28" s="220"/>
      <c r="L28" s="220"/>
      <c r="M28" s="220"/>
      <c r="N28" s="220"/>
      <c r="O28" s="220"/>
      <c r="P28" s="220"/>
      <c r="Q28" s="220"/>
      <c r="R28" s="220"/>
      <c r="S28" s="220"/>
      <c r="T28" s="220"/>
      <c r="U28" s="220"/>
      <c r="V28" s="220"/>
      <c r="W28" s="220"/>
      <c r="X28" s="220"/>
      <c r="Y28" s="220"/>
      <c r="Z28" s="220"/>
      <c r="AA28" s="220"/>
      <c r="AB28" s="220"/>
      <c r="AC28" s="220"/>
      <c r="AD28" s="220"/>
      <c r="AE28" s="220"/>
      <c r="AF28" s="220"/>
      <c r="AG28" s="220"/>
      <c r="AH28" s="220"/>
      <c r="AI28" s="220"/>
      <c r="AJ28" s="221"/>
      <c r="AK28" s="2"/>
      <c r="AL28" s="2"/>
      <c r="AM28" s="2"/>
      <c r="AN28" s="2"/>
      <c r="AO28" s="2"/>
      <c r="AP28" s="2"/>
      <c r="AQ28" s="2"/>
      <c r="AR28" s="3"/>
    </row>
    <row r="29" spans="2:52" ht="15" customHeight="1" x14ac:dyDescent="0.25">
      <c r="B29" s="83"/>
      <c r="C29" s="21"/>
      <c r="D29" s="219"/>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1"/>
      <c r="AK29" s="2"/>
      <c r="AL29" s="2"/>
      <c r="AM29" s="2"/>
      <c r="AN29" s="2"/>
      <c r="AO29" s="2"/>
      <c r="AP29" s="2"/>
      <c r="AQ29" s="2"/>
      <c r="AR29" s="3"/>
    </row>
    <row r="30" spans="2:52" ht="15" customHeight="1" x14ac:dyDescent="0.25">
      <c r="B30" s="83"/>
      <c r="C30" s="21"/>
      <c r="D30" s="219"/>
      <c r="E30" s="220"/>
      <c r="F30" s="220"/>
      <c r="G30" s="220"/>
      <c r="H30" s="220"/>
      <c r="I30" s="220"/>
      <c r="J30" s="220"/>
      <c r="K30" s="220"/>
      <c r="L30" s="220"/>
      <c r="M30" s="220"/>
      <c r="N30" s="220"/>
      <c r="O30" s="220"/>
      <c r="P30" s="220"/>
      <c r="Q30" s="220"/>
      <c r="R30" s="220"/>
      <c r="S30" s="220"/>
      <c r="T30" s="220"/>
      <c r="U30" s="220"/>
      <c r="V30" s="220"/>
      <c r="W30" s="220"/>
      <c r="X30" s="220"/>
      <c r="Y30" s="220"/>
      <c r="Z30" s="220"/>
      <c r="AA30" s="220"/>
      <c r="AB30" s="220"/>
      <c r="AC30" s="220"/>
      <c r="AD30" s="220"/>
      <c r="AE30" s="220"/>
      <c r="AF30" s="220"/>
      <c r="AG30" s="220"/>
      <c r="AH30" s="220"/>
      <c r="AI30" s="220"/>
      <c r="AJ30" s="221"/>
      <c r="AK30" s="2"/>
      <c r="AL30" s="2"/>
      <c r="AM30" s="2"/>
      <c r="AN30" s="2"/>
      <c r="AO30" s="2"/>
      <c r="AP30" s="2"/>
      <c r="AQ30" s="2"/>
      <c r="AR30" s="3"/>
    </row>
    <row r="31" spans="2:52" ht="15" customHeight="1" x14ac:dyDescent="0.25">
      <c r="B31" s="83"/>
      <c r="C31" s="21"/>
      <c r="D31" s="219"/>
      <c r="E31" s="220"/>
      <c r="F31" s="220"/>
      <c r="G31" s="220"/>
      <c r="H31" s="220"/>
      <c r="I31" s="220"/>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1"/>
      <c r="AK31" s="2"/>
      <c r="AL31" s="2"/>
      <c r="AM31" s="2"/>
      <c r="AN31" s="2"/>
      <c r="AO31" s="2"/>
      <c r="AP31" s="2"/>
      <c r="AQ31" s="2"/>
      <c r="AR31" s="3"/>
    </row>
    <row r="32" spans="2:52" ht="15" customHeight="1" x14ac:dyDescent="0.25">
      <c r="B32" s="83"/>
      <c r="C32" s="21"/>
      <c r="D32" s="219"/>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1"/>
      <c r="AK32" s="2"/>
      <c r="AL32" s="2"/>
      <c r="AM32" s="2"/>
      <c r="AN32" s="2"/>
      <c r="AO32" s="2"/>
      <c r="AP32" s="2"/>
      <c r="AQ32" s="2"/>
      <c r="AR32" s="3"/>
    </row>
    <row r="33" spans="2:44" ht="15" customHeight="1" x14ac:dyDescent="0.25">
      <c r="B33" s="83"/>
      <c r="C33" s="21"/>
      <c r="D33" s="219"/>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1"/>
      <c r="AK33" s="2"/>
      <c r="AL33" s="2"/>
      <c r="AM33" s="2"/>
      <c r="AN33" s="2"/>
      <c r="AO33" s="2"/>
      <c r="AP33" s="2"/>
      <c r="AQ33" s="2"/>
      <c r="AR33" s="3"/>
    </row>
    <row r="34" spans="2:44" ht="15" customHeight="1" x14ac:dyDescent="0.25">
      <c r="B34" s="83"/>
      <c r="C34" s="21"/>
      <c r="D34" s="219"/>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1"/>
      <c r="AK34" s="2"/>
      <c r="AL34" s="2"/>
      <c r="AM34" s="2"/>
      <c r="AN34" s="2"/>
      <c r="AO34" s="2"/>
      <c r="AP34" s="2"/>
      <c r="AQ34" s="2"/>
      <c r="AR34" s="3"/>
    </row>
    <row r="35" spans="2:44" ht="15" customHeight="1" x14ac:dyDescent="0.25">
      <c r="B35" s="83"/>
      <c r="C35" s="21"/>
      <c r="D35" s="219"/>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1"/>
      <c r="AK35" s="2"/>
      <c r="AL35" s="2"/>
      <c r="AM35" s="2"/>
      <c r="AN35" s="2"/>
      <c r="AO35" s="2"/>
      <c r="AP35" s="2"/>
      <c r="AQ35" s="2"/>
      <c r="AR35" s="3"/>
    </row>
    <row r="36" spans="2:44" ht="15" customHeight="1" x14ac:dyDescent="0.25">
      <c r="B36" s="83"/>
      <c r="C36" s="21"/>
      <c r="D36" s="219"/>
      <c r="E36" s="220"/>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1"/>
      <c r="AK36" s="2"/>
      <c r="AL36" s="2"/>
      <c r="AM36" s="2"/>
      <c r="AN36" s="2"/>
      <c r="AO36" s="2"/>
      <c r="AP36" s="2"/>
      <c r="AQ36" s="2"/>
      <c r="AR36" s="3"/>
    </row>
    <row r="37" spans="2:44" ht="15" customHeight="1" x14ac:dyDescent="0.25">
      <c r="B37" s="83"/>
      <c r="C37" s="21"/>
      <c r="D37" s="222"/>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4"/>
      <c r="AK37" s="2"/>
      <c r="AL37" s="2"/>
      <c r="AM37" s="2"/>
      <c r="AN37" s="2"/>
      <c r="AO37" s="2"/>
      <c r="AP37" s="2"/>
      <c r="AQ37" s="2"/>
      <c r="AR37" s="3"/>
    </row>
    <row r="38" spans="2:44" ht="3.95" customHeight="1" x14ac:dyDescent="0.25">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3"/>
    </row>
    <row r="39" spans="2:44" ht="15.75" x14ac:dyDescent="0.25">
      <c r="B39" s="22"/>
      <c r="C39" s="236" t="s">
        <v>750</v>
      </c>
      <c r="D39" s="237"/>
      <c r="E39" s="237"/>
      <c r="F39" s="237"/>
      <c r="G39" s="237"/>
      <c r="H39" s="237"/>
      <c r="I39" s="237"/>
      <c r="J39" s="237"/>
      <c r="K39" s="237"/>
      <c r="L39" s="237"/>
      <c r="M39" s="237"/>
      <c r="N39" s="237"/>
      <c r="O39" s="237"/>
      <c r="P39" s="237"/>
      <c r="Q39" s="237"/>
      <c r="R39" s="237"/>
      <c r="S39" s="237"/>
      <c r="T39" s="237"/>
      <c r="U39" s="237"/>
      <c r="V39" s="237"/>
      <c r="W39" s="237"/>
      <c r="X39" s="237"/>
      <c r="Y39" s="237"/>
      <c r="Z39" s="238" t="s">
        <v>751</v>
      </c>
      <c r="AA39" s="238"/>
      <c r="AB39" s="238"/>
      <c r="AC39" s="238"/>
      <c r="AD39" s="238"/>
      <c r="AE39" s="238"/>
      <c r="AF39" s="238"/>
      <c r="AG39" s="238"/>
      <c r="AH39" s="238"/>
      <c r="AI39" s="238"/>
      <c r="AJ39" s="238"/>
      <c r="AK39" s="238"/>
      <c r="AL39" s="238"/>
      <c r="AM39" s="238"/>
      <c r="AN39" s="238"/>
      <c r="AO39" s="238"/>
      <c r="AP39" s="238"/>
      <c r="AQ39" s="239"/>
      <c r="AR39" s="84"/>
    </row>
    <row r="40" spans="2:44" ht="3.95" customHeight="1" x14ac:dyDescent="0.25">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3"/>
    </row>
    <row r="41" spans="2:44" ht="78" customHeight="1" x14ac:dyDescent="0.25">
      <c r="B41" s="22"/>
      <c r="C41" s="2"/>
      <c r="D41" s="276" t="s">
        <v>950</v>
      </c>
      <c r="E41" s="276"/>
      <c r="F41" s="276"/>
      <c r="G41" s="276"/>
      <c r="H41" s="276"/>
      <c r="I41" s="276"/>
      <c r="J41" s="276"/>
      <c r="K41" s="276"/>
      <c r="L41" s="276"/>
      <c r="M41" s="276"/>
      <c r="N41" s="276"/>
      <c r="O41" s="276"/>
      <c r="P41" s="276"/>
      <c r="Q41" s="276"/>
      <c r="R41" s="276"/>
      <c r="S41" s="123"/>
      <c r="T41" s="152"/>
      <c r="U41" s="276" t="s">
        <v>951</v>
      </c>
      <c r="V41" s="276"/>
      <c r="W41" s="276"/>
      <c r="X41" s="276"/>
      <c r="Y41" s="276"/>
      <c r="Z41" s="276"/>
      <c r="AA41" s="276"/>
      <c r="AB41" s="276"/>
      <c r="AC41" s="276"/>
      <c r="AD41" s="276"/>
      <c r="AE41" s="276"/>
      <c r="AF41" s="276"/>
      <c r="AG41" s="276"/>
      <c r="AH41" s="276"/>
      <c r="AI41" s="276"/>
      <c r="AJ41" s="276"/>
      <c r="AK41" s="2"/>
      <c r="AL41" s="2"/>
      <c r="AM41" s="2"/>
      <c r="AN41" s="2"/>
      <c r="AO41" s="2"/>
      <c r="AP41" s="2"/>
      <c r="AQ41" s="2"/>
      <c r="AR41" s="3"/>
    </row>
    <row r="42" spans="2:44" ht="3.95" customHeight="1" x14ac:dyDescent="0.25">
      <c r="B42" s="22"/>
      <c r="C42" s="2"/>
      <c r="D42" s="38"/>
      <c r="E42" s="38"/>
      <c r="F42" s="38"/>
      <c r="G42" s="38"/>
      <c r="H42" s="38"/>
      <c r="I42" s="38"/>
      <c r="J42" s="38"/>
      <c r="K42" s="38"/>
      <c r="L42" s="38"/>
      <c r="M42" s="6"/>
      <c r="N42" s="6"/>
      <c r="O42" s="6"/>
      <c r="P42" s="6"/>
      <c r="Q42" s="6"/>
      <c r="R42" s="6"/>
      <c r="S42" s="123"/>
      <c r="T42" s="6"/>
      <c r="U42" s="6"/>
      <c r="V42" s="123"/>
      <c r="W42" s="6"/>
      <c r="X42" s="6"/>
      <c r="Y42" s="6"/>
      <c r="Z42" s="6"/>
      <c r="AA42" s="6"/>
      <c r="AB42" s="6"/>
      <c r="AC42" s="6"/>
      <c r="AD42" s="6"/>
      <c r="AE42" s="6"/>
      <c r="AF42" s="6"/>
      <c r="AG42" s="6"/>
      <c r="AH42" s="6"/>
      <c r="AI42" s="6"/>
      <c r="AJ42" s="6"/>
      <c r="AK42" s="6"/>
      <c r="AL42" s="6"/>
      <c r="AM42" s="6"/>
      <c r="AN42" s="6"/>
      <c r="AO42" s="6"/>
      <c r="AP42" s="6"/>
      <c r="AQ42" s="2"/>
      <c r="AR42" s="3"/>
    </row>
    <row r="43" spans="2:44" ht="30" customHeight="1" x14ac:dyDescent="0.25">
      <c r="B43" s="22"/>
      <c r="C43" s="2"/>
      <c r="D43" s="166" t="s">
        <v>438</v>
      </c>
      <c r="E43" s="122"/>
      <c r="F43" s="188" t="s">
        <v>745</v>
      </c>
      <c r="G43" s="189"/>
      <c r="H43" s="189"/>
      <c r="I43" s="122"/>
      <c r="J43" s="190" t="s">
        <v>738</v>
      </c>
      <c r="K43" s="191"/>
      <c r="L43" s="191"/>
      <c r="M43" s="191"/>
      <c r="N43" s="191"/>
      <c r="O43" s="191"/>
      <c r="P43" s="191"/>
      <c r="Q43" s="191"/>
      <c r="R43" s="192"/>
      <c r="S43" s="123"/>
      <c r="T43" s="171"/>
      <c r="U43" s="166" t="s">
        <v>739</v>
      </c>
      <c r="V43" s="123"/>
      <c r="W43" s="189" t="s">
        <v>740</v>
      </c>
      <c r="X43" s="189"/>
      <c r="Y43" s="189"/>
      <c r="Z43" s="189"/>
      <c r="AA43" s="123"/>
      <c r="AB43" s="188" t="s">
        <v>741</v>
      </c>
      <c r="AC43" s="188"/>
      <c r="AD43" s="188"/>
      <c r="AE43" s="188"/>
      <c r="AF43" s="188"/>
      <c r="AG43" s="188"/>
      <c r="AH43" s="188"/>
      <c r="AI43" s="188"/>
      <c r="AJ43" s="188"/>
      <c r="AK43" s="6"/>
      <c r="AL43" s="6"/>
      <c r="AM43" s="6"/>
      <c r="AN43" s="6"/>
      <c r="AO43" s="6"/>
      <c r="AP43" s="6"/>
      <c r="AQ43" s="2"/>
      <c r="AR43" s="3"/>
    </row>
    <row r="44" spans="2:44" ht="3.95" customHeight="1" x14ac:dyDescent="0.25">
      <c r="B44" s="22"/>
      <c r="C44" s="2"/>
      <c r="D44" s="38"/>
      <c r="E44" s="38"/>
      <c r="F44" s="38"/>
      <c r="G44" s="38"/>
      <c r="H44" s="38"/>
      <c r="I44" s="38"/>
      <c r="J44" s="38"/>
      <c r="K44" s="38"/>
      <c r="L44" s="38"/>
      <c r="M44" s="6"/>
      <c r="N44" s="6"/>
      <c r="O44" s="6"/>
      <c r="P44" s="6"/>
      <c r="Q44" s="6"/>
      <c r="R44" s="6"/>
      <c r="S44" s="123"/>
      <c r="T44" s="6"/>
      <c r="U44" s="6"/>
      <c r="V44" s="6"/>
      <c r="W44" s="6"/>
      <c r="X44" s="6"/>
      <c r="Y44" s="6"/>
      <c r="Z44" s="6"/>
      <c r="AA44" s="123"/>
      <c r="AB44" s="6"/>
      <c r="AC44" s="6"/>
      <c r="AD44" s="6"/>
      <c r="AE44" s="6"/>
      <c r="AF44" s="6"/>
      <c r="AG44" s="6"/>
      <c r="AH44" s="6"/>
      <c r="AI44" s="6"/>
      <c r="AJ44" s="6"/>
      <c r="AK44" s="6"/>
      <c r="AL44" s="6"/>
      <c r="AM44" s="6"/>
      <c r="AN44" s="6"/>
      <c r="AO44" s="6"/>
      <c r="AP44" s="6"/>
      <c r="AQ44" s="2"/>
      <c r="AR44" s="3"/>
    </row>
    <row r="45" spans="2:44" ht="15" customHeight="1" x14ac:dyDescent="0.25">
      <c r="B45" s="22"/>
      <c r="C45" s="2"/>
      <c r="D45" s="125">
        <v>1</v>
      </c>
      <c r="E45" s="38"/>
      <c r="F45" s="193"/>
      <c r="G45" s="194"/>
      <c r="H45" s="195"/>
      <c r="I45" s="38"/>
      <c r="J45" s="196"/>
      <c r="K45" s="197"/>
      <c r="L45" s="197"/>
      <c r="M45" s="197"/>
      <c r="N45" s="197"/>
      <c r="O45" s="197"/>
      <c r="P45" s="197"/>
      <c r="Q45" s="197"/>
      <c r="R45" s="198"/>
      <c r="S45" s="123"/>
      <c r="T45" s="124"/>
      <c r="U45" s="159"/>
      <c r="V45" s="6"/>
      <c r="W45" s="199"/>
      <c r="X45" s="200"/>
      <c r="Y45" s="200"/>
      <c r="Z45" s="201"/>
      <c r="AA45" s="123"/>
      <c r="AB45" s="184"/>
      <c r="AC45" s="185"/>
      <c r="AD45" s="185"/>
      <c r="AE45" s="185"/>
      <c r="AF45" s="185"/>
      <c r="AG45" s="185"/>
      <c r="AH45" s="185"/>
      <c r="AI45" s="185"/>
      <c r="AJ45" s="186"/>
      <c r="AK45" s="6"/>
      <c r="AL45" s="6"/>
      <c r="AM45" s="6"/>
      <c r="AN45" s="6"/>
      <c r="AO45" s="6"/>
      <c r="AP45" s="6"/>
      <c r="AQ45" s="2"/>
      <c r="AR45" s="3"/>
    </row>
    <row r="46" spans="2:44" ht="15" customHeight="1" x14ac:dyDescent="0.25">
      <c r="B46" s="22"/>
      <c r="C46" s="2"/>
      <c r="D46" s="125">
        <v>2</v>
      </c>
      <c r="E46" s="38"/>
      <c r="F46" s="193"/>
      <c r="G46" s="194"/>
      <c r="H46" s="195"/>
      <c r="I46" s="38"/>
      <c r="J46" s="196"/>
      <c r="K46" s="197"/>
      <c r="L46" s="197"/>
      <c r="M46" s="197"/>
      <c r="N46" s="197"/>
      <c r="O46" s="197"/>
      <c r="P46" s="197"/>
      <c r="Q46" s="197"/>
      <c r="R46" s="198"/>
      <c r="S46" s="123"/>
      <c r="T46" s="124"/>
      <c r="U46" s="159"/>
      <c r="V46" s="6"/>
      <c r="W46" s="199"/>
      <c r="X46" s="200"/>
      <c r="Y46" s="200"/>
      <c r="Z46" s="201"/>
      <c r="AA46" s="123"/>
      <c r="AB46" s="184"/>
      <c r="AC46" s="185"/>
      <c r="AD46" s="185"/>
      <c r="AE46" s="185"/>
      <c r="AF46" s="185"/>
      <c r="AG46" s="185"/>
      <c r="AH46" s="185"/>
      <c r="AI46" s="185"/>
      <c r="AJ46" s="186"/>
      <c r="AK46" s="6"/>
      <c r="AL46" s="6"/>
      <c r="AM46" s="6"/>
      <c r="AN46" s="6"/>
      <c r="AO46" s="6"/>
      <c r="AP46" s="6"/>
      <c r="AQ46" s="2"/>
      <c r="AR46" s="3"/>
    </row>
    <row r="47" spans="2:44" ht="15" customHeight="1" x14ac:dyDescent="0.25">
      <c r="B47" s="22"/>
      <c r="C47" s="2"/>
      <c r="D47" s="125">
        <v>3</v>
      </c>
      <c r="E47" s="38"/>
      <c r="F47" s="193"/>
      <c r="G47" s="194"/>
      <c r="H47" s="195"/>
      <c r="I47" s="38"/>
      <c r="J47" s="196"/>
      <c r="K47" s="197"/>
      <c r="L47" s="197"/>
      <c r="M47" s="197"/>
      <c r="N47" s="197"/>
      <c r="O47" s="197"/>
      <c r="P47" s="197"/>
      <c r="Q47" s="197"/>
      <c r="R47" s="198"/>
      <c r="S47" s="123"/>
      <c r="T47" s="124"/>
      <c r="U47" s="159"/>
      <c r="V47" s="6"/>
      <c r="W47" s="199"/>
      <c r="X47" s="200"/>
      <c r="Y47" s="200"/>
      <c r="Z47" s="201"/>
      <c r="AA47" s="123"/>
      <c r="AB47" s="184"/>
      <c r="AC47" s="185"/>
      <c r="AD47" s="185"/>
      <c r="AE47" s="185"/>
      <c r="AF47" s="185"/>
      <c r="AG47" s="185"/>
      <c r="AH47" s="185"/>
      <c r="AI47" s="185"/>
      <c r="AJ47" s="186"/>
      <c r="AK47" s="6"/>
      <c r="AL47" s="6"/>
      <c r="AM47" s="6"/>
      <c r="AN47" s="6"/>
      <c r="AO47" s="6"/>
      <c r="AP47" s="6"/>
      <c r="AQ47" s="2"/>
      <c r="AR47" s="3"/>
    </row>
    <row r="48" spans="2:44" ht="15" customHeight="1" x14ac:dyDescent="0.25">
      <c r="B48" s="22"/>
      <c r="C48" s="2"/>
      <c r="D48" s="125">
        <v>4</v>
      </c>
      <c r="E48" s="38"/>
      <c r="F48" s="193"/>
      <c r="G48" s="194"/>
      <c r="H48" s="195"/>
      <c r="I48" s="38"/>
      <c r="J48" s="196"/>
      <c r="K48" s="197"/>
      <c r="L48" s="197"/>
      <c r="M48" s="197"/>
      <c r="N48" s="197"/>
      <c r="O48" s="197"/>
      <c r="P48" s="197"/>
      <c r="Q48" s="197"/>
      <c r="R48" s="198"/>
      <c r="S48" s="123"/>
      <c r="T48" s="124"/>
      <c r="U48" s="159"/>
      <c r="V48" s="6"/>
      <c r="W48" s="199"/>
      <c r="X48" s="200"/>
      <c r="Y48" s="200"/>
      <c r="Z48" s="201"/>
      <c r="AA48" s="123"/>
      <c r="AB48" s="184"/>
      <c r="AC48" s="185"/>
      <c r="AD48" s="185"/>
      <c r="AE48" s="185"/>
      <c r="AF48" s="185"/>
      <c r="AG48" s="185"/>
      <c r="AH48" s="185"/>
      <c r="AI48" s="185"/>
      <c r="AJ48" s="186"/>
      <c r="AK48" s="6"/>
      <c r="AL48" s="6"/>
      <c r="AM48" s="6"/>
      <c r="AN48" s="6"/>
      <c r="AO48" s="6"/>
      <c r="AP48" s="6"/>
      <c r="AQ48" s="2"/>
      <c r="AR48" s="3"/>
    </row>
    <row r="49" spans="1:46" ht="15" customHeight="1" x14ac:dyDescent="0.25">
      <c r="B49" s="22"/>
      <c r="C49" s="2"/>
      <c r="D49" s="125">
        <v>5</v>
      </c>
      <c r="E49" s="38"/>
      <c r="F49" s="193"/>
      <c r="G49" s="194"/>
      <c r="H49" s="195"/>
      <c r="I49" s="38"/>
      <c r="J49" s="196"/>
      <c r="K49" s="197"/>
      <c r="L49" s="197"/>
      <c r="M49" s="197"/>
      <c r="N49" s="197"/>
      <c r="O49" s="197"/>
      <c r="P49" s="197"/>
      <c r="Q49" s="197"/>
      <c r="R49" s="198"/>
      <c r="S49" s="123"/>
      <c r="T49" s="124"/>
      <c r="U49" s="159"/>
      <c r="V49" s="6"/>
      <c r="W49" s="199"/>
      <c r="X49" s="200"/>
      <c r="Y49" s="200"/>
      <c r="Z49" s="201"/>
      <c r="AA49" s="123"/>
      <c r="AB49" s="184"/>
      <c r="AC49" s="185"/>
      <c r="AD49" s="185"/>
      <c r="AE49" s="185"/>
      <c r="AF49" s="185"/>
      <c r="AG49" s="185"/>
      <c r="AH49" s="185"/>
      <c r="AI49" s="185"/>
      <c r="AJ49" s="186"/>
      <c r="AK49" s="6"/>
      <c r="AL49" s="6"/>
      <c r="AM49" s="6"/>
      <c r="AN49" s="6"/>
      <c r="AO49" s="6"/>
      <c r="AP49" s="6"/>
      <c r="AQ49" s="2"/>
      <c r="AR49" s="3"/>
    </row>
    <row r="50" spans="1:46" ht="15" customHeight="1" x14ac:dyDescent="0.25">
      <c r="B50" s="22"/>
      <c r="C50" s="2"/>
      <c r="D50" s="125">
        <v>6</v>
      </c>
      <c r="E50" s="38"/>
      <c r="F50" s="193"/>
      <c r="G50" s="194"/>
      <c r="H50" s="195"/>
      <c r="I50" s="38"/>
      <c r="J50" s="196"/>
      <c r="K50" s="197"/>
      <c r="L50" s="197"/>
      <c r="M50" s="197"/>
      <c r="N50" s="197"/>
      <c r="O50" s="197"/>
      <c r="P50" s="197"/>
      <c r="Q50" s="197"/>
      <c r="R50" s="198"/>
      <c r="S50" s="123"/>
      <c r="T50" s="124"/>
      <c r="U50" s="159"/>
      <c r="V50" s="6"/>
      <c r="W50" s="199"/>
      <c r="X50" s="200"/>
      <c r="Y50" s="200"/>
      <c r="Z50" s="201"/>
      <c r="AA50" s="123"/>
      <c r="AB50" s="184"/>
      <c r="AC50" s="185"/>
      <c r="AD50" s="185"/>
      <c r="AE50" s="185"/>
      <c r="AF50" s="185"/>
      <c r="AG50" s="185"/>
      <c r="AH50" s="185"/>
      <c r="AI50" s="185"/>
      <c r="AJ50" s="186"/>
      <c r="AK50" s="6"/>
      <c r="AL50" s="6"/>
      <c r="AM50" s="6"/>
      <c r="AN50" s="6"/>
      <c r="AO50" s="6"/>
      <c r="AP50" s="6"/>
      <c r="AQ50" s="2"/>
      <c r="AR50" s="3"/>
    </row>
    <row r="51" spans="1:46" ht="15" customHeight="1" x14ac:dyDescent="0.25">
      <c r="B51" s="22"/>
      <c r="C51" s="2"/>
      <c r="D51" s="125">
        <v>7</v>
      </c>
      <c r="E51" s="38"/>
      <c r="F51" s="193"/>
      <c r="G51" s="194"/>
      <c r="H51" s="195"/>
      <c r="I51" s="38"/>
      <c r="J51" s="196"/>
      <c r="K51" s="197"/>
      <c r="L51" s="197"/>
      <c r="M51" s="197"/>
      <c r="N51" s="197"/>
      <c r="O51" s="197"/>
      <c r="P51" s="197"/>
      <c r="Q51" s="197"/>
      <c r="R51" s="198"/>
      <c r="S51" s="123"/>
      <c r="T51" s="124"/>
      <c r="U51" s="159"/>
      <c r="V51" s="6"/>
      <c r="W51" s="199"/>
      <c r="X51" s="200"/>
      <c r="Y51" s="200"/>
      <c r="Z51" s="201"/>
      <c r="AA51" s="123"/>
      <c r="AB51" s="184"/>
      <c r="AC51" s="185"/>
      <c r="AD51" s="185"/>
      <c r="AE51" s="185"/>
      <c r="AF51" s="185"/>
      <c r="AG51" s="185"/>
      <c r="AH51" s="185"/>
      <c r="AI51" s="185"/>
      <c r="AJ51" s="186"/>
      <c r="AK51" s="6"/>
      <c r="AL51" s="6"/>
      <c r="AM51" s="6"/>
      <c r="AN51" s="6"/>
      <c r="AO51" s="6"/>
      <c r="AP51" s="6"/>
      <c r="AQ51" s="2"/>
      <c r="AR51" s="3"/>
    </row>
    <row r="52" spans="1:46" ht="15" customHeight="1" x14ac:dyDescent="0.25">
      <c r="B52" s="22"/>
      <c r="C52" s="2"/>
      <c r="D52" s="125">
        <v>8</v>
      </c>
      <c r="E52" s="38"/>
      <c r="F52" s="193"/>
      <c r="G52" s="194"/>
      <c r="H52" s="195"/>
      <c r="I52" s="38"/>
      <c r="J52" s="196"/>
      <c r="K52" s="197"/>
      <c r="L52" s="197"/>
      <c r="M52" s="197"/>
      <c r="N52" s="197"/>
      <c r="O52" s="197"/>
      <c r="P52" s="197"/>
      <c r="Q52" s="197"/>
      <c r="R52" s="198"/>
      <c r="S52" s="123"/>
      <c r="T52" s="124"/>
      <c r="U52" s="159"/>
      <c r="V52" s="6"/>
      <c r="W52" s="199"/>
      <c r="X52" s="200"/>
      <c r="Y52" s="200"/>
      <c r="Z52" s="201"/>
      <c r="AA52" s="123"/>
      <c r="AB52" s="184"/>
      <c r="AC52" s="185"/>
      <c r="AD52" s="185"/>
      <c r="AE52" s="185"/>
      <c r="AF52" s="185"/>
      <c r="AG52" s="185"/>
      <c r="AH52" s="185"/>
      <c r="AI52" s="185"/>
      <c r="AJ52" s="186"/>
      <c r="AK52" s="6"/>
      <c r="AL52" s="6"/>
      <c r="AM52" s="6"/>
      <c r="AN52" s="6"/>
      <c r="AO52" s="6"/>
      <c r="AP52" s="6"/>
      <c r="AQ52" s="2"/>
      <c r="AR52" s="3"/>
    </row>
    <row r="53" spans="1:46" ht="15" customHeight="1" x14ac:dyDescent="0.25">
      <c r="B53" s="22"/>
      <c r="C53" s="2"/>
      <c r="D53" s="125">
        <v>9</v>
      </c>
      <c r="E53" s="38"/>
      <c r="F53" s="193"/>
      <c r="G53" s="194"/>
      <c r="H53" s="195"/>
      <c r="I53" s="38"/>
      <c r="J53" s="196"/>
      <c r="K53" s="197"/>
      <c r="L53" s="197"/>
      <c r="M53" s="197"/>
      <c r="N53" s="197"/>
      <c r="O53" s="197"/>
      <c r="P53" s="197"/>
      <c r="Q53" s="197"/>
      <c r="R53" s="198"/>
      <c r="S53" s="123"/>
      <c r="T53" s="124"/>
      <c r="U53" s="159"/>
      <c r="V53" s="6"/>
      <c r="W53" s="199"/>
      <c r="X53" s="200"/>
      <c r="Y53" s="200"/>
      <c r="Z53" s="201"/>
      <c r="AA53" s="123"/>
      <c r="AB53" s="184"/>
      <c r="AC53" s="185"/>
      <c r="AD53" s="185"/>
      <c r="AE53" s="185"/>
      <c r="AF53" s="185"/>
      <c r="AG53" s="185"/>
      <c r="AH53" s="185"/>
      <c r="AI53" s="185"/>
      <c r="AJ53" s="186"/>
      <c r="AK53" s="6"/>
      <c r="AL53" s="6"/>
      <c r="AM53" s="6"/>
      <c r="AN53" s="6"/>
      <c r="AO53" s="6"/>
      <c r="AP53" s="6"/>
      <c r="AQ53" s="2"/>
      <c r="AR53" s="3"/>
    </row>
    <row r="54" spans="1:46" ht="15" customHeight="1" x14ac:dyDescent="0.25">
      <c r="B54" s="22"/>
      <c r="C54" s="2"/>
      <c r="D54" s="125">
        <v>10</v>
      </c>
      <c r="E54" s="38"/>
      <c r="F54" s="193"/>
      <c r="G54" s="194"/>
      <c r="H54" s="195"/>
      <c r="I54" s="38"/>
      <c r="J54" s="196"/>
      <c r="K54" s="197"/>
      <c r="L54" s="197"/>
      <c r="M54" s="197"/>
      <c r="N54" s="197"/>
      <c r="O54" s="197"/>
      <c r="P54" s="197"/>
      <c r="Q54" s="197"/>
      <c r="R54" s="198"/>
      <c r="S54" s="123"/>
      <c r="T54" s="124"/>
      <c r="U54" s="159"/>
      <c r="V54" s="6"/>
      <c r="W54" s="199"/>
      <c r="X54" s="200"/>
      <c r="Y54" s="200"/>
      <c r="Z54" s="201"/>
      <c r="AA54" s="123"/>
      <c r="AB54" s="184"/>
      <c r="AC54" s="185"/>
      <c r="AD54" s="185"/>
      <c r="AE54" s="185"/>
      <c r="AF54" s="185"/>
      <c r="AG54" s="185"/>
      <c r="AH54" s="185"/>
      <c r="AI54" s="185"/>
      <c r="AJ54" s="186"/>
      <c r="AK54" s="6"/>
      <c r="AL54" s="6"/>
      <c r="AM54" s="6"/>
      <c r="AN54" s="6"/>
      <c r="AO54" s="6"/>
      <c r="AP54" s="6"/>
      <c r="AQ54" s="2"/>
      <c r="AR54" s="3"/>
    </row>
    <row r="55" spans="1:46" ht="3.75" customHeight="1" x14ac:dyDescent="0.25">
      <c r="B55" s="22"/>
      <c r="C55" s="2"/>
      <c r="D55" s="39"/>
      <c r="E55" s="39"/>
      <c r="F55" s="39"/>
      <c r="G55" s="39"/>
      <c r="H55" s="39"/>
      <c r="I55" s="39"/>
      <c r="J55" s="39"/>
      <c r="K55" s="39"/>
      <c r="L55" s="39"/>
      <c r="M55" s="39"/>
      <c r="N55" s="39"/>
      <c r="O55" s="39"/>
      <c r="P55" s="39"/>
      <c r="Q55" s="5"/>
      <c r="R55" s="5"/>
      <c r="S55" s="5"/>
      <c r="T55" s="5"/>
      <c r="U55" s="5"/>
      <c r="V55" s="5"/>
      <c r="W55" s="42"/>
      <c r="X55" s="38"/>
      <c r="Y55" s="46"/>
      <c r="Z55" s="38"/>
      <c r="AA55" s="38"/>
      <c r="AB55" s="64"/>
      <c r="AC55" s="64"/>
      <c r="AD55" s="64"/>
      <c r="AE55" s="64"/>
      <c r="AF55" s="64"/>
      <c r="AG55" s="131"/>
      <c r="AH55" s="131"/>
      <c r="AI55" s="131"/>
      <c r="AJ55" s="131"/>
      <c r="AK55" s="2"/>
      <c r="AL55" s="2"/>
      <c r="AM55" s="2"/>
      <c r="AN55" s="2"/>
      <c r="AO55" s="2"/>
      <c r="AP55" s="2"/>
      <c r="AQ55" s="2"/>
      <c r="AR55" s="3"/>
    </row>
    <row r="56" spans="1:46" ht="17.100000000000001" customHeight="1" x14ac:dyDescent="0.25">
      <c r="B56" s="85"/>
      <c r="C56" s="236" t="s">
        <v>781</v>
      </c>
      <c r="D56" s="237"/>
      <c r="E56" s="237"/>
      <c r="F56" s="237"/>
      <c r="G56" s="237"/>
      <c r="H56" s="237"/>
      <c r="I56" s="237"/>
      <c r="J56" s="237"/>
      <c r="K56" s="237"/>
      <c r="L56" s="237"/>
      <c r="M56" s="237"/>
      <c r="N56" s="237"/>
      <c r="O56" s="237"/>
      <c r="P56" s="237"/>
      <c r="Q56" s="237"/>
      <c r="R56" s="237"/>
      <c r="S56" s="237"/>
      <c r="T56" s="237"/>
      <c r="U56" s="237"/>
      <c r="V56" s="238" t="s">
        <v>782</v>
      </c>
      <c r="W56" s="238"/>
      <c r="X56" s="238"/>
      <c r="Y56" s="238"/>
      <c r="Z56" s="238"/>
      <c r="AA56" s="238"/>
      <c r="AB56" s="238"/>
      <c r="AC56" s="238"/>
      <c r="AD56" s="238"/>
      <c r="AE56" s="238"/>
      <c r="AF56" s="238"/>
      <c r="AG56" s="238"/>
      <c r="AH56" s="238"/>
      <c r="AI56" s="238"/>
      <c r="AJ56" s="238"/>
      <c r="AK56" s="238"/>
      <c r="AL56" s="238"/>
      <c r="AM56" s="238"/>
      <c r="AN56" s="238"/>
      <c r="AO56" s="238"/>
      <c r="AP56" s="238"/>
      <c r="AQ56" s="239"/>
      <c r="AR56" s="80"/>
    </row>
    <row r="57" spans="1:46" ht="3.95" customHeight="1" x14ac:dyDescent="0.25">
      <c r="B57" s="2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3"/>
    </row>
    <row r="58" spans="1:46" ht="30" customHeight="1" x14ac:dyDescent="0.25">
      <c r="B58" s="22"/>
      <c r="C58" s="24"/>
      <c r="D58" s="134" t="s">
        <v>689</v>
      </c>
      <c r="E58" s="52"/>
      <c r="F58" s="189" t="s">
        <v>456</v>
      </c>
      <c r="G58" s="189"/>
      <c r="H58" s="189"/>
      <c r="I58" s="46"/>
      <c r="J58" s="67" t="s">
        <v>688</v>
      </c>
      <c r="K58" s="46"/>
      <c r="L58" s="70" t="s">
        <v>415</v>
      </c>
      <c r="M58" s="46"/>
      <c r="N58" s="229" t="s">
        <v>418</v>
      </c>
      <c r="O58" s="230"/>
      <c r="P58" s="230"/>
      <c r="Q58" s="231"/>
      <c r="R58" s="75"/>
      <c r="S58" s="270" t="s">
        <v>417</v>
      </c>
      <c r="T58" s="271"/>
      <c r="U58" s="272"/>
      <c r="V58" s="2"/>
      <c r="W58" s="190" t="s">
        <v>6</v>
      </c>
      <c r="X58" s="191"/>
      <c r="Y58" s="191"/>
      <c r="Z58" s="192"/>
      <c r="AA58" s="52"/>
      <c r="AB58" s="169" t="s">
        <v>416</v>
      </c>
      <c r="AC58" s="52"/>
      <c r="AD58" s="264" t="s">
        <v>690</v>
      </c>
      <c r="AE58" s="265"/>
      <c r="AF58" s="265"/>
      <c r="AG58" s="265"/>
      <c r="AH58" s="265"/>
      <c r="AI58" s="265"/>
      <c r="AJ58" s="266"/>
      <c r="AK58" s="24"/>
      <c r="AL58" s="24"/>
      <c r="AM58" s="24"/>
      <c r="AN58" s="24"/>
      <c r="AO58" s="24"/>
      <c r="AP58" s="24"/>
      <c r="AQ58" s="24"/>
      <c r="AR58" s="86"/>
      <c r="AS58" s="2"/>
    </row>
    <row r="59" spans="1:46" ht="3.95" customHeight="1" x14ac:dyDescent="0.25">
      <c r="B59" s="22"/>
      <c r="C59" s="2"/>
      <c r="D59" s="10"/>
      <c r="E59" s="10"/>
      <c r="F59" s="10"/>
      <c r="G59" s="10"/>
      <c r="H59" s="10"/>
      <c r="I59" s="11"/>
      <c r="J59" s="11"/>
      <c r="K59" s="11"/>
      <c r="L59" s="11"/>
      <c r="M59" s="11"/>
      <c r="N59" s="11"/>
      <c r="O59" s="11"/>
      <c r="P59" s="11"/>
      <c r="Q59" s="7"/>
      <c r="R59" s="75"/>
      <c r="S59" s="7"/>
      <c r="T59" s="7"/>
      <c r="U59" s="2"/>
      <c r="V59" s="2"/>
      <c r="W59" s="2"/>
      <c r="X59" s="2"/>
      <c r="Y59" s="2"/>
      <c r="Z59" s="2"/>
      <c r="AA59" s="2"/>
      <c r="AB59" s="2"/>
      <c r="AC59" s="2"/>
      <c r="AD59" s="2"/>
      <c r="AE59" s="2"/>
      <c r="AF59" s="2"/>
      <c r="AG59" s="2"/>
      <c r="AH59" s="2"/>
      <c r="AI59" s="2"/>
      <c r="AJ59" s="2"/>
      <c r="AK59" s="2"/>
      <c r="AL59" s="2"/>
      <c r="AM59" s="2"/>
      <c r="AN59" s="2"/>
      <c r="AO59" s="2"/>
      <c r="AP59" s="2"/>
      <c r="AQ59" s="2"/>
      <c r="AR59" s="3"/>
      <c r="AS59" s="2"/>
      <c r="AT59" s="97"/>
    </row>
    <row r="60" spans="1:46" ht="15" customHeight="1" x14ac:dyDescent="0.25">
      <c r="A60" s="107">
        <f>IF(OR(S60="Doc.",S60="MAA, Doc.",S60="MAB, Doc.",S60="AR, Doc."),A59+1,A59)</f>
        <v>0</v>
      </c>
      <c r="B60" s="22"/>
      <c r="C60" s="2"/>
      <c r="D60" s="170"/>
      <c r="E60" s="12"/>
      <c r="F60" s="267" t="str">
        <f>IF(H13=""," Chef d'équipe",H13)</f>
        <v xml:space="preserve"> Chef d'équipe</v>
      </c>
      <c r="G60" s="268"/>
      <c r="H60" s="269"/>
      <c r="I60" s="95"/>
      <c r="J60" s="126" t="str">
        <f>IF(U13=""," رئيس فرقة البحث",U13)</f>
        <v xml:space="preserve"> رئيس فرقة البحث</v>
      </c>
      <c r="K60" s="95"/>
      <c r="L60" s="114"/>
      <c r="M60" s="95"/>
      <c r="N60" s="209"/>
      <c r="O60" s="210"/>
      <c r="P60" s="210"/>
      <c r="Q60" s="211"/>
      <c r="R60" s="96"/>
      <c r="S60" s="209"/>
      <c r="T60" s="210"/>
      <c r="U60" s="211"/>
      <c r="V60" s="11"/>
      <c r="W60" s="209"/>
      <c r="X60" s="210"/>
      <c r="Y60" s="210"/>
      <c r="Z60" s="211"/>
      <c r="AA60" s="12"/>
      <c r="AB60" s="168"/>
      <c r="AC60" s="12"/>
      <c r="AD60" s="225"/>
      <c r="AE60" s="226"/>
      <c r="AF60" s="226"/>
      <c r="AG60" s="226"/>
      <c r="AH60" s="226"/>
      <c r="AI60" s="226"/>
      <c r="AJ60" s="227"/>
      <c r="AK60" s="2"/>
      <c r="AL60" s="2"/>
      <c r="AM60" s="2"/>
      <c r="AN60" s="2"/>
      <c r="AO60" s="2"/>
      <c r="AP60" s="2"/>
      <c r="AQ60" s="2"/>
      <c r="AR60" s="3"/>
      <c r="AS60" s="2"/>
      <c r="AT60" s="98">
        <f>AT59+1</f>
        <v>1</v>
      </c>
    </row>
    <row r="61" spans="1:46" ht="15" customHeight="1" x14ac:dyDescent="0.25">
      <c r="A61" s="107">
        <f t="shared" ref="A61:A110" si="0">IF(OR(S61="Doc.",S61="MAA, Doc.",S61="MAB, Doc.",S61="AR, Doc."),A60+1,A60)</f>
        <v>0</v>
      </c>
      <c r="B61" s="22"/>
      <c r="C61" s="2"/>
      <c r="D61" s="170"/>
      <c r="E61" s="12"/>
      <c r="F61" s="187"/>
      <c r="G61" s="187"/>
      <c r="H61" s="187"/>
      <c r="I61" s="95"/>
      <c r="J61" s="113"/>
      <c r="K61" s="95"/>
      <c r="L61" s="114"/>
      <c r="M61" s="95"/>
      <c r="N61" s="209"/>
      <c r="O61" s="210"/>
      <c r="P61" s="210"/>
      <c r="Q61" s="211"/>
      <c r="R61" s="96"/>
      <c r="S61" s="209"/>
      <c r="T61" s="210"/>
      <c r="U61" s="211"/>
      <c r="V61" s="11"/>
      <c r="W61" s="209"/>
      <c r="X61" s="210"/>
      <c r="Y61" s="210"/>
      <c r="Z61" s="211"/>
      <c r="AA61" s="12"/>
      <c r="AB61" s="168"/>
      <c r="AC61" s="12"/>
      <c r="AD61" s="228"/>
      <c r="AE61" s="213"/>
      <c r="AF61" s="213"/>
      <c r="AG61" s="213"/>
      <c r="AH61" s="213"/>
      <c r="AI61" s="213"/>
      <c r="AJ61" s="214"/>
      <c r="AK61" s="2"/>
      <c r="AL61" s="2"/>
      <c r="AM61" s="2"/>
      <c r="AN61" s="2"/>
      <c r="AO61" s="2"/>
      <c r="AP61" s="2"/>
      <c r="AQ61" s="2"/>
      <c r="AR61" s="3"/>
      <c r="AS61" s="2"/>
      <c r="AT61" s="98">
        <f t="shared" ref="AT61:AT110" si="1">AT60+1</f>
        <v>2</v>
      </c>
    </row>
    <row r="62" spans="1:46" ht="15" customHeight="1" x14ac:dyDescent="0.25">
      <c r="A62" s="107">
        <f t="shared" si="0"/>
        <v>0</v>
      </c>
      <c r="B62" s="22"/>
      <c r="C62" s="2"/>
      <c r="D62" s="170"/>
      <c r="E62" s="10"/>
      <c r="F62" s="187"/>
      <c r="G62" s="187"/>
      <c r="H62" s="187"/>
      <c r="I62" s="95"/>
      <c r="J62" s="113"/>
      <c r="K62" s="95"/>
      <c r="L62" s="114"/>
      <c r="M62" s="95"/>
      <c r="N62" s="209"/>
      <c r="O62" s="210"/>
      <c r="P62" s="210"/>
      <c r="Q62" s="211"/>
      <c r="R62" s="96"/>
      <c r="S62" s="209"/>
      <c r="T62" s="210"/>
      <c r="U62" s="211"/>
      <c r="V62" s="11"/>
      <c r="W62" s="209"/>
      <c r="X62" s="210"/>
      <c r="Y62" s="210"/>
      <c r="Z62" s="211"/>
      <c r="AA62" s="12"/>
      <c r="AB62" s="168"/>
      <c r="AC62" s="12"/>
      <c r="AD62" s="212"/>
      <c r="AE62" s="213"/>
      <c r="AF62" s="213"/>
      <c r="AG62" s="213"/>
      <c r="AH62" s="213"/>
      <c r="AI62" s="213"/>
      <c r="AJ62" s="214"/>
      <c r="AK62" s="2"/>
      <c r="AL62" s="2"/>
      <c r="AM62" s="2"/>
      <c r="AN62" s="2"/>
      <c r="AO62" s="2"/>
      <c r="AP62" s="2"/>
      <c r="AQ62" s="2"/>
      <c r="AR62" s="3"/>
      <c r="AS62" s="2"/>
      <c r="AT62" s="98">
        <f t="shared" si="1"/>
        <v>3</v>
      </c>
    </row>
    <row r="63" spans="1:46" ht="15" customHeight="1" x14ac:dyDescent="0.25">
      <c r="A63" s="107">
        <f t="shared" si="0"/>
        <v>0</v>
      </c>
      <c r="B63" s="22"/>
      <c r="C63" s="2"/>
      <c r="D63" s="170"/>
      <c r="E63" s="10"/>
      <c r="F63" s="187"/>
      <c r="G63" s="187"/>
      <c r="H63" s="187"/>
      <c r="I63" s="95"/>
      <c r="J63" s="113"/>
      <c r="K63" s="95"/>
      <c r="L63" s="114"/>
      <c r="M63" s="95"/>
      <c r="N63" s="209"/>
      <c r="O63" s="210"/>
      <c r="P63" s="210"/>
      <c r="Q63" s="211"/>
      <c r="R63" s="96"/>
      <c r="S63" s="209"/>
      <c r="T63" s="210"/>
      <c r="U63" s="211"/>
      <c r="V63" s="11"/>
      <c r="W63" s="209"/>
      <c r="X63" s="210"/>
      <c r="Y63" s="210"/>
      <c r="Z63" s="211"/>
      <c r="AA63" s="12"/>
      <c r="AB63" s="168"/>
      <c r="AC63" s="12"/>
      <c r="AD63" s="212"/>
      <c r="AE63" s="213"/>
      <c r="AF63" s="213"/>
      <c r="AG63" s="213"/>
      <c r="AH63" s="213"/>
      <c r="AI63" s="213"/>
      <c r="AJ63" s="214"/>
      <c r="AK63" s="2"/>
      <c r="AL63" s="2"/>
      <c r="AM63" s="2"/>
      <c r="AN63" s="2"/>
      <c r="AO63" s="2"/>
      <c r="AP63" s="2"/>
      <c r="AQ63" s="2"/>
      <c r="AR63" s="3"/>
      <c r="AS63" s="2"/>
      <c r="AT63" s="98">
        <f t="shared" si="1"/>
        <v>4</v>
      </c>
    </row>
    <row r="64" spans="1:46" ht="15" customHeight="1" x14ac:dyDescent="0.25">
      <c r="A64" s="107">
        <f t="shared" si="0"/>
        <v>0</v>
      </c>
      <c r="B64" s="22"/>
      <c r="C64" s="2"/>
      <c r="D64" s="170"/>
      <c r="E64" s="10"/>
      <c r="F64" s="187"/>
      <c r="G64" s="187"/>
      <c r="H64" s="187"/>
      <c r="I64" s="95"/>
      <c r="J64" s="113"/>
      <c r="K64" s="95"/>
      <c r="L64" s="114"/>
      <c r="M64" s="95"/>
      <c r="N64" s="209"/>
      <c r="O64" s="210"/>
      <c r="P64" s="210"/>
      <c r="Q64" s="211"/>
      <c r="R64" s="96"/>
      <c r="S64" s="209"/>
      <c r="T64" s="210"/>
      <c r="U64" s="211"/>
      <c r="V64" s="11"/>
      <c r="W64" s="209"/>
      <c r="X64" s="210"/>
      <c r="Y64" s="210"/>
      <c r="Z64" s="211"/>
      <c r="AA64" s="12"/>
      <c r="AB64" s="168"/>
      <c r="AC64" s="12"/>
      <c r="AD64" s="212"/>
      <c r="AE64" s="213"/>
      <c r="AF64" s="213"/>
      <c r="AG64" s="213"/>
      <c r="AH64" s="213"/>
      <c r="AI64" s="213"/>
      <c r="AJ64" s="214"/>
      <c r="AK64" s="2"/>
      <c r="AL64" s="2"/>
      <c r="AM64" s="2"/>
      <c r="AN64" s="2"/>
      <c r="AO64" s="2"/>
      <c r="AP64" s="2"/>
      <c r="AQ64" s="2"/>
      <c r="AR64" s="3"/>
      <c r="AS64" s="2"/>
      <c r="AT64" s="98">
        <f t="shared" si="1"/>
        <v>5</v>
      </c>
    </row>
    <row r="65" spans="1:46" ht="15" customHeight="1" x14ac:dyDescent="0.25">
      <c r="A65" s="107">
        <f t="shared" si="0"/>
        <v>0</v>
      </c>
      <c r="B65" s="22"/>
      <c r="C65" s="2"/>
      <c r="D65" s="170"/>
      <c r="E65" s="10"/>
      <c r="F65" s="187"/>
      <c r="G65" s="187"/>
      <c r="H65" s="187"/>
      <c r="I65" s="95"/>
      <c r="J65" s="113"/>
      <c r="K65" s="95"/>
      <c r="L65" s="114"/>
      <c r="M65" s="95"/>
      <c r="N65" s="209"/>
      <c r="O65" s="210"/>
      <c r="P65" s="210"/>
      <c r="Q65" s="211"/>
      <c r="R65" s="96"/>
      <c r="S65" s="209"/>
      <c r="T65" s="210"/>
      <c r="U65" s="211"/>
      <c r="V65" s="11"/>
      <c r="W65" s="209"/>
      <c r="X65" s="210"/>
      <c r="Y65" s="210"/>
      <c r="Z65" s="211"/>
      <c r="AA65" s="12"/>
      <c r="AB65" s="168"/>
      <c r="AC65" s="12"/>
      <c r="AD65" s="212"/>
      <c r="AE65" s="213"/>
      <c r="AF65" s="213"/>
      <c r="AG65" s="213"/>
      <c r="AH65" s="213"/>
      <c r="AI65" s="213"/>
      <c r="AJ65" s="214"/>
      <c r="AK65" s="2"/>
      <c r="AL65" s="2"/>
      <c r="AM65" s="2"/>
      <c r="AN65" s="2"/>
      <c r="AO65" s="2"/>
      <c r="AP65" s="2"/>
      <c r="AQ65" s="2"/>
      <c r="AR65" s="3"/>
      <c r="AS65" s="2"/>
      <c r="AT65" s="98">
        <f t="shared" si="1"/>
        <v>6</v>
      </c>
    </row>
    <row r="66" spans="1:46" ht="15" customHeight="1" x14ac:dyDescent="0.25">
      <c r="A66" s="107">
        <f t="shared" si="0"/>
        <v>0</v>
      </c>
      <c r="B66" s="22"/>
      <c r="C66" s="2"/>
      <c r="D66" s="170"/>
      <c r="E66" s="10"/>
      <c r="F66" s="187"/>
      <c r="G66" s="187"/>
      <c r="H66" s="187"/>
      <c r="I66" s="95"/>
      <c r="J66" s="113"/>
      <c r="K66" s="95"/>
      <c r="L66" s="114"/>
      <c r="M66" s="95"/>
      <c r="N66" s="209"/>
      <c r="O66" s="210"/>
      <c r="P66" s="210"/>
      <c r="Q66" s="211"/>
      <c r="R66" s="96"/>
      <c r="S66" s="209"/>
      <c r="T66" s="210"/>
      <c r="U66" s="211"/>
      <c r="V66" s="11"/>
      <c r="W66" s="209"/>
      <c r="X66" s="210"/>
      <c r="Y66" s="210"/>
      <c r="Z66" s="211"/>
      <c r="AA66" s="12"/>
      <c r="AB66" s="168"/>
      <c r="AC66" s="12"/>
      <c r="AD66" s="212"/>
      <c r="AE66" s="213"/>
      <c r="AF66" s="213"/>
      <c r="AG66" s="213"/>
      <c r="AH66" s="213"/>
      <c r="AI66" s="213"/>
      <c r="AJ66" s="214"/>
      <c r="AK66" s="2"/>
      <c r="AL66" s="2"/>
      <c r="AM66" s="2"/>
      <c r="AN66" s="2"/>
      <c r="AO66" s="2"/>
      <c r="AP66" s="2"/>
      <c r="AQ66" s="2"/>
      <c r="AR66" s="3"/>
      <c r="AS66" s="2"/>
      <c r="AT66" s="98">
        <f t="shared" si="1"/>
        <v>7</v>
      </c>
    </row>
    <row r="67" spans="1:46" ht="15" customHeight="1" x14ac:dyDescent="0.25">
      <c r="A67" s="107">
        <f t="shared" si="0"/>
        <v>0</v>
      </c>
      <c r="B67" s="22"/>
      <c r="C67" s="2"/>
      <c r="D67" s="170"/>
      <c r="E67" s="10"/>
      <c r="F67" s="187"/>
      <c r="G67" s="187"/>
      <c r="H67" s="187"/>
      <c r="I67" s="95"/>
      <c r="J67" s="113"/>
      <c r="K67" s="95"/>
      <c r="L67" s="114"/>
      <c r="M67" s="95"/>
      <c r="N67" s="209"/>
      <c r="O67" s="210"/>
      <c r="P67" s="210"/>
      <c r="Q67" s="211"/>
      <c r="R67" s="96"/>
      <c r="S67" s="209"/>
      <c r="T67" s="210"/>
      <c r="U67" s="211"/>
      <c r="V67" s="11"/>
      <c r="W67" s="209"/>
      <c r="X67" s="210"/>
      <c r="Y67" s="210"/>
      <c r="Z67" s="211"/>
      <c r="AA67" s="12"/>
      <c r="AB67" s="168"/>
      <c r="AC67" s="12"/>
      <c r="AD67" s="212"/>
      <c r="AE67" s="213"/>
      <c r="AF67" s="213"/>
      <c r="AG67" s="213"/>
      <c r="AH67" s="213"/>
      <c r="AI67" s="213"/>
      <c r="AJ67" s="214"/>
      <c r="AK67" s="2"/>
      <c r="AL67" s="2"/>
      <c r="AM67" s="2"/>
      <c r="AN67" s="2"/>
      <c r="AO67" s="2"/>
      <c r="AP67" s="2"/>
      <c r="AQ67" s="2"/>
      <c r="AR67" s="3"/>
      <c r="AS67" s="2"/>
      <c r="AT67" s="98">
        <f t="shared" si="1"/>
        <v>8</v>
      </c>
    </row>
    <row r="68" spans="1:46" ht="15" customHeight="1" x14ac:dyDescent="0.25">
      <c r="A68" s="107">
        <f t="shared" si="0"/>
        <v>0</v>
      </c>
      <c r="B68" s="22"/>
      <c r="C68" s="2"/>
      <c r="D68" s="170"/>
      <c r="E68" s="10"/>
      <c r="F68" s="187"/>
      <c r="G68" s="187"/>
      <c r="H68" s="187"/>
      <c r="I68" s="95"/>
      <c r="J68" s="113"/>
      <c r="K68" s="95"/>
      <c r="L68" s="114"/>
      <c r="M68" s="95"/>
      <c r="N68" s="209"/>
      <c r="O68" s="210"/>
      <c r="P68" s="210"/>
      <c r="Q68" s="211"/>
      <c r="R68" s="96"/>
      <c r="S68" s="209"/>
      <c r="T68" s="210"/>
      <c r="U68" s="211"/>
      <c r="V68" s="11"/>
      <c r="W68" s="209"/>
      <c r="X68" s="210"/>
      <c r="Y68" s="210"/>
      <c r="Z68" s="211"/>
      <c r="AA68" s="12"/>
      <c r="AB68" s="168"/>
      <c r="AC68" s="12"/>
      <c r="AD68" s="212"/>
      <c r="AE68" s="213"/>
      <c r="AF68" s="213"/>
      <c r="AG68" s="213"/>
      <c r="AH68" s="213"/>
      <c r="AI68" s="213"/>
      <c r="AJ68" s="214"/>
      <c r="AK68" s="2"/>
      <c r="AL68" s="2"/>
      <c r="AM68" s="2"/>
      <c r="AN68" s="2"/>
      <c r="AO68" s="2"/>
      <c r="AP68" s="2"/>
      <c r="AQ68" s="2"/>
      <c r="AR68" s="3"/>
      <c r="AS68" s="2"/>
      <c r="AT68" s="98">
        <f t="shared" si="1"/>
        <v>9</v>
      </c>
    </row>
    <row r="69" spans="1:46" ht="15" customHeight="1" x14ac:dyDescent="0.25">
      <c r="A69" s="107">
        <f t="shared" si="0"/>
        <v>0</v>
      </c>
      <c r="B69" s="22"/>
      <c r="C69" s="2"/>
      <c r="D69" s="170"/>
      <c r="E69" s="10"/>
      <c r="F69" s="187"/>
      <c r="G69" s="187"/>
      <c r="H69" s="187"/>
      <c r="I69" s="95"/>
      <c r="J69" s="113"/>
      <c r="K69" s="95"/>
      <c r="L69" s="114"/>
      <c r="M69" s="95"/>
      <c r="N69" s="209"/>
      <c r="O69" s="210"/>
      <c r="P69" s="210"/>
      <c r="Q69" s="211"/>
      <c r="R69" s="96"/>
      <c r="S69" s="209"/>
      <c r="T69" s="210"/>
      <c r="U69" s="211"/>
      <c r="V69" s="11"/>
      <c r="W69" s="209"/>
      <c r="X69" s="210"/>
      <c r="Y69" s="210"/>
      <c r="Z69" s="211"/>
      <c r="AA69" s="12"/>
      <c r="AB69" s="168"/>
      <c r="AC69" s="12"/>
      <c r="AD69" s="212"/>
      <c r="AE69" s="213"/>
      <c r="AF69" s="213"/>
      <c r="AG69" s="213"/>
      <c r="AH69" s="213"/>
      <c r="AI69" s="213"/>
      <c r="AJ69" s="214"/>
      <c r="AK69" s="2"/>
      <c r="AL69" s="2"/>
      <c r="AM69" s="2"/>
      <c r="AN69" s="2"/>
      <c r="AO69" s="2"/>
      <c r="AP69" s="2"/>
      <c r="AQ69" s="2"/>
      <c r="AR69" s="3"/>
      <c r="AS69" s="2"/>
      <c r="AT69" s="98">
        <f t="shared" si="1"/>
        <v>10</v>
      </c>
    </row>
    <row r="70" spans="1:46" ht="15" customHeight="1" x14ac:dyDescent="0.25">
      <c r="A70" s="107">
        <f t="shared" si="0"/>
        <v>0</v>
      </c>
      <c r="B70" s="22"/>
      <c r="C70" s="2"/>
      <c r="D70" s="170"/>
      <c r="E70" s="10"/>
      <c r="F70" s="187"/>
      <c r="G70" s="187"/>
      <c r="H70" s="187"/>
      <c r="I70" s="95"/>
      <c r="J70" s="113"/>
      <c r="K70" s="95"/>
      <c r="L70" s="114"/>
      <c r="M70" s="95"/>
      <c r="N70" s="209"/>
      <c r="O70" s="210"/>
      <c r="P70" s="210"/>
      <c r="Q70" s="211"/>
      <c r="R70" s="96"/>
      <c r="S70" s="209"/>
      <c r="T70" s="210"/>
      <c r="U70" s="211"/>
      <c r="V70" s="11"/>
      <c r="W70" s="209"/>
      <c r="X70" s="210"/>
      <c r="Y70" s="210"/>
      <c r="Z70" s="211"/>
      <c r="AA70" s="12"/>
      <c r="AB70" s="168"/>
      <c r="AC70" s="12"/>
      <c r="AD70" s="212"/>
      <c r="AE70" s="213"/>
      <c r="AF70" s="213"/>
      <c r="AG70" s="213"/>
      <c r="AH70" s="213"/>
      <c r="AI70" s="213"/>
      <c r="AJ70" s="214"/>
      <c r="AK70" s="2"/>
      <c r="AL70" s="2"/>
      <c r="AM70" s="2"/>
      <c r="AN70" s="2"/>
      <c r="AO70" s="2"/>
      <c r="AP70" s="2"/>
      <c r="AQ70" s="2"/>
      <c r="AR70" s="3"/>
      <c r="AS70" s="2"/>
      <c r="AT70" s="98">
        <f t="shared" si="1"/>
        <v>11</v>
      </c>
    </row>
    <row r="71" spans="1:46" ht="15" customHeight="1" x14ac:dyDescent="0.25">
      <c r="A71" s="107">
        <f t="shared" si="0"/>
        <v>0</v>
      </c>
      <c r="B71" s="22"/>
      <c r="C71" s="2"/>
      <c r="D71" s="170"/>
      <c r="E71" s="10"/>
      <c r="F71" s="187"/>
      <c r="G71" s="187"/>
      <c r="H71" s="187"/>
      <c r="I71" s="95"/>
      <c r="J71" s="113"/>
      <c r="K71" s="95"/>
      <c r="L71" s="114"/>
      <c r="M71" s="95"/>
      <c r="N71" s="209"/>
      <c r="O71" s="210"/>
      <c r="P71" s="210"/>
      <c r="Q71" s="211"/>
      <c r="R71" s="96"/>
      <c r="S71" s="209"/>
      <c r="T71" s="210"/>
      <c r="U71" s="211"/>
      <c r="V71" s="11"/>
      <c r="W71" s="209"/>
      <c r="X71" s="210"/>
      <c r="Y71" s="210"/>
      <c r="Z71" s="211"/>
      <c r="AA71" s="12"/>
      <c r="AB71" s="168"/>
      <c r="AC71" s="12"/>
      <c r="AD71" s="212"/>
      <c r="AE71" s="213"/>
      <c r="AF71" s="213"/>
      <c r="AG71" s="213"/>
      <c r="AH71" s="213"/>
      <c r="AI71" s="213"/>
      <c r="AJ71" s="214"/>
      <c r="AK71" s="2"/>
      <c r="AL71" s="2"/>
      <c r="AM71" s="2"/>
      <c r="AN71" s="2"/>
      <c r="AO71" s="2"/>
      <c r="AP71" s="2"/>
      <c r="AQ71" s="2"/>
      <c r="AR71" s="3"/>
      <c r="AS71" s="2"/>
      <c r="AT71" s="98">
        <f t="shared" si="1"/>
        <v>12</v>
      </c>
    </row>
    <row r="72" spans="1:46" ht="15" customHeight="1" x14ac:dyDescent="0.25">
      <c r="A72" s="107">
        <f t="shared" si="0"/>
        <v>0</v>
      </c>
      <c r="B72" s="22"/>
      <c r="C72" s="2"/>
      <c r="D72" s="170"/>
      <c r="E72" s="10"/>
      <c r="F72" s="187"/>
      <c r="G72" s="187"/>
      <c r="H72" s="187"/>
      <c r="I72" s="95"/>
      <c r="J72" s="113"/>
      <c r="K72" s="95"/>
      <c r="L72" s="114"/>
      <c r="M72" s="95"/>
      <c r="N72" s="209"/>
      <c r="O72" s="210"/>
      <c r="P72" s="210"/>
      <c r="Q72" s="211"/>
      <c r="R72" s="96"/>
      <c r="S72" s="209"/>
      <c r="T72" s="210"/>
      <c r="U72" s="211"/>
      <c r="V72" s="11"/>
      <c r="W72" s="209"/>
      <c r="X72" s="210"/>
      <c r="Y72" s="210"/>
      <c r="Z72" s="211"/>
      <c r="AA72" s="12"/>
      <c r="AB72" s="168"/>
      <c r="AC72" s="12"/>
      <c r="AD72" s="212"/>
      <c r="AE72" s="213"/>
      <c r="AF72" s="213"/>
      <c r="AG72" s="213"/>
      <c r="AH72" s="213"/>
      <c r="AI72" s="213"/>
      <c r="AJ72" s="214"/>
      <c r="AK72" s="2"/>
      <c r="AL72" s="2"/>
      <c r="AM72" s="2"/>
      <c r="AN72" s="2"/>
      <c r="AO72" s="2"/>
      <c r="AP72" s="2"/>
      <c r="AQ72" s="2"/>
      <c r="AR72" s="3"/>
      <c r="AS72" s="2"/>
      <c r="AT72" s="98">
        <f t="shared" si="1"/>
        <v>13</v>
      </c>
    </row>
    <row r="73" spans="1:46" ht="15" customHeight="1" x14ac:dyDescent="0.25">
      <c r="A73" s="107">
        <f t="shared" si="0"/>
        <v>0</v>
      </c>
      <c r="B73" s="22"/>
      <c r="C73" s="2"/>
      <c r="D73" s="170"/>
      <c r="E73" s="10"/>
      <c r="F73" s="187"/>
      <c r="G73" s="187"/>
      <c r="H73" s="187"/>
      <c r="I73" s="95"/>
      <c r="J73" s="113"/>
      <c r="K73" s="95"/>
      <c r="L73" s="114"/>
      <c r="M73" s="95"/>
      <c r="N73" s="209"/>
      <c r="O73" s="210"/>
      <c r="P73" s="210"/>
      <c r="Q73" s="211"/>
      <c r="R73" s="96"/>
      <c r="S73" s="209"/>
      <c r="T73" s="210"/>
      <c r="U73" s="211"/>
      <c r="V73" s="11"/>
      <c r="W73" s="209"/>
      <c r="X73" s="210"/>
      <c r="Y73" s="210"/>
      <c r="Z73" s="211"/>
      <c r="AA73" s="12"/>
      <c r="AB73" s="168"/>
      <c r="AC73" s="12"/>
      <c r="AD73" s="212"/>
      <c r="AE73" s="213"/>
      <c r="AF73" s="213"/>
      <c r="AG73" s="213"/>
      <c r="AH73" s="213"/>
      <c r="AI73" s="213"/>
      <c r="AJ73" s="214"/>
      <c r="AK73" s="2"/>
      <c r="AL73" s="2"/>
      <c r="AM73" s="2"/>
      <c r="AN73" s="2"/>
      <c r="AO73" s="2"/>
      <c r="AP73" s="2"/>
      <c r="AQ73" s="2"/>
      <c r="AR73" s="3"/>
      <c r="AS73" s="2"/>
      <c r="AT73" s="98">
        <f t="shared" si="1"/>
        <v>14</v>
      </c>
    </row>
    <row r="74" spans="1:46" ht="15" customHeight="1" x14ac:dyDescent="0.25">
      <c r="A74" s="107">
        <f t="shared" si="0"/>
        <v>0</v>
      </c>
      <c r="B74" s="22"/>
      <c r="C74" s="2"/>
      <c r="D74" s="170"/>
      <c r="E74" s="10"/>
      <c r="F74" s="187"/>
      <c r="G74" s="187"/>
      <c r="H74" s="187"/>
      <c r="I74" s="95"/>
      <c r="J74" s="113"/>
      <c r="K74" s="95"/>
      <c r="L74" s="114"/>
      <c r="M74" s="95"/>
      <c r="N74" s="209"/>
      <c r="O74" s="210"/>
      <c r="P74" s="210"/>
      <c r="Q74" s="211"/>
      <c r="R74" s="96"/>
      <c r="S74" s="209"/>
      <c r="T74" s="210"/>
      <c r="U74" s="211"/>
      <c r="V74" s="11"/>
      <c r="W74" s="209"/>
      <c r="X74" s="210"/>
      <c r="Y74" s="210"/>
      <c r="Z74" s="211"/>
      <c r="AA74" s="12"/>
      <c r="AB74" s="168"/>
      <c r="AC74" s="12"/>
      <c r="AD74" s="212"/>
      <c r="AE74" s="213"/>
      <c r="AF74" s="213"/>
      <c r="AG74" s="213"/>
      <c r="AH74" s="213"/>
      <c r="AI74" s="213"/>
      <c r="AJ74" s="214"/>
      <c r="AK74" s="2"/>
      <c r="AL74" s="2"/>
      <c r="AM74" s="2"/>
      <c r="AN74" s="2"/>
      <c r="AO74" s="2"/>
      <c r="AP74" s="2"/>
      <c r="AQ74" s="2"/>
      <c r="AR74" s="3"/>
      <c r="AS74" s="2"/>
      <c r="AT74" s="98">
        <f t="shared" si="1"/>
        <v>15</v>
      </c>
    </row>
    <row r="75" spans="1:46" ht="15" customHeight="1" x14ac:dyDescent="0.25">
      <c r="A75" s="107">
        <f t="shared" si="0"/>
        <v>0</v>
      </c>
      <c r="B75" s="22"/>
      <c r="C75" s="2"/>
      <c r="D75" s="170"/>
      <c r="E75" s="10"/>
      <c r="F75" s="187"/>
      <c r="G75" s="187"/>
      <c r="H75" s="187"/>
      <c r="I75" s="95"/>
      <c r="J75" s="113"/>
      <c r="K75" s="95"/>
      <c r="L75" s="114"/>
      <c r="M75" s="95"/>
      <c r="N75" s="209"/>
      <c r="O75" s="210"/>
      <c r="P75" s="210"/>
      <c r="Q75" s="211"/>
      <c r="R75" s="96"/>
      <c r="S75" s="209"/>
      <c r="T75" s="210"/>
      <c r="U75" s="211"/>
      <c r="V75" s="11"/>
      <c r="W75" s="209"/>
      <c r="X75" s="210"/>
      <c r="Y75" s="210"/>
      <c r="Z75" s="211"/>
      <c r="AA75" s="12"/>
      <c r="AB75" s="168"/>
      <c r="AC75" s="12"/>
      <c r="AD75" s="212"/>
      <c r="AE75" s="213"/>
      <c r="AF75" s="213"/>
      <c r="AG75" s="213"/>
      <c r="AH75" s="213"/>
      <c r="AI75" s="213"/>
      <c r="AJ75" s="214"/>
      <c r="AK75" s="2"/>
      <c r="AL75" s="2"/>
      <c r="AM75" s="2"/>
      <c r="AN75" s="2"/>
      <c r="AO75" s="2"/>
      <c r="AP75" s="2"/>
      <c r="AQ75" s="2"/>
      <c r="AR75" s="3"/>
      <c r="AS75" s="2"/>
      <c r="AT75" s="98">
        <f t="shared" si="1"/>
        <v>16</v>
      </c>
    </row>
    <row r="76" spans="1:46" ht="15" customHeight="1" x14ac:dyDescent="0.25">
      <c r="A76" s="107">
        <f t="shared" si="0"/>
        <v>0</v>
      </c>
      <c r="B76" s="22"/>
      <c r="C76" s="2"/>
      <c r="D76" s="170"/>
      <c r="E76" s="10"/>
      <c r="F76" s="187"/>
      <c r="G76" s="187"/>
      <c r="H76" s="187"/>
      <c r="I76" s="95"/>
      <c r="J76" s="113"/>
      <c r="K76" s="95"/>
      <c r="L76" s="114"/>
      <c r="M76" s="95"/>
      <c r="N76" s="209"/>
      <c r="O76" s="210"/>
      <c r="P76" s="210"/>
      <c r="Q76" s="211"/>
      <c r="R76" s="96"/>
      <c r="S76" s="209"/>
      <c r="T76" s="210"/>
      <c r="U76" s="211"/>
      <c r="V76" s="11"/>
      <c r="W76" s="209"/>
      <c r="X76" s="210"/>
      <c r="Y76" s="210"/>
      <c r="Z76" s="211"/>
      <c r="AA76" s="12"/>
      <c r="AB76" s="168"/>
      <c r="AC76" s="12"/>
      <c r="AD76" s="212"/>
      <c r="AE76" s="213"/>
      <c r="AF76" s="213"/>
      <c r="AG76" s="213"/>
      <c r="AH76" s="213"/>
      <c r="AI76" s="213"/>
      <c r="AJ76" s="214"/>
      <c r="AK76" s="2"/>
      <c r="AL76" s="2"/>
      <c r="AM76" s="2"/>
      <c r="AN76" s="2"/>
      <c r="AO76" s="2"/>
      <c r="AP76" s="2"/>
      <c r="AQ76" s="2"/>
      <c r="AR76" s="3"/>
      <c r="AS76" s="2"/>
      <c r="AT76" s="98">
        <f t="shared" si="1"/>
        <v>17</v>
      </c>
    </row>
    <row r="77" spans="1:46" ht="15" customHeight="1" x14ac:dyDescent="0.25">
      <c r="A77" s="107">
        <f t="shared" si="0"/>
        <v>0</v>
      </c>
      <c r="B77" s="22"/>
      <c r="C77" s="2"/>
      <c r="D77" s="170"/>
      <c r="E77" s="10"/>
      <c r="F77" s="187"/>
      <c r="G77" s="187"/>
      <c r="H77" s="187"/>
      <c r="I77" s="95"/>
      <c r="J77" s="113"/>
      <c r="K77" s="95"/>
      <c r="L77" s="114"/>
      <c r="M77" s="95"/>
      <c r="N77" s="209"/>
      <c r="O77" s="210"/>
      <c r="P77" s="210"/>
      <c r="Q77" s="211"/>
      <c r="R77" s="96"/>
      <c r="S77" s="209"/>
      <c r="T77" s="210"/>
      <c r="U77" s="211"/>
      <c r="V77" s="11"/>
      <c r="W77" s="209"/>
      <c r="X77" s="210"/>
      <c r="Y77" s="210"/>
      <c r="Z77" s="211"/>
      <c r="AA77" s="12"/>
      <c r="AB77" s="168"/>
      <c r="AC77" s="12"/>
      <c r="AD77" s="212"/>
      <c r="AE77" s="213"/>
      <c r="AF77" s="213"/>
      <c r="AG77" s="213"/>
      <c r="AH77" s="213"/>
      <c r="AI77" s="213"/>
      <c r="AJ77" s="214"/>
      <c r="AK77" s="2"/>
      <c r="AL77" s="2"/>
      <c r="AM77" s="2"/>
      <c r="AN77" s="2"/>
      <c r="AO77" s="2"/>
      <c r="AP77" s="2"/>
      <c r="AQ77" s="2"/>
      <c r="AR77" s="3"/>
      <c r="AS77" s="2"/>
      <c r="AT77" s="98">
        <f t="shared" si="1"/>
        <v>18</v>
      </c>
    </row>
    <row r="78" spans="1:46" ht="15" customHeight="1" x14ac:dyDescent="0.25">
      <c r="A78" s="107">
        <f t="shared" si="0"/>
        <v>0</v>
      </c>
      <c r="B78" s="22"/>
      <c r="C78" s="2"/>
      <c r="D78" s="170"/>
      <c r="E78" s="10"/>
      <c r="F78" s="187"/>
      <c r="G78" s="187"/>
      <c r="H78" s="187"/>
      <c r="I78" s="95"/>
      <c r="J78" s="113"/>
      <c r="K78" s="95"/>
      <c r="L78" s="114"/>
      <c r="M78" s="95"/>
      <c r="N78" s="209"/>
      <c r="O78" s="210"/>
      <c r="P78" s="210"/>
      <c r="Q78" s="211"/>
      <c r="R78" s="96"/>
      <c r="S78" s="209"/>
      <c r="T78" s="210"/>
      <c r="U78" s="211"/>
      <c r="V78" s="11"/>
      <c r="W78" s="209"/>
      <c r="X78" s="210"/>
      <c r="Y78" s="210"/>
      <c r="Z78" s="211"/>
      <c r="AA78" s="12"/>
      <c r="AB78" s="168"/>
      <c r="AC78" s="12"/>
      <c r="AD78" s="212"/>
      <c r="AE78" s="213"/>
      <c r="AF78" s="213"/>
      <c r="AG78" s="213"/>
      <c r="AH78" s="213"/>
      <c r="AI78" s="213"/>
      <c r="AJ78" s="214"/>
      <c r="AK78" s="2"/>
      <c r="AL78" s="2"/>
      <c r="AM78" s="2"/>
      <c r="AN78" s="2"/>
      <c r="AO78" s="2"/>
      <c r="AP78" s="2"/>
      <c r="AQ78" s="2"/>
      <c r="AR78" s="3"/>
      <c r="AS78" s="2"/>
      <c r="AT78" s="98">
        <f t="shared" si="1"/>
        <v>19</v>
      </c>
    </row>
    <row r="79" spans="1:46" ht="15" customHeight="1" x14ac:dyDescent="0.25">
      <c r="A79" s="107">
        <f t="shared" si="0"/>
        <v>0</v>
      </c>
      <c r="B79" s="22"/>
      <c r="C79" s="2"/>
      <c r="D79" s="170"/>
      <c r="E79" s="10"/>
      <c r="F79" s="187"/>
      <c r="G79" s="187"/>
      <c r="H79" s="187"/>
      <c r="I79" s="95"/>
      <c r="J79" s="113"/>
      <c r="K79" s="95"/>
      <c r="L79" s="114"/>
      <c r="M79" s="95"/>
      <c r="N79" s="209"/>
      <c r="O79" s="210"/>
      <c r="P79" s="210"/>
      <c r="Q79" s="211"/>
      <c r="R79" s="96"/>
      <c r="S79" s="209"/>
      <c r="T79" s="210"/>
      <c r="U79" s="211"/>
      <c r="V79" s="11"/>
      <c r="W79" s="209"/>
      <c r="X79" s="210"/>
      <c r="Y79" s="210"/>
      <c r="Z79" s="211"/>
      <c r="AA79" s="12"/>
      <c r="AB79" s="168"/>
      <c r="AC79" s="12"/>
      <c r="AD79" s="212"/>
      <c r="AE79" s="213"/>
      <c r="AF79" s="213"/>
      <c r="AG79" s="213"/>
      <c r="AH79" s="213"/>
      <c r="AI79" s="213"/>
      <c r="AJ79" s="214"/>
      <c r="AK79" s="2"/>
      <c r="AL79" s="2"/>
      <c r="AM79" s="2"/>
      <c r="AN79" s="2"/>
      <c r="AO79" s="2"/>
      <c r="AP79" s="2"/>
      <c r="AQ79" s="2"/>
      <c r="AR79" s="3"/>
      <c r="AS79" s="2"/>
      <c r="AT79" s="98">
        <f t="shared" si="1"/>
        <v>20</v>
      </c>
    </row>
    <row r="80" spans="1:46" ht="15" customHeight="1" x14ac:dyDescent="0.25">
      <c r="A80" s="107">
        <f t="shared" si="0"/>
        <v>0</v>
      </c>
      <c r="B80" s="22"/>
      <c r="C80" s="2"/>
      <c r="D80" s="170"/>
      <c r="E80" s="10"/>
      <c r="F80" s="187"/>
      <c r="G80" s="187"/>
      <c r="H80" s="187"/>
      <c r="I80" s="95"/>
      <c r="J80" s="113"/>
      <c r="K80" s="95"/>
      <c r="L80" s="114"/>
      <c r="M80" s="95"/>
      <c r="N80" s="209"/>
      <c r="O80" s="210"/>
      <c r="P80" s="210"/>
      <c r="Q80" s="211"/>
      <c r="R80" s="96"/>
      <c r="S80" s="209"/>
      <c r="T80" s="210"/>
      <c r="U80" s="211"/>
      <c r="V80" s="11"/>
      <c r="W80" s="209"/>
      <c r="X80" s="210"/>
      <c r="Y80" s="210"/>
      <c r="Z80" s="211"/>
      <c r="AA80" s="12"/>
      <c r="AB80" s="168"/>
      <c r="AC80" s="12"/>
      <c r="AD80" s="212"/>
      <c r="AE80" s="213"/>
      <c r="AF80" s="213"/>
      <c r="AG80" s="213"/>
      <c r="AH80" s="213"/>
      <c r="AI80" s="213"/>
      <c r="AJ80" s="214"/>
      <c r="AK80" s="2"/>
      <c r="AL80" s="2"/>
      <c r="AM80" s="2"/>
      <c r="AN80" s="2"/>
      <c r="AO80" s="2"/>
      <c r="AP80" s="2"/>
      <c r="AQ80" s="2"/>
      <c r="AR80" s="3"/>
      <c r="AS80" s="2"/>
      <c r="AT80" s="98">
        <f t="shared" si="1"/>
        <v>21</v>
      </c>
    </row>
    <row r="81" spans="1:46" ht="15" customHeight="1" x14ac:dyDescent="0.25">
      <c r="A81" s="107">
        <f t="shared" si="0"/>
        <v>0</v>
      </c>
      <c r="B81" s="22"/>
      <c r="C81" s="2"/>
      <c r="D81" s="170"/>
      <c r="E81" s="10"/>
      <c r="F81" s="187"/>
      <c r="G81" s="187"/>
      <c r="H81" s="187"/>
      <c r="I81" s="95"/>
      <c r="J81" s="113"/>
      <c r="K81" s="95"/>
      <c r="L81" s="114"/>
      <c r="M81" s="95"/>
      <c r="N81" s="209"/>
      <c r="O81" s="210"/>
      <c r="P81" s="210"/>
      <c r="Q81" s="211"/>
      <c r="R81" s="96"/>
      <c r="S81" s="209"/>
      <c r="T81" s="210"/>
      <c r="U81" s="211"/>
      <c r="V81" s="11"/>
      <c r="W81" s="209"/>
      <c r="X81" s="210"/>
      <c r="Y81" s="210"/>
      <c r="Z81" s="211"/>
      <c r="AA81" s="12"/>
      <c r="AB81" s="168"/>
      <c r="AC81" s="12"/>
      <c r="AD81" s="212"/>
      <c r="AE81" s="213"/>
      <c r="AF81" s="213"/>
      <c r="AG81" s="213"/>
      <c r="AH81" s="213"/>
      <c r="AI81" s="213"/>
      <c r="AJ81" s="214"/>
      <c r="AK81" s="2"/>
      <c r="AL81" s="2"/>
      <c r="AM81" s="2"/>
      <c r="AN81" s="2"/>
      <c r="AO81" s="2"/>
      <c r="AP81" s="2"/>
      <c r="AQ81" s="2"/>
      <c r="AR81" s="3"/>
      <c r="AS81" s="2"/>
      <c r="AT81" s="98">
        <f t="shared" si="1"/>
        <v>22</v>
      </c>
    </row>
    <row r="82" spans="1:46" ht="15" customHeight="1" x14ac:dyDescent="0.25">
      <c r="A82" s="107">
        <f t="shared" si="0"/>
        <v>0</v>
      </c>
      <c r="B82" s="22"/>
      <c r="C82" s="2"/>
      <c r="D82" s="170"/>
      <c r="E82" s="14"/>
      <c r="F82" s="187"/>
      <c r="G82" s="187"/>
      <c r="H82" s="187"/>
      <c r="I82" s="14"/>
      <c r="J82" s="113"/>
      <c r="K82" s="14"/>
      <c r="L82" s="114"/>
      <c r="M82" s="14"/>
      <c r="N82" s="209"/>
      <c r="O82" s="210"/>
      <c r="P82" s="210"/>
      <c r="Q82" s="211"/>
      <c r="R82" s="14"/>
      <c r="S82" s="209"/>
      <c r="T82" s="210"/>
      <c r="U82" s="211"/>
      <c r="V82" s="14"/>
      <c r="W82" s="209"/>
      <c r="X82" s="210"/>
      <c r="Y82" s="210"/>
      <c r="Z82" s="211"/>
      <c r="AA82" s="12"/>
      <c r="AB82" s="168"/>
      <c r="AC82" s="12"/>
      <c r="AD82" s="212"/>
      <c r="AE82" s="213"/>
      <c r="AF82" s="213"/>
      <c r="AG82" s="213"/>
      <c r="AH82" s="213"/>
      <c r="AI82" s="213"/>
      <c r="AJ82" s="214"/>
      <c r="AK82" s="2"/>
      <c r="AL82" s="2"/>
      <c r="AM82" s="2"/>
      <c r="AN82" s="2"/>
      <c r="AO82" s="2"/>
      <c r="AP82" s="2"/>
      <c r="AQ82" s="2"/>
      <c r="AR82" s="3"/>
      <c r="AS82" s="2"/>
      <c r="AT82" s="98">
        <f t="shared" si="1"/>
        <v>23</v>
      </c>
    </row>
    <row r="83" spans="1:46" ht="15" customHeight="1" x14ac:dyDescent="0.25">
      <c r="A83" s="107">
        <f t="shared" si="0"/>
        <v>0</v>
      </c>
      <c r="B83" s="22"/>
      <c r="C83" s="2"/>
      <c r="D83" s="170"/>
      <c r="E83" s="14"/>
      <c r="F83" s="187"/>
      <c r="G83" s="187"/>
      <c r="H83" s="187"/>
      <c r="I83" s="14"/>
      <c r="J83" s="113"/>
      <c r="K83" s="14"/>
      <c r="L83" s="114"/>
      <c r="M83" s="14"/>
      <c r="N83" s="209"/>
      <c r="O83" s="210"/>
      <c r="P83" s="210"/>
      <c r="Q83" s="211"/>
      <c r="R83" s="14"/>
      <c r="S83" s="209"/>
      <c r="T83" s="210"/>
      <c r="U83" s="211"/>
      <c r="V83" s="14"/>
      <c r="W83" s="209"/>
      <c r="X83" s="210"/>
      <c r="Y83" s="210"/>
      <c r="Z83" s="211"/>
      <c r="AA83" s="12"/>
      <c r="AB83" s="168"/>
      <c r="AC83" s="12"/>
      <c r="AD83" s="212"/>
      <c r="AE83" s="213"/>
      <c r="AF83" s="213"/>
      <c r="AG83" s="213"/>
      <c r="AH83" s="213"/>
      <c r="AI83" s="213"/>
      <c r="AJ83" s="214"/>
      <c r="AK83" s="2"/>
      <c r="AL83" s="2"/>
      <c r="AM83" s="2"/>
      <c r="AN83" s="2"/>
      <c r="AO83" s="2"/>
      <c r="AP83" s="2"/>
      <c r="AQ83" s="2"/>
      <c r="AR83" s="3"/>
      <c r="AS83" s="2"/>
      <c r="AT83" s="98">
        <f t="shared" si="1"/>
        <v>24</v>
      </c>
    </row>
    <row r="84" spans="1:46" ht="15" customHeight="1" x14ac:dyDescent="0.25">
      <c r="A84" s="107">
        <f t="shared" si="0"/>
        <v>0</v>
      </c>
      <c r="B84" s="22"/>
      <c r="C84" s="2"/>
      <c r="D84" s="170"/>
      <c r="E84" s="14"/>
      <c r="F84" s="187"/>
      <c r="G84" s="187"/>
      <c r="H84" s="187"/>
      <c r="I84" s="14"/>
      <c r="J84" s="113"/>
      <c r="K84" s="14"/>
      <c r="L84" s="114"/>
      <c r="M84" s="14"/>
      <c r="N84" s="209"/>
      <c r="O84" s="210"/>
      <c r="P84" s="210"/>
      <c r="Q84" s="211"/>
      <c r="R84" s="14"/>
      <c r="S84" s="209"/>
      <c r="T84" s="210"/>
      <c r="U84" s="211"/>
      <c r="V84" s="14"/>
      <c r="W84" s="209"/>
      <c r="X84" s="210"/>
      <c r="Y84" s="210"/>
      <c r="Z84" s="211"/>
      <c r="AA84" s="12"/>
      <c r="AB84" s="168"/>
      <c r="AC84" s="12"/>
      <c r="AD84" s="212"/>
      <c r="AE84" s="213"/>
      <c r="AF84" s="213"/>
      <c r="AG84" s="213"/>
      <c r="AH84" s="213"/>
      <c r="AI84" s="213"/>
      <c r="AJ84" s="214"/>
      <c r="AK84" s="2"/>
      <c r="AL84" s="2"/>
      <c r="AM84" s="2"/>
      <c r="AN84" s="2"/>
      <c r="AO84" s="2"/>
      <c r="AP84" s="2"/>
      <c r="AQ84" s="2"/>
      <c r="AR84" s="3"/>
      <c r="AS84" s="2"/>
      <c r="AT84" s="98">
        <f t="shared" si="1"/>
        <v>25</v>
      </c>
    </row>
    <row r="85" spans="1:46" ht="15" customHeight="1" x14ac:dyDescent="0.25">
      <c r="A85" s="107">
        <f t="shared" si="0"/>
        <v>0</v>
      </c>
      <c r="B85" s="22"/>
      <c r="C85" s="2"/>
      <c r="D85" s="170"/>
      <c r="E85" s="14"/>
      <c r="F85" s="187"/>
      <c r="G85" s="187"/>
      <c r="H85" s="187"/>
      <c r="I85" s="14"/>
      <c r="J85" s="113"/>
      <c r="K85" s="14"/>
      <c r="L85" s="114"/>
      <c r="M85" s="14"/>
      <c r="N85" s="209"/>
      <c r="O85" s="210"/>
      <c r="P85" s="210"/>
      <c r="Q85" s="211"/>
      <c r="R85" s="14"/>
      <c r="S85" s="209"/>
      <c r="T85" s="210"/>
      <c r="U85" s="211"/>
      <c r="V85" s="14"/>
      <c r="W85" s="209"/>
      <c r="X85" s="210"/>
      <c r="Y85" s="210"/>
      <c r="Z85" s="211"/>
      <c r="AA85" s="12"/>
      <c r="AB85" s="168"/>
      <c r="AC85" s="12"/>
      <c r="AD85" s="212"/>
      <c r="AE85" s="213"/>
      <c r="AF85" s="213"/>
      <c r="AG85" s="213"/>
      <c r="AH85" s="213"/>
      <c r="AI85" s="213"/>
      <c r="AJ85" s="214"/>
      <c r="AK85" s="2"/>
      <c r="AL85" s="2"/>
      <c r="AM85" s="2"/>
      <c r="AN85" s="2"/>
      <c r="AO85" s="2"/>
      <c r="AP85" s="2"/>
      <c r="AQ85" s="2"/>
      <c r="AR85" s="3"/>
      <c r="AS85" s="2"/>
      <c r="AT85" s="98">
        <f t="shared" si="1"/>
        <v>26</v>
      </c>
    </row>
    <row r="86" spans="1:46" ht="15" customHeight="1" x14ac:dyDescent="0.25">
      <c r="A86" s="107">
        <f t="shared" si="0"/>
        <v>0</v>
      </c>
      <c r="B86" s="22"/>
      <c r="C86" s="2"/>
      <c r="D86" s="170"/>
      <c r="E86" s="14"/>
      <c r="F86" s="187"/>
      <c r="G86" s="187"/>
      <c r="H86" s="187"/>
      <c r="I86" s="14"/>
      <c r="J86" s="113"/>
      <c r="K86" s="14"/>
      <c r="L86" s="114"/>
      <c r="M86" s="14"/>
      <c r="N86" s="209"/>
      <c r="O86" s="210"/>
      <c r="P86" s="210"/>
      <c r="Q86" s="211"/>
      <c r="R86" s="14"/>
      <c r="S86" s="209"/>
      <c r="T86" s="210"/>
      <c r="U86" s="211"/>
      <c r="V86" s="14"/>
      <c r="W86" s="209"/>
      <c r="X86" s="210"/>
      <c r="Y86" s="210"/>
      <c r="Z86" s="211"/>
      <c r="AA86" s="12"/>
      <c r="AB86" s="168"/>
      <c r="AC86" s="12"/>
      <c r="AD86" s="212"/>
      <c r="AE86" s="213"/>
      <c r="AF86" s="213"/>
      <c r="AG86" s="213"/>
      <c r="AH86" s="213"/>
      <c r="AI86" s="213"/>
      <c r="AJ86" s="214"/>
      <c r="AK86" s="2"/>
      <c r="AL86" s="2"/>
      <c r="AM86" s="2"/>
      <c r="AN86" s="2"/>
      <c r="AO86" s="2"/>
      <c r="AP86" s="2"/>
      <c r="AQ86" s="2"/>
      <c r="AR86" s="3"/>
      <c r="AT86" s="98">
        <f t="shared" si="1"/>
        <v>27</v>
      </c>
    </row>
    <row r="87" spans="1:46" ht="15" customHeight="1" x14ac:dyDescent="0.25">
      <c r="A87" s="107">
        <f t="shared" si="0"/>
        <v>0</v>
      </c>
      <c r="B87" s="22"/>
      <c r="C87" s="2"/>
      <c r="D87" s="170"/>
      <c r="E87" s="14"/>
      <c r="F87" s="187"/>
      <c r="G87" s="187"/>
      <c r="H87" s="187"/>
      <c r="I87" s="14"/>
      <c r="J87" s="113"/>
      <c r="K87" s="14"/>
      <c r="L87" s="114"/>
      <c r="M87" s="14"/>
      <c r="N87" s="209"/>
      <c r="O87" s="210"/>
      <c r="P87" s="210"/>
      <c r="Q87" s="211"/>
      <c r="R87" s="14"/>
      <c r="S87" s="209"/>
      <c r="T87" s="210"/>
      <c r="U87" s="211"/>
      <c r="V87" s="14"/>
      <c r="W87" s="209"/>
      <c r="X87" s="210"/>
      <c r="Y87" s="210"/>
      <c r="Z87" s="211"/>
      <c r="AA87" s="12"/>
      <c r="AB87" s="168"/>
      <c r="AC87" s="12"/>
      <c r="AD87" s="212"/>
      <c r="AE87" s="213"/>
      <c r="AF87" s="213"/>
      <c r="AG87" s="213"/>
      <c r="AH87" s="213"/>
      <c r="AI87" s="213"/>
      <c r="AJ87" s="214"/>
      <c r="AK87" s="2"/>
      <c r="AL87" s="2"/>
      <c r="AM87" s="2"/>
      <c r="AN87" s="2"/>
      <c r="AO87" s="2"/>
      <c r="AP87" s="2"/>
      <c r="AQ87" s="2"/>
      <c r="AR87" s="3"/>
      <c r="AT87" s="98">
        <f t="shared" si="1"/>
        <v>28</v>
      </c>
    </row>
    <row r="88" spans="1:46" ht="15" customHeight="1" x14ac:dyDescent="0.25">
      <c r="A88" s="107">
        <f t="shared" si="0"/>
        <v>0</v>
      </c>
      <c r="B88" s="22"/>
      <c r="C88" s="2"/>
      <c r="D88" s="170"/>
      <c r="E88" s="14"/>
      <c r="F88" s="187"/>
      <c r="G88" s="187"/>
      <c r="H88" s="187"/>
      <c r="I88" s="14"/>
      <c r="J88" s="113"/>
      <c r="K88" s="14"/>
      <c r="L88" s="114"/>
      <c r="M88" s="14"/>
      <c r="N88" s="209"/>
      <c r="O88" s="210"/>
      <c r="P88" s="210"/>
      <c r="Q88" s="211"/>
      <c r="R88" s="14"/>
      <c r="S88" s="209"/>
      <c r="T88" s="210"/>
      <c r="U88" s="211"/>
      <c r="V88" s="14"/>
      <c r="W88" s="209"/>
      <c r="X88" s="210"/>
      <c r="Y88" s="210"/>
      <c r="Z88" s="211"/>
      <c r="AA88" s="12"/>
      <c r="AB88" s="168"/>
      <c r="AC88" s="12"/>
      <c r="AD88" s="212"/>
      <c r="AE88" s="213"/>
      <c r="AF88" s="213"/>
      <c r="AG88" s="213"/>
      <c r="AH88" s="213"/>
      <c r="AI88" s="213"/>
      <c r="AJ88" s="214"/>
      <c r="AK88" s="2"/>
      <c r="AL88" s="2"/>
      <c r="AM88" s="2"/>
      <c r="AN88" s="2"/>
      <c r="AO88" s="2"/>
      <c r="AP88" s="2"/>
      <c r="AQ88" s="2"/>
      <c r="AR88" s="3"/>
      <c r="AT88" s="98">
        <f t="shared" si="1"/>
        <v>29</v>
      </c>
    </row>
    <row r="89" spans="1:46" ht="15" customHeight="1" x14ac:dyDescent="0.25">
      <c r="A89" s="107">
        <f t="shared" si="0"/>
        <v>0</v>
      </c>
      <c r="B89" s="22"/>
      <c r="C89" s="2"/>
      <c r="D89" s="170"/>
      <c r="E89" s="14"/>
      <c r="F89" s="187"/>
      <c r="G89" s="187"/>
      <c r="H89" s="187"/>
      <c r="I89" s="14"/>
      <c r="J89" s="113"/>
      <c r="K89" s="14"/>
      <c r="L89" s="114"/>
      <c r="M89" s="14"/>
      <c r="N89" s="209"/>
      <c r="O89" s="210"/>
      <c r="P89" s="210"/>
      <c r="Q89" s="211"/>
      <c r="R89" s="14"/>
      <c r="S89" s="209"/>
      <c r="T89" s="210"/>
      <c r="U89" s="211"/>
      <c r="V89" s="14"/>
      <c r="W89" s="209"/>
      <c r="X89" s="210"/>
      <c r="Y89" s="210"/>
      <c r="Z89" s="211"/>
      <c r="AA89" s="12"/>
      <c r="AB89" s="168"/>
      <c r="AC89" s="12"/>
      <c r="AD89" s="212"/>
      <c r="AE89" s="213"/>
      <c r="AF89" s="213"/>
      <c r="AG89" s="213"/>
      <c r="AH89" s="213"/>
      <c r="AI89" s="213"/>
      <c r="AJ89" s="214"/>
      <c r="AK89" s="2"/>
      <c r="AL89" s="2"/>
      <c r="AM89" s="2"/>
      <c r="AN89" s="2"/>
      <c r="AO89" s="2"/>
      <c r="AP89" s="2"/>
      <c r="AQ89" s="2"/>
      <c r="AR89" s="3"/>
      <c r="AT89" s="98">
        <f t="shared" si="1"/>
        <v>30</v>
      </c>
    </row>
    <row r="90" spans="1:46" ht="15" customHeight="1" x14ac:dyDescent="0.25">
      <c r="A90" s="107">
        <f t="shared" si="0"/>
        <v>0</v>
      </c>
      <c r="B90" s="22"/>
      <c r="C90" s="2"/>
      <c r="D90" s="170"/>
      <c r="E90" s="14"/>
      <c r="F90" s="187"/>
      <c r="G90" s="187"/>
      <c r="H90" s="187"/>
      <c r="I90" s="14"/>
      <c r="J90" s="113"/>
      <c r="K90" s="14"/>
      <c r="L90" s="114"/>
      <c r="M90" s="14"/>
      <c r="N90" s="209"/>
      <c r="O90" s="210"/>
      <c r="P90" s="210"/>
      <c r="Q90" s="211"/>
      <c r="R90" s="14"/>
      <c r="S90" s="209"/>
      <c r="T90" s="210"/>
      <c r="U90" s="211"/>
      <c r="V90" s="14"/>
      <c r="W90" s="209"/>
      <c r="X90" s="210"/>
      <c r="Y90" s="210"/>
      <c r="Z90" s="211"/>
      <c r="AA90" s="12"/>
      <c r="AB90" s="168"/>
      <c r="AC90" s="12"/>
      <c r="AD90" s="212"/>
      <c r="AE90" s="213"/>
      <c r="AF90" s="213"/>
      <c r="AG90" s="213"/>
      <c r="AH90" s="213"/>
      <c r="AI90" s="213"/>
      <c r="AJ90" s="214"/>
      <c r="AK90" s="2"/>
      <c r="AL90" s="2"/>
      <c r="AM90" s="2"/>
      <c r="AN90" s="2"/>
      <c r="AO90" s="2"/>
      <c r="AP90" s="2"/>
      <c r="AQ90" s="2"/>
      <c r="AR90" s="3"/>
      <c r="AT90" s="98">
        <f t="shared" si="1"/>
        <v>31</v>
      </c>
    </row>
    <row r="91" spans="1:46" ht="15" customHeight="1" x14ac:dyDescent="0.25">
      <c r="A91" s="107">
        <f t="shared" si="0"/>
        <v>0</v>
      </c>
      <c r="B91" s="22"/>
      <c r="C91" s="2"/>
      <c r="D91" s="170"/>
      <c r="E91" s="14"/>
      <c r="F91" s="187"/>
      <c r="G91" s="187"/>
      <c r="H91" s="187"/>
      <c r="I91" s="14"/>
      <c r="J91" s="113"/>
      <c r="K91" s="14"/>
      <c r="L91" s="114"/>
      <c r="M91" s="14"/>
      <c r="N91" s="209"/>
      <c r="O91" s="210"/>
      <c r="P91" s="210"/>
      <c r="Q91" s="211"/>
      <c r="R91" s="14"/>
      <c r="S91" s="209"/>
      <c r="T91" s="210"/>
      <c r="U91" s="211"/>
      <c r="V91" s="14"/>
      <c r="W91" s="209"/>
      <c r="X91" s="210"/>
      <c r="Y91" s="210"/>
      <c r="Z91" s="211"/>
      <c r="AA91" s="12"/>
      <c r="AB91" s="168"/>
      <c r="AC91" s="12"/>
      <c r="AD91" s="212"/>
      <c r="AE91" s="213"/>
      <c r="AF91" s="213"/>
      <c r="AG91" s="213"/>
      <c r="AH91" s="213"/>
      <c r="AI91" s="213"/>
      <c r="AJ91" s="214"/>
      <c r="AK91" s="2"/>
      <c r="AL91" s="2"/>
      <c r="AM91" s="2"/>
      <c r="AN91" s="2"/>
      <c r="AO91" s="2"/>
      <c r="AP91" s="2"/>
      <c r="AQ91" s="2"/>
      <c r="AR91" s="3"/>
      <c r="AT91" s="98">
        <f t="shared" si="1"/>
        <v>32</v>
      </c>
    </row>
    <row r="92" spans="1:46" ht="15" customHeight="1" x14ac:dyDescent="0.25">
      <c r="A92" s="107">
        <f t="shared" si="0"/>
        <v>0</v>
      </c>
      <c r="B92" s="22"/>
      <c r="C92" s="2"/>
      <c r="D92" s="170"/>
      <c r="E92" s="14"/>
      <c r="F92" s="187"/>
      <c r="G92" s="187"/>
      <c r="H92" s="187"/>
      <c r="I92" s="14"/>
      <c r="J92" s="113"/>
      <c r="K92" s="14"/>
      <c r="L92" s="114"/>
      <c r="M92" s="14"/>
      <c r="N92" s="209"/>
      <c r="O92" s="210"/>
      <c r="P92" s="210"/>
      <c r="Q92" s="211"/>
      <c r="R92" s="14"/>
      <c r="S92" s="209"/>
      <c r="T92" s="210"/>
      <c r="U92" s="211"/>
      <c r="V92" s="14"/>
      <c r="W92" s="209"/>
      <c r="X92" s="210"/>
      <c r="Y92" s="210"/>
      <c r="Z92" s="211"/>
      <c r="AA92" s="12"/>
      <c r="AB92" s="168"/>
      <c r="AC92" s="12"/>
      <c r="AD92" s="212"/>
      <c r="AE92" s="213"/>
      <c r="AF92" s="213"/>
      <c r="AG92" s="213"/>
      <c r="AH92" s="213"/>
      <c r="AI92" s="213"/>
      <c r="AJ92" s="214"/>
      <c r="AK92" s="2"/>
      <c r="AL92" s="2"/>
      <c r="AM92" s="2"/>
      <c r="AN92" s="2"/>
      <c r="AO92" s="2"/>
      <c r="AP92" s="2"/>
      <c r="AQ92" s="2"/>
      <c r="AR92" s="3"/>
      <c r="AT92" s="98">
        <f t="shared" si="1"/>
        <v>33</v>
      </c>
    </row>
    <row r="93" spans="1:46" ht="15" customHeight="1" x14ac:dyDescent="0.25">
      <c r="A93" s="107">
        <f t="shared" si="0"/>
        <v>0</v>
      </c>
      <c r="B93" s="22"/>
      <c r="C93" s="2"/>
      <c r="D93" s="170"/>
      <c r="E93" s="14"/>
      <c r="F93" s="187"/>
      <c r="G93" s="187"/>
      <c r="H93" s="187"/>
      <c r="I93" s="14"/>
      <c r="J93" s="113"/>
      <c r="K93" s="14"/>
      <c r="L93" s="114"/>
      <c r="M93" s="14"/>
      <c r="N93" s="209"/>
      <c r="O93" s="210"/>
      <c r="P93" s="210"/>
      <c r="Q93" s="211"/>
      <c r="R93" s="14"/>
      <c r="S93" s="209"/>
      <c r="T93" s="210"/>
      <c r="U93" s="211"/>
      <c r="V93" s="14"/>
      <c r="W93" s="209"/>
      <c r="X93" s="210"/>
      <c r="Y93" s="210"/>
      <c r="Z93" s="211"/>
      <c r="AA93" s="12"/>
      <c r="AB93" s="168"/>
      <c r="AC93" s="12"/>
      <c r="AD93" s="212"/>
      <c r="AE93" s="213"/>
      <c r="AF93" s="213"/>
      <c r="AG93" s="213"/>
      <c r="AH93" s="213"/>
      <c r="AI93" s="213"/>
      <c r="AJ93" s="214"/>
      <c r="AK93" s="2"/>
      <c r="AL93" s="2"/>
      <c r="AM93" s="2"/>
      <c r="AN93" s="2"/>
      <c r="AO93" s="2"/>
      <c r="AP93" s="2"/>
      <c r="AQ93" s="2"/>
      <c r="AR93" s="3"/>
      <c r="AT93" s="98">
        <f t="shared" si="1"/>
        <v>34</v>
      </c>
    </row>
    <row r="94" spans="1:46" ht="15" customHeight="1" x14ac:dyDescent="0.25">
      <c r="A94" s="107">
        <f t="shared" si="0"/>
        <v>0</v>
      </c>
      <c r="B94" s="22"/>
      <c r="C94" s="2"/>
      <c r="D94" s="170"/>
      <c r="E94" s="2"/>
      <c r="F94" s="187"/>
      <c r="G94" s="187"/>
      <c r="H94" s="187"/>
      <c r="I94" s="2"/>
      <c r="J94" s="113"/>
      <c r="K94" s="2"/>
      <c r="L94" s="114"/>
      <c r="M94" s="2"/>
      <c r="N94" s="206"/>
      <c r="O94" s="207"/>
      <c r="P94" s="207"/>
      <c r="Q94" s="208"/>
      <c r="R94" s="2"/>
      <c r="S94" s="209"/>
      <c r="T94" s="210"/>
      <c r="U94" s="211"/>
      <c r="V94" s="2"/>
      <c r="W94" s="209"/>
      <c r="X94" s="210"/>
      <c r="Y94" s="210"/>
      <c r="Z94" s="211"/>
      <c r="AA94" s="2"/>
      <c r="AB94" s="168"/>
      <c r="AC94" s="2"/>
      <c r="AD94" s="212"/>
      <c r="AE94" s="213"/>
      <c r="AF94" s="213"/>
      <c r="AG94" s="213"/>
      <c r="AH94" s="213"/>
      <c r="AI94" s="213"/>
      <c r="AJ94" s="214"/>
      <c r="AK94" s="2"/>
      <c r="AL94" s="2"/>
      <c r="AM94" s="2"/>
      <c r="AN94" s="2"/>
      <c r="AO94" s="2"/>
      <c r="AP94" s="2"/>
      <c r="AQ94" s="2"/>
      <c r="AR94" s="3"/>
      <c r="AT94" s="98">
        <f t="shared" si="1"/>
        <v>35</v>
      </c>
    </row>
    <row r="95" spans="1:46" ht="15" customHeight="1" x14ac:dyDescent="0.25">
      <c r="A95" s="107">
        <f t="shared" si="0"/>
        <v>0</v>
      </c>
      <c r="B95" s="22"/>
      <c r="C95" s="2"/>
      <c r="D95" s="170"/>
      <c r="E95" s="2"/>
      <c r="F95" s="187"/>
      <c r="G95" s="187"/>
      <c r="H95" s="187"/>
      <c r="I95" s="2"/>
      <c r="J95" s="113"/>
      <c r="K95" s="2"/>
      <c r="L95" s="114"/>
      <c r="M95" s="2"/>
      <c r="N95" s="206"/>
      <c r="O95" s="207"/>
      <c r="P95" s="207"/>
      <c r="Q95" s="208"/>
      <c r="R95" s="2"/>
      <c r="S95" s="209"/>
      <c r="T95" s="210"/>
      <c r="U95" s="211"/>
      <c r="V95" s="2"/>
      <c r="W95" s="209"/>
      <c r="X95" s="210"/>
      <c r="Y95" s="210"/>
      <c r="Z95" s="211"/>
      <c r="AA95" s="2"/>
      <c r="AB95" s="168"/>
      <c r="AC95" s="2"/>
      <c r="AD95" s="212"/>
      <c r="AE95" s="213"/>
      <c r="AF95" s="213"/>
      <c r="AG95" s="213"/>
      <c r="AH95" s="213"/>
      <c r="AI95" s="213"/>
      <c r="AJ95" s="214"/>
      <c r="AK95" s="2"/>
      <c r="AL95" s="2"/>
      <c r="AM95" s="2"/>
      <c r="AN95" s="2"/>
      <c r="AO95" s="2"/>
      <c r="AP95" s="2"/>
      <c r="AQ95" s="2"/>
      <c r="AR95" s="3"/>
      <c r="AT95" s="98">
        <f t="shared" si="1"/>
        <v>36</v>
      </c>
    </row>
    <row r="96" spans="1:46" ht="15" customHeight="1" x14ac:dyDescent="0.25">
      <c r="A96" s="107">
        <f t="shared" si="0"/>
        <v>0</v>
      </c>
      <c r="B96" s="22"/>
      <c r="C96" s="2"/>
      <c r="D96" s="170"/>
      <c r="E96" s="2"/>
      <c r="F96" s="187"/>
      <c r="G96" s="187"/>
      <c r="H96" s="187"/>
      <c r="I96" s="2"/>
      <c r="J96" s="113"/>
      <c r="K96" s="2"/>
      <c r="L96" s="114"/>
      <c r="M96" s="2"/>
      <c r="N96" s="206"/>
      <c r="O96" s="207"/>
      <c r="P96" s="207"/>
      <c r="Q96" s="208"/>
      <c r="R96" s="2"/>
      <c r="S96" s="209"/>
      <c r="T96" s="210"/>
      <c r="U96" s="211"/>
      <c r="V96" s="2"/>
      <c r="W96" s="209"/>
      <c r="X96" s="210"/>
      <c r="Y96" s="210"/>
      <c r="Z96" s="211"/>
      <c r="AA96" s="2"/>
      <c r="AB96" s="168"/>
      <c r="AC96" s="2"/>
      <c r="AD96" s="212"/>
      <c r="AE96" s="213"/>
      <c r="AF96" s="213"/>
      <c r="AG96" s="213"/>
      <c r="AH96" s="213"/>
      <c r="AI96" s="213"/>
      <c r="AJ96" s="214"/>
      <c r="AK96" s="2"/>
      <c r="AL96" s="2"/>
      <c r="AM96" s="2"/>
      <c r="AN96" s="2"/>
      <c r="AO96" s="2"/>
      <c r="AP96" s="2"/>
      <c r="AQ96" s="2"/>
      <c r="AR96" s="3"/>
      <c r="AT96" s="98">
        <f t="shared" si="1"/>
        <v>37</v>
      </c>
    </row>
    <row r="97" spans="1:46" ht="15" customHeight="1" x14ac:dyDescent="0.25">
      <c r="A97" s="107">
        <f t="shared" si="0"/>
        <v>0</v>
      </c>
      <c r="B97" s="22"/>
      <c r="C97" s="2"/>
      <c r="D97" s="170"/>
      <c r="E97" s="2"/>
      <c r="F97" s="187"/>
      <c r="G97" s="187"/>
      <c r="H97" s="187"/>
      <c r="I97" s="2"/>
      <c r="J97" s="113"/>
      <c r="K97" s="2"/>
      <c r="L97" s="114"/>
      <c r="M97" s="2"/>
      <c r="N97" s="206"/>
      <c r="O97" s="207"/>
      <c r="P97" s="207"/>
      <c r="Q97" s="208"/>
      <c r="R97" s="2"/>
      <c r="S97" s="209"/>
      <c r="T97" s="210"/>
      <c r="U97" s="211"/>
      <c r="V97" s="2"/>
      <c r="W97" s="209"/>
      <c r="X97" s="210"/>
      <c r="Y97" s="210"/>
      <c r="Z97" s="211"/>
      <c r="AA97" s="2"/>
      <c r="AB97" s="168"/>
      <c r="AC97" s="2"/>
      <c r="AD97" s="212"/>
      <c r="AE97" s="213"/>
      <c r="AF97" s="213"/>
      <c r="AG97" s="213"/>
      <c r="AH97" s="213"/>
      <c r="AI97" s="213"/>
      <c r="AJ97" s="214"/>
      <c r="AK97" s="2"/>
      <c r="AL97" s="2"/>
      <c r="AM97" s="2"/>
      <c r="AN97" s="2"/>
      <c r="AO97" s="2"/>
      <c r="AP97" s="2"/>
      <c r="AQ97" s="2"/>
      <c r="AR97" s="3"/>
      <c r="AT97" s="98">
        <f t="shared" si="1"/>
        <v>38</v>
      </c>
    </row>
    <row r="98" spans="1:46" ht="15" customHeight="1" x14ac:dyDescent="0.25">
      <c r="A98" s="107">
        <f t="shared" si="0"/>
        <v>0</v>
      </c>
      <c r="B98" s="22"/>
      <c r="C98" s="2"/>
      <c r="D98" s="170"/>
      <c r="E98" s="2"/>
      <c r="F98" s="187"/>
      <c r="G98" s="187"/>
      <c r="H98" s="187"/>
      <c r="I98" s="2"/>
      <c r="J98" s="113"/>
      <c r="K98" s="2"/>
      <c r="L98" s="114"/>
      <c r="M98" s="2"/>
      <c r="N98" s="206"/>
      <c r="O98" s="207"/>
      <c r="P98" s="207"/>
      <c r="Q98" s="208"/>
      <c r="R98" s="2"/>
      <c r="S98" s="209"/>
      <c r="T98" s="210"/>
      <c r="U98" s="211"/>
      <c r="V98" s="2"/>
      <c r="W98" s="209"/>
      <c r="X98" s="210"/>
      <c r="Y98" s="210"/>
      <c r="Z98" s="211"/>
      <c r="AA98" s="2"/>
      <c r="AB98" s="168"/>
      <c r="AC98" s="2"/>
      <c r="AD98" s="212"/>
      <c r="AE98" s="213"/>
      <c r="AF98" s="213"/>
      <c r="AG98" s="213"/>
      <c r="AH98" s="213"/>
      <c r="AI98" s="213"/>
      <c r="AJ98" s="214"/>
      <c r="AK98" s="2"/>
      <c r="AL98" s="2"/>
      <c r="AM98" s="2"/>
      <c r="AN98" s="2"/>
      <c r="AO98" s="2"/>
      <c r="AP98" s="2"/>
      <c r="AQ98" s="2"/>
      <c r="AR98" s="3"/>
      <c r="AT98" s="98">
        <f t="shared" si="1"/>
        <v>39</v>
      </c>
    </row>
    <row r="99" spans="1:46" ht="15" customHeight="1" x14ac:dyDescent="0.25">
      <c r="A99" s="107">
        <f t="shared" si="0"/>
        <v>0</v>
      </c>
      <c r="B99" s="22"/>
      <c r="C99" s="2"/>
      <c r="D99" s="170"/>
      <c r="E99" s="2"/>
      <c r="F99" s="187"/>
      <c r="G99" s="187"/>
      <c r="H99" s="187"/>
      <c r="I99" s="2"/>
      <c r="J99" s="113"/>
      <c r="K99" s="2"/>
      <c r="L99" s="114"/>
      <c r="M99" s="2"/>
      <c r="N99" s="206"/>
      <c r="O99" s="207"/>
      <c r="P99" s="207"/>
      <c r="Q99" s="208"/>
      <c r="R99" s="2"/>
      <c r="S99" s="209"/>
      <c r="T99" s="210"/>
      <c r="U99" s="211"/>
      <c r="V99" s="2"/>
      <c r="W99" s="209"/>
      <c r="X99" s="210"/>
      <c r="Y99" s="210"/>
      <c r="Z99" s="211"/>
      <c r="AA99" s="2"/>
      <c r="AB99" s="168"/>
      <c r="AC99" s="2"/>
      <c r="AD99" s="212"/>
      <c r="AE99" s="213"/>
      <c r="AF99" s="213"/>
      <c r="AG99" s="213"/>
      <c r="AH99" s="213"/>
      <c r="AI99" s="213"/>
      <c r="AJ99" s="214"/>
      <c r="AK99" s="2"/>
      <c r="AL99" s="2"/>
      <c r="AM99" s="2"/>
      <c r="AN99" s="2"/>
      <c r="AO99" s="2"/>
      <c r="AP99" s="2"/>
      <c r="AQ99" s="2"/>
      <c r="AR99" s="3"/>
      <c r="AT99" s="98">
        <f t="shared" si="1"/>
        <v>40</v>
      </c>
    </row>
    <row r="100" spans="1:46" ht="15" customHeight="1" x14ac:dyDescent="0.25">
      <c r="A100" s="107">
        <f t="shared" si="0"/>
        <v>0</v>
      </c>
      <c r="B100" s="22"/>
      <c r="C100" s="2"/>
      <c r="D100" s="170"/>
      <c r="E100" s="2"/>
      <c r="F100" s="187"/>
      <c r="G100" s="187"/>
      <c r="H100" s="187"/>
      <c r="I100" s="2"/>
      <c r="J100" s="113"/>
      <c r="K100" s="2"/>
      <c r="L100" s="114"/>
      <c r="M100" s="2"/>
      <c r="N100" s="206"/>
      <c r="O100" s="207"/>
      <c r="P100" s="207"/>
      <c r="Q100" s="208"/>
      <c r="R100" s="2"/>
      <c r="S100" s="209"/>
      <c r="T100" s="210"/>
      <c r="U100" s="211"/>
      <c r="V100" s="2"/>
      <c r="W100" s="209"/>
      <c r="X100" s="210"/>
      <c r="Y100" s="210"/>
      <c r="Z100" s="211"/>
      <c r="AA100" s="2"/>
      <c r="AB100" s="168"/>
      <c r="AC100" s="2"/>
      <c r="AD100" s="212"/>
      <c r="AE100" s="213"/>
      <c r="AF100" s="213"/>
      <c r="AG100" s="213"/>
      <c r="AH100" s="213"/>
      <c r="AI100" s="213"/>
      <c r="AJ100" s="214"/>
      <c r="AK100" s="2"/>
      <c r="AL100" s="2"/>
      <c r="AM100" s="2"/>
      <c r="AN100" s="2"/>
      <c r="AO100" s="2"/>
      <c r="AP100" s="2"/>
      <c r="AQ100" s="2"/>
      <c r="AR100" s="3"/>
      <c r="AT100" s="98">
        <f t="shared" si="1"/>
        <v>41</v>
      </c>
    </row>
    <row r="101" spans="1:46" ht="15" customHeight="1" x14ac:dyDescent="0.25">
      <c r="A101" s="107">
        <f t="shared" si="0"/>
        <v>0</v>
      </c>
      <c r="B101" s="22"/>
      <c r="C101" s="2"/>
      <c r="D101" s="170"/>
      <c r="E101" s="2"/>
      <c r="F101" s="187"/>
      <c r="G101" s="187"/>
      <c r="H101" s="187"/>
      <c r="I101" s="2"/>
      <c r="J101" s="113"/>
      <c r="K101" s="2"/>
      <c r="L101" s="114"/>
      <c r="M101" s="2"/>
      <c r="N101" s="206"/>
      <c r="O101" s="207"/>
      <c r="P101" s="207"/>
      <c r="Q101" s="208"/>
      <c r="R101" s="2"/>
      <c r="S101" s="209"/>
      <c r="T101" s="210"/>
      <c r="U101" s="211"/>
      <c r="V101" s="2"/>
      <c r="W101" s="209"/>
      <c r="X101" s="210"/>
      <c r="Y101" s="210"/>
      <c r="Z101" s="211"/>
      <c r="AA101" s="2"/>
      <c r="AB101" s="168"/>
      <c r="AC101" s="2"/>
      <c r="AD101" s="212"/>
      <c r="AE101" s="213"/>
      <c r="AF101" s="213"/>
      <c r="AG101" s="213"/>
      <c r="AH101" s="213"/>
      <c r="AI101" s="213"/>
      <c r="AJ101" s="214"/>
      <c r="AK101" s="2"/>
      <c r="AL101" s="2"/>
      <c r="AM101" s="2"/>
      <c r="AN101" s="2"/>
      <c r="AO101" s="2"/>
      <c r="AP101" s="2"/>
      <c r="AQ101" s="2"/>
      <c r="AR101" s="3"/>
      <c r="AT101" s="98">
        <f t="shared" si="1"/>
        <v>42</v>
      </c>
    </row>
    <row r="102" spans="1:46" ht="15" customHeight="1" x14ac:dyDescent="0.25">
      <c r="A102" s="107">
        <f t="shared" si="0"/>
        <v>0</v>
      </c>
      <c r="B102" s="22"/>
      <c r="C102" s="2"/>
      <c r="D102" s="170"/>
      <c r="E102" s="2"/>
      <c r="F102" s="187"/>
      <c r="G102" s="187"/>
      <c r="H102" s="187"/>
      <c r="I102" s="2"/>
      <c r="J102" s="113"/>
      <c r="K102" s="2"/>
      <c r="L102" s="114"/>
      <c r="M102" s="2"/>
      <c r="N102" s="206"/>
      <c r="O102" s="207"/>
      <c r="P102" s="207"/>
      <c r="Q102" s="208"/>
      <c r="R102" s="2"/>
      <c r="S102" s="209"/>
      <c r="T102" s="210"/>
      <c r="U102" s="211"/>
      <c r="V102" s="2"/>
      <c r="W102" s="209"/>
      <c r="X102" s="210"/>
      <c r="Y102" s="210"/>
      <c r="Z102" s="211"/>
      <c r="AA102" s="2"/>
      <c r="AB102" s="168"/>
      <c r="AC102" s="2"/>
      <c r="AD102" s="212"/>
      <c r="AE102" s="213"/>
      <c r="AF102" s="213"/>
      <c r="AG102" s="213"/>
      <c r="AH102" s="213"/>
      <c r="AI102" s="213"/>
      <c r="AJ102" s="214"/>
      <c r="AK102" s="2"/>
      <c r="AL102" s="2"/>
      <c r="AM102" s="2"/>
      <c r="AN102" s="2"/>
      <c r="AO102" s="2"/>
      <c r="AP102" s="2"/>
      <c r="AQ102" s="2"/>
      <c r="AR102" s="3"/>
      <c r="AT102" s="98">
        <f t="shared" si="1"/>
        <v>43</v>
      </c>
    </row>
    <row r="103" spans="1:46" ht="15" customHeight="1" x14ac:dyDescent="0.25">
      <c r="A103" s="107">
        <f t="shared" si="0"/>
        <v>0</v>
      </c>
      <c r="B103" s="22"/>
      <c r="C103" s="2"/>
      <c r="D103" s="170"/>
      <c r="E103" s="2"/>
      <c r="F103" s="187"/>
      <c r="G103" s="187"/>
      <c r="H103" s="187"/>
      <c r="I103" s="2"/>
      <c r="J103" s="113"/>
      <c r="K103" s="2"/>
      <c r="L103" s="114"/>
      <c r="M103" s="2"/>
      <c r="N103" s="206"/>
      <c r="O103" s="207"/>
      <c r="P103" s="207"/>
      <c r="Q103" s="208"/>
      <c r="R103" s="2"/>
      <c r="S103" s="209"/>
      <c r="T103" s="210"/>
      <c r="U103" s="211"/>
      <c r="V103" s="2"/>
      <c r="W103" s="209"/>
      <c r="X103" s="210"/>
      <c r="Y103" s="210"/>
      <c r="Z103" s="211"/>
      <c r="AA103" s="2"/>
      <c r="AB103" s="168"/>
      <c r="AC103" s="2"/>
      <c r="AD103" s="212"/>
      <c r="AE103" s="213"/>
      <c r="AF103" s="213"/>
      <c r="AG103" s="213"/>
      <c r="AH103" s="213"/>
      <c r="AI103" s="213"/>
      <c r="AJ103" s="214"/>
      <c r="AK103" s="2"/>
      <c r="AL103" s="2"/>
      <c r="AM103" s="2"/>
      <c r="AN103" s="2"/>
      <c r="AO103" s="2"/>
      <c r="AP103" s="2"/>
      <c r="AQ103" s="2"/>
      <c r="AR103" s="3"/>
      <c r="AT103" s="98">
        <f t="shared" si="1"/>
        <v>44</v>
      </c>
    </row>
    <row r="104" spans="1:46" ht="15" customHeight="1" x14ac:dyDescent="0.25">
      <c r="A104" s="107">
        <f t="shared" si="0"/>
        <v>0</v>
      </c>
      <c r="B104" s="22"/>
      <c r="C104" s="2"/>
      <c r="D104" s="170"/>
      <c r="E104" s="2"/>
      <c r="F104" s="187"/>
      <c r="G104" s="187"/>
      <c r="H104" s="187"/>
      <c r="I104" s="2"/>
      <c r="J104" s="113"/>
      <c r="K104" s="2"/>
      <c r="L104" s="114"/>
      <c r="M104" s="2"/>
      <c r="N104" s="206"/>
      <c r="O104" s="207"/>
      <c r="P104" s="207"/>
      <c r="Q104" s="208"/>
      <c r="R104" s="2"/>
      <c r="S104" s="209"/>
      <c r="T104" s="210"/>
      <c r="U104" s="211"/>
      <c r="V104" s="2"/>
      <c r="W104" s="209"/>
      <c r="X104" s="210"/>
      <c r="Y104" s="210"/>
      <c r="Z104" s="211"/>
      <c r="AA104" s="2"/>
      <c r="AB104" s="168"/>
      <c r="AC104" s="2"/>
      <c r="AD104" s="212"/>
      <c r="AE104" s="213"/>
      <c r="AF104" s="213"/>
      <c r="AG104" s="213"/>
      <c r="AH104" s="213"/>
      <c r="AI104" s="213"/>
      <c r="AJ104" s="214"/>
      <c r="AK104" s="2"/>
      <c r="AL104" s="2"/>
      <c r="AM104" s="2"/>
      <c r="AN104" s="2"/>
      <c r="AO104" s="2"/>
      <c r="AP104" s="2"/>
      <c r="AQ104" s="2"/>
      <c r="AR104" s="3"/>
      <c r="AT104" s="98">
        <f t="shared" si="1"/>
        <v>45</v>
      </c>
    </row>
    <row r="105" spans="1:46" ht="15" customHeight="1" x14ac:dyDescent="0.25">
      <c r="A105" s="107">
        <f t="shared" si="0"/>
        <v>0</v>
      </c>
      <c r="B105" s="22"/>
      <c r="C105" s="2"/>
      <c r="D105" s="170"/>
      <c r="E105" s="2"/>
      <c r="F105" s="205"/>
      <c r="G105" s="205"/>
      <c r="H105" s="205"/>
      <c r="I105" s="2"/>
      <c r="J105" s="113"/>
      <c r="K105" s="2"/>
      <c r="L105" s="114"/>
      <c r="M105" s="2"/>
      <c r="N105" s="206"/>
      <c r="O105" s="207"/>
      <c r="P105" s="207"/>
      <c r="Q105" s="208"/>
      <c r="R105" s="2"/>
      <c r="S105" s="209"/>
      <c r="T105" s="210"/>
      <c r="U105" s="211"/>
      <c r="V105" s="2"/>
      <c r="W105" s="209"/>
      <c r="X105" s="210"/>
      <c r="Y105" s="210"/>
      <c r="Z105" s="211"/>
      <c r="AA105" s="2"/>
      <c r="AB105" s="168"/>
      <c r="AC105" s="2"/>
      <c r="AD105" s="212"/>
      <c r="AE105" s="213"/>
      <c r="AF105" s="213"/>
      <c r="AG105" s="213"/>
      <c r="AH105" s="213"/>
      <c r="AI105" s="213"/>
      <c r="AJ105" s="214"/>
      <c r="AK105" s="2"/>
      <c r="AL105" s="2"/>
      <c r="AM105" s="2"/>
      <c r="AN105" s="2"/>
      <c r="AO105" s="2"/>
      <c r="AP105" s="2"/>
      <c r="AQ105" s="2"/>
      <c r="AR105" s="3"/>
      <c r="AT105" s="98">
        <f t="shared" si="1"/>
        <v>46</v>
      </c>
    </row>
    <row r="106" spans="1:46" ht="15" customHeight="1" x14ac:dyDescent="0.25">
      <c r="A106" s="107">
        <f t="shared" si="0"/>
        <v>0</v>
      </c>
      <c r="B106" s="22"/>
      <c r="C106" s="2"/>
      <c r="D106" s="170"/>
      <c r="E106" s="2"/>
      <c r="F106" s="187"/>
      <c r="G106" s="187"/>
      <c r="H106" s="187"/>
      <c r="I106" s="2"/>
      <c r="J106" s="113"/>
      <c r="K106" s="2"/>
      <c r="L106" s="114"/>
      <c r="M106" s="2"/>
      <c r="N106" s="206"/>
      <c r="O106" s="207"/>
      <c r="P106" s="207"/>
      <c r="Q106" s="208"/>
      <c r="R106" s="2"/>
      <c r="S106" s="209"/>
      <c r="T106" s="210"/>
      <c r="U106" s="211"/>
      <c r="V106" s="2"/>
      <c r="W106" s="209"/>
      <c r="X106" s="210"/>
      <c r="Y106" s="210"/>
      <c r="Z106" s="211"/>
      <c r="AA106" s="2"/>
      <c r="AB106" s="168"/>
      <c r="AC106" s="2"/>
      <c r="AD106" s="212"/>
      <c r="AE106" s="213"/>
      <c r="AF106" s="213"/>
      <c r="AG106" s="213"/>
      <c r="AH106" s="213"/>
      <c r="AI106" s="213"/>
      <c r="AJ106" s="214"/>
      <c r="AK106" s="2"/>
      <c r="AL106" s="2"/>
      <c r="AM106" s="2"/>
      <c r="AN106" s="2"/>
      <c r="AO106" s="2"/>
      <c r="AP106" s="2"/>
      <c r="AQ106" s="2"/>
      <c r="AR106" s="3"/>
      <c r="AT106" s="98">
        <f t="shared" si="1"/>
        <v>47</v>
      </c>
    </row>
    <row r="107" spans="1:46" ht="15" customHeight="1" x14ac:dyDescent="0.25">
      <c r="A107" s="107">
        <f t="shared" si="0"/>
        <v>0</v>
      </c>
      <c r="B107" s="22"/>
      <c r="C107" s="2"/>
      <c r="D107" s="170"/>
      <c r="E107" s="2"/>
      <c r="F107" s="187"/>
      <c r="G107" s="187"/>
      <c r="H107" s="187"/>
      <c r="I107" s="2"/>
      <c r="J107" s="113"/>
      <c r="K107" s="2"/>
      <c r="L107" s="114"/>
      <c r="M107" s="2"/>
      <c r="N107" s="206"/>
      <c r="O107" s="207"/>
      <c r="P107" s="207"/>
      <c r="Q107" s="208"/>
      <c r="R107" s="2"/>
      <c r="S107" s="209"/>
      <c r="T107" s="210"/>
      <c r="U107" s="211"/>
      <c r="V107" s="2"/>
      <c r="W107" s="209"/>
      <c r="X107" s="210"/>
      <c r="Y107" s="210"/>
      <c r="Z107" s="211"/>
      <c r="AA107" s="2"/>
      <c r="AB107" s="168"/>
      <c r="AC107" s="2"/>
      <c r="AD107" s="212"/>
      <c r="AE107" s="213"/>
      <c r="AF107" s="213"/>
      <c r="AG107" s="213"/>
      <c r="AH107" s="213"/>
      <c r="AI107" s="213"/>
      <c r="AJ107" s="214"/>
      <c r="AK107" s="2"/>
      <c r="AL107" s="2"/>
      <c r="AM107" s="2"/>
      <c r="AN107" s="2"/>
      <c r="AO107" s="2"/>
      <c r="AP107" s="2"/>
      <c r="AQ107" s="2"/>
      <c r="AR107" s="3"/>
      <c r="AT107" s="98">
        <f t="shared" si="1"/>
        <v>48</v>
      </c>
    </row>
    <row r="108" spans="1:46" ht="15" customHeight="1" x14ac:dyDescent="0.25">
      <c r="A108" s="107">
        <f t="shared" si="0"/>
        <v>0</v>
      </c>
      <c r="B108" s="22"/>
      <c r="C108" s="2"/>
      <c r="D108" s="170"/>
      <c r="E108" s="2"/>
      <c r="F108" s="187"/>
      <c r="G108" s="187"/>
      <c r="H108" s="187"/>
      <c r="I108" s="2"/>
      <c r="J108" s="113"/>
      <c r="K108" s="2"/>
      <c r="L108" s="114"/>
      <c r="M108" s="2"/>
      <c r="N108" s="206"/>
      <c r="O108" s="207"/>
      <c r="P108" s="207"/>
      <c r="Q108" s="208"/>
      <c r="R108" s="2"/>
      <c r="S108" s="209"/>
      <c r="T108" s="210"/>
      <c r="U108" s="211"/>
      <c r="V108" s="2"/>
      <c r="W108" s="209"/>
      <c r="X108" s="210"/>
      <c r="Y108" s="210"/>
      <c r="Z108" s="211"/>
      <c r="AA108" s="2"/>
      <c r="AB108" s="168"/>
      <c r="AC108" s="2"/>
      <c r="AD108" s="212"/>
      <c r="AE108" s="213"/>
      <c r="AF108" s="213"/>
      <c r="AG108" s="213"/>
      <c r="AH108" s="213"/>
      <c r="AI108" s="213"/>
      <c r="AJ108" s="214"/>
      <c r="AK108" s="2"/>
      <c r="AL108" s="2"/>
      <c r="AM108" s="2"/>
      <c r="AN108" s="2"/>
      <c r="AO108" s="2"/>
      <c r="AP108" s="2"/>
      <c r="AQ108" s="2"/>
      <c r="AR108" s="3"/>
      <c r="AT108" s="98">
        <f t="shared" si="1"/>
        <v>49</v>
      </c>
    </row>
    <row r="109" spans="1:46" ht="15" customHeight="1" x14ac:dyDescent="0.25">
      <c r="A109" s="107">
        <f t="shared" si="0"/>
        <v>0</v>
      </c>
      <c r="B109" s="22"/>
      <c r="C109" s="2"/>
      <c r="D109" s="170"/>
      <c r="E109" s="2"/>
      <c r="F109" s="187"/>
      <c r="G109" s="187"/>
      <c r="H109" s="187"/>
      <c r="I109" s="2"/>
      <c r="J109" s="113"/>
      <c r="K109" s="2"/>
      <c r="L109" s="114"/>
      <c r="M109" s="2"/>
      <c r="N109" s="206"/>
      <c r="O109" s="207"/>
      <c r="P109" s="207"/>
      <c r="Q109" s="208"/>
      <c r="R109" s="2"/>
      <c r="S109" s="209"/>
      <c r="T109" s="210"/>
      <c r="U109" s="211"/>
      <c r="V109" s="2"/>
      <c r="W109" s="209"/>
      <c r="X109" s="210"/>
      <c r="Y109" s="210"/>
      <c r="Z109" s="211"/>
      <c r="AA109" s="2"/>
      <c r="AB109" s="168"/>
      <c r="AC109" s="2"/>
      <c r="AD109" s="212"/>
      <c r="AE109" s="213"/>
      <c r="AF109" s="213"/>
      <c r="AG109" s="213"/>
      <c r="AH109" s="213"/>
      <c r="AI109" s="213"/>
      <c r="AJ109" s="214"/>
      <c r="AK109" s="2"/>
      <c r="AL109" s="2"/>
      <c r="AM109" s="2"/>
      <c r="AN109" s="2"/>
      <c r="AO109" s="2"/>
      <c r="AP109" s="2"/>
      <c r="AQ109" s="2"/>
      <c r="AR109" s="3"/>
      <c r="AT109" s="98">
        <f t="shared" si="1"/>
        <v>50</v>
      </c>
    </row>
    <row r="110" spans="1:46" ht="3.95" customHeight="1" x14ac:dyDescent="0.25">
      <c r="A110" s="107">
        <f t="shared" si="0"/>
        <v>0</v>
      </c>
      <c r="B110" s="2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3"/>
      <c r="AT110" s="98">
        <f t="shared" si="1"/>
        <v>51</v>
      </c>
    </row>
    <row r="111" spans="1:46" ht="15.75" x14ac:dyDescent="0.25">
      <c r="B111" s="22"/>
      <c r="C111" s="236" t="s">
        <v>462</v>
      </c>
      <c r="D111" s="237"/>
      <c r="E111" s="237"/>
      <c r="F111" s="237"/>
      <c r="G111" s="237"/>
      <c r="H111" s="237"/>
      <c r="I111" s="237"/>
      <c r="J111" s="237"/>
      <c r="K111" s="237"/>
      <c r="L111" s="237"/>
      <c r="M111" s="237"/>
      <c r="N111" s="237"/>
      <c r="O111" s="237"/>
      <c r="P111" s="237"/>
      <c r="Q111" s="237"/>
      <c r="R111" s="237"/>
      <c r="S111" s="237"/>
      <c r="T111" s="237"/>
      <c r="U111" s="237"/>
      <c r="V111" s="274" t="s">
        <v>752</v>
      </c>
      <c r="W111" s="274"/>
      <c r="X111" s="274"/>
      <c r="Y111" s="274"/>
      <c r="Z111" s="274"/>
      <c r="AA111" s="274"/>
      <c r="AB111" s="274"/>
      <c r="AC111" s="274"/>
      <c r="AD111" s="274"/>
      <c r="AE111" s="274"/>
      <c r="AF111" s="274"/>
      <c r="AG111" s="274"/>
      <c r="AH111" s="274"/>
      <c r="AI111" s="274"/>
      <c r="AJ111" s="274"/>
      <c r="AK111" s="274"/>
      <c r="AL111" s="274"/>
      <c r="AM111" s="274"/>
      <c r="AN111" s="274"/>
      <c r="AO111" s="274"/>
      <c r="AP111" s="274"/>
      <c r="AQ111" s="275"/>
      <c r="AR111" s="80"/>
    </row>
    <row r="112" spans="1:46" ht="3.95" customHeight="1" x14ac:dyDescent="0.25">
      <c r="B112" s="22"/>
      <c r="C112" s="2"/>
      <c r="D112" s="2"/>
      <c r="E112" s="2"/>
      <c r="F112" s="2"/>
      <c r="G112" s="2"/>
      <c r="H112" s="61"/>
      <c r="I112" s="2"/>
      <c r="J112" s="61"/>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3"/>
    </row>
    <row r="113" spans="2:44" ht="15.75" x14ac:dyDescent="0.25">
      <c r="B113" s="22"/>
      <c r="C113" s="24"/>
      <c r="D113" s="190" t="s">
        <v>456</v>
      </c>
      <c r="E113" s="191"/>
      <c r="F113" s="192"/>
      <c r="G113" s="53"/>
      <c r="H113" s="270" t="s">
        <v>688</v>
      </c>
      <c r="I113" s="271"/>
      <c r="J113" s="272"/>
      <c r="K113" s="50"/>
      <c r="L113" s="190" t="s">
        <v>691</v>
      </c>
      <c r="M113" s="191"/>
      <c r="N113" s="191"/>
      <c r="O113" s="191"/>
      <c r="P113" s="191"/>
      <c r="Q113" s="191"/>
      <c r="R113" s="191"/>
      <c r="S113" s="191"/>
      <c r="T113" s="191"/>
      <c r="U113" s="192"/>
      <c r="V113" s="46"/>
      <c r="W113" s="190" t="s">
        <v>780</v>
      </c>
      <c r="X113" s="191"/>
      <c r="Y113" s="192"/>
      <c r="Z113" s="2"/>
      <c r="AA113" s="190" t="s">
        <v>1380</v>
      </c>
      <c r="AB113" s="191"/>
      <c r="AC113" s="191"/>
      <c r="AD113" s="191"/>
      <c r="AE113" s="191"/>
      <c r="AF113" s="191"/>
      <c r="AG113" s="191"/>
      <c r="AH113" s="191"/>
      <c r="AI113" s="191"/>
      <c r="AJ113" s="192"/>
      <c r="AK113" s="24"/>
      <c r="AL113" s="2"/>
      <c r="AM113" s="2"/>
      <c r="AN113" s="24"/>
      <c r="AO113" s="24"/>
      <c r="AP113" s="24"/>
      <c r="AQ113" s="24"/>
      <c r="AR113" s="86"/>
    </row>
    <row r="114" spans="2:44" ht="3.95" customHeight="1" x14ac:dyDescent="0.25">
      <c r="B114" s="22"/>
      <c r="C114" s="2"/>
      <c r="D114" s="10"/>
      <c r="E114" s="10"/>
      <c r="F114" s="10"/>
      <c r="G114" s="10"/>
      <c r="H114" s="10"/>
      <c r="I114" s="20"/>
      <c r="J114" s="11"/>
      <c r="K114" s="20"/>
      <c r="L114" s="20"/>
      <c r="M114" s="20"/>
      <c r="N114" s="11"/>
      <c r="O114" s="11"/>
      <c r="P114" s="11"/>
      <c r="Q114" s="7"/>
      <c r="R114" s="7"/>
      <c r="S114" s="7"/>
      <c r="T114" s="7"/>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3"/>
    </row>
    <row r="115" spans="2:44" x14ac:dyDescent="0.25">
      <c r="B115" s="22"/>
      <c r="C115" s="3"/>
      <c r="D115" s="202" t="str">
        <f t="shared" ref="D115:D132" si="2">IF(IF(ISNA(VLOOKUP(AT60,$A$60:$U$109,6,0)),"",VLOOKUP(AT60,$A$60:$Q$109,6,0))="","",IF(ISNA(VLOOKUP(AT60,$A$60:$U$109,6,0)),"",VLOOKUP(AT60,$A$60:$Q$109,6,0)))</f>
        <v/>
      </c>
      <c r="E115" s="202"/>
      <c r="F115" s="202"/>
      <c r="G115" s="14"/>
      <c r="H115" s="215" t="str">
        <f t="shared" ref="H115:H132" si="3">IF(IF(ISNA(VLOOKUP(AT60,$A$60:$U$109,10,0)),"",VLOOKUP(AT60,$A$60:$Q$109,10,0))="","",IF(ISNA(VLOOKUP(AT60,$A$60:$U$109,10,0)),"",VLOOKUP(AT60,$A$60:$Q$109,10,0)))</f>
        <v/>
      </c>
      <c r="I115" s="215"/>
      <c r="J115" s="215"/>
      <c r="K115" s="95"/>
      <c r="L115" s="204"/>
      <c r="M115" s="204"/>
      <c r="N115" s="204"/>
      <c r="O115" s="204"/>
      <c r="P115" s="204"/>
      <c r="Q115" s="204"/>
      <c r="R115" s="204"/>
      <c r="S115" s="204"/>
      <c r="T115" s="204"/>
      <c r="U115" s="204"/>
      <c r="V115" s="11"/>
      <c r="W115" s="187"/>
      <c r="X115" s="187"/>
      <c r="Y115" s="187"/>
      <c r="Z115" s="2"/>
      <c r="AA115" s="273"/>
      <c r="AB115" s="273"/>
      <c r="AC115" s="273"/>
      <c r="AD115" s="273"/>
      <c r="AE115" s="273"/>
      <c r="AF115" s="273"/>
      <c r="AG115" s="273"/>
      <c r="AH115" s="273"/>
      <c r="AI115" s="273"/>
      <c r="AJ115" s="273"/>
      <c r="AK115" s="2"/>
      <c r="AL115" s="2"/>
      <c r="AM115" s="2"/>
      <c r="AN115" s="2"/>
      <c r="AO115" s="2"/>
      <c r="AP115" s="2"/>
      <c r="AQ115" s="2"/>
      <c r="AR115" s="3"/>
    </row>
    <row r="116" spans="2:44" x14ac:dyDescent="0.25">
      <c r="B116" s="22"/>
      <c r="C116" s="3"/>
      <c r="D116" s="202" t="str">
        <f t="shared" si="2"/>
        <v/>
      </c>
      <c r="E116" s="202"/>
      <c r="F116" s="202"/>
      <c r="G116" s="14"/>
      <c r="H116" s="215" t="str">
        <f t="shared" si="3"/>
        <v/>
      </c>
      <c r="I116" s="215"/>
      <c r="J116" s="215"/>
      <c r="K116" s="95"/>
      <c r="L116" s="204"/>
      <c r="M116" s="204"/>
      <c r="N116" s="204"/>
      <c r="O116" s="204"/>
      <c r="P116" s="204"/>
      <c r="Q116" s="204"/>
      <c r="R116" s="204"/>
      <c r="S116" s="204"/>
      <c r="T116" s="204"/>
      <c r="U116" s="204"/>
      <c r="V116" s="11"/>
      <c r="W116" s="187"/>
      <c r="X116" s="187"/>
      <c r="Y116" s="187"/>
      <c r="Z116" s="2"/>
      <c r="AA116" s="187"/>
      <c r="AB116" s="187"/>
      <c r="AC116" s="187"/>
      <c r="AD116" s="187"/>
      <c r="AE116" s="187"/>
      <c r="AF116" s="187"/>
      <c r="AG116" s="187"/>
      <c r="AH116" s="187"/>
      <c r="AI116" s="187"/>
      <c r="AJ116" s="187"/>
      <c r="AK116" s="2"/>
      <c r="AL116" s="2"/>
      <c r="AM116" s="2"/>
      <c r="AN116" s="2"/>
      <c r="AO116" s="2"/>
      <c r="AP116" s="2"/>
      <c r="AQ116" s="2"/>
      <c r="AR116" s="3"/>
    </row>
    <row r="117" spans="2:44" x14ac:dyDescent="0.25">
      <c r="B117" s="22"/>
      <c r="C117" s="2"/>
      <c r="D117" s="202" t="str">
        <f t="shared" si="2"/>
        <v/>
      </c>
      <c r="E117" s="202"/>
      <c r="F117" s="202"/>
      <c r="G117" s="14"/>
      <c r="H117" s="215" t="str">
        <f t="shared" si="3"/>
        <v/>
      </c>
      <c r="I117" s="215"/>
      <c r="J117" s="215"/>
      <c r="K117" s="95"/>
      <c r="L117" s="204"/>
      <c r="M117" s="204"/>
      <c r="N117" s="204"/>
      <c r="O117" s="204"/>
      <c r="P117" s="204"/>
      <c r="Q117" s="204"/>
      <c r="R117" s="204"/>
      <c r="S117" s="204"/>
      <c r="T117" s="204"/>
      <c r="U117" s="204"/>
      <c r="V117" s="11"/>
      <c r="W117" s="187"/>
      <c r="X117" s="187"/>
      <c r="Y117" s="187"/>
      <c r="Z117" s="2"/>
      <c r="AA117" s="187"/>
      <c r="AB117" s="187"/>
      <c r="AC117" s="187"/>
      <c r="AD117" s="187"/>
      <c r="AE117" s="187"/>
      <c r="AF117" s="187"/>
      <c r="AG117" s="187"/>
      <c r="AH117" s="187"/>
      <c r="AI117" s="187"/>
      <c r="AJ117" s="187"/>
      <c r="AK117" s="2"/>
      <c r="AL117" s="2"/>
      <c r="AM117" s="2"/>
      <c r="AN117" s="2"/>
      <c r="AO117" s="2"/>
      <c r="AP117" s="2"/>
      <c r="AQ117" s="2"/>
      <c r="AR117" s="3"/>
    </row>
    <row r="118" spans="2:44" x14ac:dyDescent="0.25">
      <c r="B118" s="22"/>
      <c r="C118" s="2"/>
      <c r="D118" s="202" t="str">
        <f t="shared" si="2"/>
        <v/>
      </c>
      <c r="E118" s="202"/>
      <c r="F118" s="202"/>
      <c r="G118" s="14"/>
      <c r="H118" s="215" t="str">
        <f t="shared" si="3"/>
        <v/>
      </c>
      <c r="I118" s="215"/>
      <c r="J118" s="215"/>
      <c r="K118" s="95"/>
      <c r="L118" s="204"/>
      <c r="M118" s="204"/>
      <c r="N118" s="204"/>
      <c r="O118" s="204"/>
      <c r="P118" s="204"/>
      <c r="Q118" s="204"/>
      <c r="R118" s="204"/>
      <c r="S118" s="204"/>
      <c r="T118" s="204"/>
      <c r="U118" s="204"/>
      <c r="V118" s="11"/>
      <c r="W118" s="187"/>
      <c r="X118" s="187"/>
      <c r="Y118" s="187"/>
      <c r="Z118" s="2"/>
      <c r="AA118" s="187"/>
      <c r="AB118" s="187"/>
      <c r="AC118" s="187"/>
      <c r="AD118" s="187"/>
      <c r="AE118" s="187"/>
      <c r="AF118" s="187"/>
      <c r="AG118" s="187"/>
      <c r="AH118" s="187"/>
      <c r="AI118" s="187"/>
      <c r="AJ118" s="187"/>
      <c r="AK118" s="2"/>
      <c r="AL118" s="2"/>
      <c r="AM118" s="2"/>
      <c r="AN118" s="2"/>
      <c r="AO118" s="2"/>
      <c r="AP118" s="2"/>
      <c r="AQ118" s="2"/>
      <c r="AR118" s="3"/>
    </row>
    <row r="119" spans="2:44" x14ac:dyDescent="0.25">
      <c r="B119" s="22"/>
      <c r="C119" s="2"/>
      <c r="D119" s="202" t="str">
        <f t="shared" si="2"/>
        <v/>
      </c>
      <c r="E119" s="202"/>
      <c r="F119" s="202"/>
      <c r="G119" s="14"/>
      <c r="H119" s="215" t="str">
        <f t="shared" si="3"/>
        <v/>
      </c>
      <c r="I119" s="215"/>
      <c r="J119" s="215"/>
      <c r="K119" s="95"/>
      <c r="L119" s="204"/>
      <c r="M119" s="204"/>
      <c r="N119" s="204"/>
      <c r="O119" s="204"/>
      <c r="P119" s="204"/>
      <c r="Q119" s="204"/>
      <c r="R119" s="204"/>
      <c r="S119" s="204"/>
      <c r="T119" s="204"/>
      <c r="U119" s="204"/>
      <c r="V119" s="11"/>
      <c r="W119" s="187"/>
      <c r="X119" s="187"/>
      <c r="Y119" s="187"/>
      <c r="Z119" s="2"/>
      <c r="AA119" s="187"/>
      <c r="AB119" s="187"/>
      <c r="AC119" s="187"/>
      <c r="AD119" s="187"/>
      <c r="AE119" s="187"/>
      <c r="AF119" s="187"/>
      <c r="AG119" s="187"/>
      <c r="AH119" s="187"/>
      <c r="AI119" s="187"/>
      <c r="AJ119" s="187"/>
      <c r="AK119" s="2"/>
      <c r="AL119" s="2"/>
      <c r="AM119" s="2"/>
      <c r="AN119" s="2"/>
      <c r="AO119" s="2"/>
      <c r="AP119" s="2"/>
      <c r="AQ119" s="2"/>
      <c r="AR119" s="3"/>
    </row>
    <row r="120" spans="2:44" x14ac:dyDescent="0.25">
      <c r="B120" s="22"/>
      <c r="C120" s="2"/>
      <c r="D120" s="202" t="str">
        <f t="shared" si="2"/>
        <v/>
      </c>
      <c r="E120" s="202"/>
      <c r="F120" s="202"/>
      <c r="G120" s="14"/>
      <c r="H120" s="215" t="str">
        <f t="shared" si="3"/>
        <v/>
      </c>
      <c r="I120" s="215"/>
      <c r="J120" s="215"/>
      <c r="K120" s="95"/>
      <c r="L120" s="204"/>
      <c r="M120" s="204"/>
      <c r="N120" s="204"/>
      <c r="O120" s="204"/>
      <c r="P120" s="204"/>
      <c r="Q120" s="204"/>
      <c r="R120" s="204"/>
      <c r="S120" s="204"/>
      <c r="T120" s="204"/>
      <c r="U120" s="204"/>
      <c r="V120" s="11"/>
      <c r="W120" s="187"/>
      <c r="X120" s="187"/>
      <c r="Y120" s="187"/>
      <c r="Z120" s="2"/>
      <c r="AA120" s="187"/>
      <c r="AB120" s="187"/>
      <c r="AC120" s="187"/>
      <c r="AD120" s="187"/>
      <c r="AE120" s="187"/>
      <c r="AF120" s="187"/>
      <c r="AG120" s="187"/>
      <c r="AH120" s="187"/>
      <c r="AI120" s="187"/>
      <c r="AJ120" s="187"/>
      <c r="AK120" s="2"/>
      <c r="AL120" s="2"/>
      <c r="AM120" s="2"/>
      <c r="AN120" s="2"/>
      <c r="AO120" s="2"/>
      <c r="AP120" s="2"/>
      <c r="AQ120" s="2"/>
      <c r="AR120" s="3"/>
    </row>
    <row r="121" spans="2:44" x14ac:dyDescent="0.25">
      <c r="B121" s="22"/>
      <c r="C121" s="2"/>
      <c r="D121" s="202" t="str">
        <f t="shared" si="2"/>
        <v/>
      </c>
      <c r="E121" s="202"/>
      <c r="F121" s="202"/>
      <c r="G121" s="14"/>
      <c r="H121" s="215" t="str">
        <f t="shared" si="3"/>
        <v/>
      </c>
      <c r="I121" s="215"/>
      <c r="J121" s="215"/>
      <c r="K121" s="95"/>
      <c r="L121" s="204"/>
      <c r="M121" s="204"/>
      <c r="N121" s="204"/>
      <c r="O121" s="204"/>
      <c r="P121" s="204"/>
      <c r="Q121" s="204"/>
      <c r="R121" s="204"/>
      <c r="S121" s="204"/>
      <c r="T121" s="204"/>
      <c r="U121" s="204"/>
      <c r="V121" s="11"/>
      <c r="W121" s="187"/>
      <c r="X121" s="187"/>
      <c r="Y121" s="187"/>
      <c r="Z121" s="2"/>
      <c r="AA121" s="187"/>
      <c r="AB121" s="187"/>
      <c r="AC121" s="187"/>
      <c r="AD121" s="187"/>
      <c r="AE121" s="187"/>
      <c r="AF121" s="187"/>
      <c r="AG121" s="187"/>
      <c r="AH121" s="187"/>
      <c r="AI121" s="187"/>
      <c r="AJ121" s="187"/>
      <c r="AK121" s="2"/>
      <c r="AL121" s="2"/>
      <c r="AM121" s="2"/>
      <c r="AN121" s="2"/>
      <c r="AO121" s="2"/>
      <c r="AP121" s="2"/>
      <c r="AQ121" s="2"/>
      <c r="AR121" s="3"/>
    </row>
    <row r="122" spans="2:44" x14ac:dyDescent="0.25">
      <c r="B122" s="22"/>
      <c r="C122" s="2"/>
      <c r="D122" s="202" t="str">
        <f t="shared" si="2"/>
        <v/>
      </c>
      <c r="E122" s="202"/>
      <c r="F122" s="202"/>
      <c r="G122" s="14"/>
      <c r="H122" s="215" t="str">
        <f t="shared" si="3"/>
        <v/>
      </c>
      <c r="I122" s="215"/>
      <c r="J122" s="215"/>
      <c r="K122" s="95"/>
      <c r="L122" s="204"/>
      <c r="M122" s="204"/>
      <c r="N122" s="204"/>
      <c r="O122" s="204"/>
      <c r="P122" s="204"/>
      <c r="Q122" s="204"/>
      <c r="R122" s="204"/>
      <c r="S122" s="204"/>
      <c r="T122" s="204"/>
      <c r="U122" s="204"/>
      <c r="V122" s="11"/>
      <c r="W122" s="187"/>
      <c r="X122" s="187"/>
      <c r="Y122" s="187"/>
      <c r="Z122" s="2"/>
      <c r="AA122" s="187"/>
      <c r="AB122" s="187"/>
      <c r="AC122" s="187"/>
      <c r="AD122" s="187"/>
      <c r="AE122" s="187"/>
      <c r="AF122" s="187"/>
      <c r="AG122" s="187"/>
      <c r="AH122" s="187"/>
      <c r="AI122" s="187"/>
      <c r="AJ122" s="187"/>
      <c r="AK122" s="2"/>
      <c r="AL122" s="2"/>
      <c r="AM122" s="2"/>
      <c r="AN122" s="2"/>
      <c r="AO122" s="2"/>
      <c r="AP122" s="2"/>
      <c r="AQ122" s="2"/>
      <c r="AR122" s="3"/>
    </row>
    <row r="123" spans="2:44" x14ac:dyDescent="0.25">
      <c r="B123" s="22"/>
      <c r="C123" s="2"/>
      <c r="D123" s="202" t="str">
        <f t="shared" si="2"/>
        <v/>
      </c>
      <c r="E123" s="202"/>
      <c r="F123" s="202"/>
      <c r="G123" s="14"/>
      <c r="H123" s="215" t="str">
        <f t="shared" si="3"/>
        <v/>
      </c>
      <c r="I123" s="215"/>
      <c r="J123" s="215"/>
      <c r="K123" s="95"/>
      <c r="L123" s="204"/>
      <c r="M123" s="204"/>
      <c r="N123" s="204"/>
      <c r="O123" s="204"/>
      <c r="P123" s="204"/>
      <c r="Q123" s="204"/>
      <c r="R123" s="204"/>
      <c r="S123" s="204"/>
      <c r="T123" s="204"/>
      <c r="U123" s="204"/>
      <c r="V123" s="11"/>
      <c r="W123" s="187"/>
      <c r="X123" s="187"/>
      <c r="Y123" s="187"/>
      <c r="Z123" s="2"/>
      <c r="AA123" s="187"/>
      <c r="AB123" s="187"/>
      <c r="AC123" s="187"/>
      <c r="AD123" s="187"/>
      <c r="AE123" s="187"/>
      <c r="AF123" s="187"/>
      <c r="AG123" s="187"/>
      <c r="AH123" s="187"/>
      <c r="AI123" s="187"/>
      <c r="AJ123" s="187"/>
      <c r="AK123" s="2"/>
      <c r="AL123" s="2"/>
      <c r="AM123" s="2"/>
      <c r="AN123" s="2"/>
      <c r="AO123" s="2"/>
      <c r="AP123" s="2"/>
      <c r="AQ123" s="2"/>
      <c r="AR123" s="3"/>
    </row>
    <row r="124" spans="2:44" x14ac:dyDescent="0.25">
      <c r="B124" s="22"/>
      <c r="C124" s="2"/>
      <c r="D124" s="202" t="str">
        <f t="shared" si="2"/>
        <v/>
      </c>
      <c r="E124" s="202"/>
      <c r="F124" s="202"/>
      <c r="G124" s="14"/>
      <c r="H124" s="215" t="str">
        <f t="shared" si="3"/>
        <v/>
      </c>
      <c r="I124" s="215"/>
      <c r="J124" s="215"/>
      <c r="K124" s="95"/>
      <c r="L124" s="204"/>
      <c r="M124" s="204"/>
      <c r="N124" s="204"/>
      <c r="O124" s="204"/>
      <c r="P124" s="204"/>
      <c r="Q124" s="204"/>
      <c r="R124" s="204"/>
      <c r="S124" s="204"/>
      <c r="T124" s="204"/>
      <c r="U124" s="204"/>
      <c r="V124" s="11"/>
      <c r="W124" s="187"/>
      <c r="X124" s="187"/>
      <c r="Y124" s="187"/>
      <c r="Z124" s="2"/>
      <c r="AA124" s="187"/>
      <c r="AB124" s="187"/>
      <c r="AC124" s="187"/>
      <c r="AD124" s="187"/>
      <c r="AE124" s="187"/>
      <c r="AF124" s="187"/>
      <c r="AG124" s="187"/>
      <c r="AH124" s="187"/>
      <c r="AI124" s="187"/>
      <c r="AJ124" s="187"/>
      <c r="AK124" s="2"/>
      <c r="AL124" s="2"/>
      <c r="AM124" s="2"/>
      <c r="AN124" s="2"/>
      <c r="AO124" s="2"/>
      <c r="AP124" s="2"/>
      <c r="AQ124" s="2"/>
      <c r="AR124" s="3"/>
    </row>
    <row r="125" spans="2:44" x14ac:dyDescent="0.25">
      <c r="B125" s="22"/>
      <c r="C125" s="2"/>
      <c r="D125" s="202" t="str">
        <f t="shared" si="2"/>
        <v/>
      </c>
      <c r="E125" s="202"/>
      <c r="F125" s="202"/>
      <c r="G125" s="14"/>
      <c r="H125" s="215" t="str">
        <f t="shared" si="3"/>
        <v/>
      </c>
      <c r="I125" s="215"/>
      <c r="J125" s="215"/>
      <c r="K125" s="95"/>
      <c r="L125" s="204"/>
      <c r="M125" s="204"/>
      <c r="N125" s="204"/>
      <c r="O125" s="204"/>
      <c r="P125" s="204"/>
      <c r="Q125" s="204"/>
      <c r="R125" s="204"/>
      <c r="S125" s="204"/>
      <c r="T125" s="204"/>
      <c r="U125" s="204"/>
      <c r="V125" s="11"/>
      <c r="W125" s="187"/>
      <c r="X125" s="187"/>
      <c r="Y125" s="187"/>
      <c r="Z125" s="2"/>
      <c r="AA125" s="187"/>
      <c r="AB125" s="187"/>
      <c r="AC125" s="187"/>
      <c r="AD125" s="187"/>
      <c r="AE125" s="187"/>
      <c r="AF125" s="187"/>
      <c r="AG125" s="187"/>
      <c r="AH125" s="187"/>
      <c r="AI125" s="187"/>
      <c r="AJ125" s="187"/>
      <c r="AK125" s="2"/>
      <c r="AL125" s="2"/>
      <c r="AM125" s="2"/>
      <c r="AN125" s="2"/>
      <c r="AO125" s="2"/>
      <c r="AP125" s="2"/>
      <c r="AQ125" s="2"/>
      <c r="AR125" s="3"/>
    </row>
    <row r="126" spans="2:44" x14ac:dyDescent="0.25">
      <c r="B126" s="22"/>
      <c r="C126" s="2"/>
      <c r="D126" s="202" t="str">
        <f t="shared" si="2"/>
        <v/>
      </c>
      <c r="E126" s="202"/>
      <c r="F126" s="202"/>
      <c r="G126" s="14"/>
      <c r="H126" s="215" t="str">
        <f t="shared" si="3"/>
        <v/>
      </c>
      <c r="I126" s="215"/>
      <c r="J126" s="215"/>
      <c r="K126" s="95"/>
      <c r="L126" s="204"/>
      <c r="M126" s="204"/>
      <c r="N126" s="204"/>
      <c r="O126" s="204"/>
      <c r="P126" s="204"/>
      <c r="Q126" s="204"/>
      <c r="R126" s="204"/>
      <c r="S126" s="204"/>
      <c r="T126" s="204"/>
      <c r="U126" s="204"/>
      <c r="V126" s="11"/>
      <c r="W126" s="187"/>
      <c r="X126" s="187"/>
      <c r="Y126" s="187"/>
      <c r="Z126" s="2"/>
      <c r="AA126" s="187"/>
      <c r="AB126" s="187"/>
      <c r="AC126" s="187"/>
      <c r="AD126" s="187"/>
      <c r="AE126" s="187"/>
      <c r="AF126" s="187"/>
      <c r="AG126" s="187"/>
      <c r="AH126" s="187"/>
      <c r="AI126" s="187"/>
      <c r="AJ126" s="187"/>
      <c r="AK126" s="2"/>
      <c r="AL126" s="2"/>
      <c r="AM126" s="2"/>
      <c r="AN126" s="2"/>
      <c r="AO126" s="2"/>
      <c r="AP126" s="2"/>
      <c r="AQ126" s="2"/>
      <c r="AR126" s="3"/>
    </row>
    <row r="127" spans="2:44" x14ac:dyDescent="0.25">
      <c r="B127" s="22"/>
      <c r="C127" s="2"/>
      <c r="D127" s="202" t="str">
        <f t="shared" si="2"/>
        <v/>
      </c>
      <c r="E127" s="202"/>
      <c r="F127" s="202"/>
      <c r="G127" s="14"/>
      <c r="H127" s="215" t="str">
        <f t="shared" si="3"/>
        <v/>
      </c>
      <c r="I127" s="215"/>
      <c r="J127" s="215"/>
      <c r="K127" s="95"/>
      <c r="L127" s="204"/>
      <c r="M127" s="204"/>
      <c r="N127" s="204"/>
      <c r="O127" s="204"/>
      <c r="P127" s="204"/>
      <c r="Q127" s="204"/>
      <c r="R127" s="204"/>
      <c r="S127" s="204"/>
      <c r="T127" s="204"/>
      <c r="U127" s="204"/>
      <c r="V127" s="11"/>
      <c r="W127" s="187"/>
      <c r="X127" s="187"/>
      <c r="Y127" s="187"/>
      <c r="Z127" s="2"/>
      <c r="AA127" s="187"/>
      <c r="AB127" s="187"/>
      <c r="AC127" s="187"/>
      <c r="AD127" s="187"/>
      <c r="AE127" s="187"/>
      <c r="AF127" s="187"/>
      <c r="AG127" s="187"/>
      <c r="AH127" s="187"/>
      <c r="AI127" s="187"/>
      <c r="AJ127" s="187"/>
      <c r="AK127" s="2"/>
      <c r="AL127" s="2"/>
      <c r="AM127" s="2"/>
      <c r="AN127" s="2"/>
      <c r="AO127" s="2"/>
      <c r="AP127" s="2"/>
      <c r="AQ127" s="2"/>
      <c r="AR127" s="3"/>
    </row>
    <row r="128" spans="2:44" x14ac:dyDescent="0.25">
      <c r="B128" s="22"/>
      <c r="C128" s="2"/>
      <c r="D128" s="202" t="str">
        <f t="shared" si="2"/>
        <v/>
      </c>
      <c r="E128" s="202"/>
      <c r="F128" s="202"/>
      <c r="G128" s="14"/>
      <c r="H128" s="215" t="str">
        <f t="shared" si="3"/>
        <v/>
      </c>
      <c r="I128" s="215"/>
      <c r="J128" s="215"/>
      <c r="K128" s="95"/>
      <c r="L128" s="204"/>
      <c r="M128" s="204"/>
      <c r="N128" s="204"/>
      <c r="O128" s="204"/>
      <c r="P128" s="204"/>
      <c r="Q128" s="204"/>
      <c r="R128" s="204"/>
      <c r="S128" s="204"/>
      <c r="T128" s="204"/>
      <c r="U128" s="204"/>
      <c r="V128" s="11"/>
      <c r="W128" s="187"/>
      <c r="X128" s="187"/>
      <c r="Y128" s="187"/>
      <c r="Z128" s="2"/>
      <c r="AA128" s="187"/>
      <c r="AB128" s="187"/>
      <c r="AC128" s="187"/>
      <c r="AD128" s="187"/>
      <c r="AE128" s="187"/>
      <c r="AF128" s="187"/>
      <c r="AG128" s="187"/>
      <c r="AH128" s="187"/>
      <c r="AI128" s="187"/>
      <c r="AJ128" s="187"/>
      <c r="AK128" s="2"/>
      <c r="AL128" s="2"/>
      <c r="AM128" s="2"/>
      <c r="AN128" s="2"/>
      <c r="AO128" s="2"/>
      <c r="AP128" s="2"/>
      <c r="AQ128" s="2"/>
      <c r="AR128" s="3"/>
    </row>
    <row r="129" spans="2:44" x14ac:dyDescent="0.25">
      <c r="B129" s="22"/>
      <c r="C129" s="2"/>
      <c r="D129" s="202" t="str">
        <f t="shared" si="2"/>
        <v/>
      </c>
      <c r="E129" s="202"/>
      <c r="F129" s="202"/>
      <c r="G129" s="14"/>
      <c r="H129" s="215" t="str">
        <f t="shared" si="3"/>
        <v/>
      </c>
      <c r="I129" s="215"/>
      <c r="J129" s="215"/>
      <c r="K129" s="95"/>
      <c r="L129" s="204"/>
      <c r="M129" s="204"/>
      <c r="N129" s="204"/>
      <c r="O129" s="204"/>
      <c r="P129" s="204"/>
      <c r="Q129" s="204"/>
      <c r="R129" s="204"/>
      <c r="S129" s="204"/>
      <c r="T129" s="204"/>
      <c r="U129" s="204"/>
      <c r="V129" s="11"/>
      <c r="W129" s="187"/>
      <c r="X129" s="187"/>
      <c r="Y129" s="187"/>
      <c r="Z129" s="2"/>
      <c r="AA129" s="187"/>
      <c r="AB129" s="187"/>
      <c r="AC129" s="187"/>
      <c r="AD129" s="187"/>
      <c r="AE129" s="187"/>
      <c r="AF129" s="187"/>
      <c r="AG129" s="187"/>
      <c r="AH129" s="187"/>
      <c r="AI129" s="187"/>
      <c r="AJ129" s="187"/>
      <c r="AK129" s="2"/>
      <c r="AL129" s="2"/>
      <c r="AM129" s="2"/>
      <c r="AN129" s="2"/>
      <c r="AO129" s="2"/>
      <c r="AP129" s="2"/>
      <c r="AQ129" s="2"/>
      <c r="AR129" s="3"/>
    </row>
    <row r="130" spans="2:44" x14ac:dyDescent="0.25">
      <c r="B130" s="22"/>
      <c r="C130" s="2"/>
      <c r="D130" s="202" t="str">
        <f t="shared" si="2"/>
        <v/>
      </c>
      <c r="E130" s="202"/>
      <c r="F130" s="202"/>
      <c r="G130" s="14"/>
      <c r="H130" s="215" t="str">
        <f t="shared" si="3"/>
        <v/>
      </c>
      <c r="I130" s="215"/>
      <c r="J130" s="215"/>
      <c r="K130" s="95"/>
      <c r="L130" s="204"/>
      <c r="M130" s="204"/>
      <c r="N130" s="204"/>
      <c r="O130" s="204"/>
      <c r="P130" s="204"/>
      <c r="Q130" s="204"/>
      <c r="R130" s="204"/>
      <c r="S130" s="204"/>
      <c r="T130" s="204"/>
      <c r="U130" s="204"/>
      <c r="V130" s="11"/>
      <c r="W130" s="187"/>
      <c r="X130" s="187"/>
      <c r="Y130" s="187"/>
      <c r="Z130" s="2"/>
      <c r="AA130" s="187"/>
      <c r="AB130" s="187"/>
      <c r="AC130" s="187"/>
      <c r="AD130" s="187"/>
      <c r="AE130" s="187"/>
      <c r="AF130" s="187"/>
      <c r="AG130" s="187"/>
      <c r="AH130" s="187"/>
      <c r="AI130" s="187"/>
      <c r="AJ130" s="187"/>
      <c r="AK130" s="2"/>
      <c r="AL130" s="2"/>
      <c r="AM130" s="2"/>
      <c r="AN130" s="2"/>
      <c r="AO130" s="2"/>
      <c r="AP130" s="2"/>
      <c r="AQ130" s="2"/>
      <c r="AR130" s="3"/>
    </row>
    <row r="131" spans="2:44" x14ac:dyDescent="0.25">
      <c r="B131" s="22"/>
      <c r="C131" s="2"/>
      <c r="D131" s="202" t="str">
        <f t="shared" si="2"/>
        <v/>
      </c>
      <c r="E131" s="202"/>
      <c r="F131" s="202"/>
      <c r="G131" s="14"/>
      <c r="H131" s="215" t="str">
        <f t="shared" si="3"/>
        <v/>
      </c>
      <c r="I131" s="215"/>
      <c r="J131" s="215"/>
      <c r="K131" s="95"/>
      <c r="L131" s="204"/>
      <c r="M131" s="204"/>
      <c r="N131" s="204"/>
      <c r="O131" s="204"/>
      <c r="P131" s="204"/>
      <c r="Q131" s="204"/>
      <c r="R131" s="204"/>
      <c r="S131" s="204"/>
      <c r="T131" s="204"/>
      <c r="U131" s="204"/>
      <c r="V131" s="11"/>
      <c r="W131" s="187"/>
      <c r="X131" s="187"/>
      <c r="Y131" s="187"/>
      <c r="Z131" s="2"/>
      <c r="AA131" s="187"/>
      <c r="AB131" s="187"/>
      <c r="AC131" s="187"/>
      <c r="AD131" s="187"/>
      <c r="AE131" s="187"/>
      <c r="AF131" s="187"/>
      <c r="AG131" s="187"/>
      <c r="AH131" s="187"/>
      <c r="AI131" s="187"/>
      <c r="AJ131" s="187"/>
      <c r="AK131" s="2"/>
      <c r="AL131" s="2"/>
      <c r="AM131" s="2"/>
      <c r="AN131" s="2"/>
      <c r="AO131" s="2"/>
      <c r="AP131" s="2"/>
      <c r="AQ131" s="2"/>
      <c r="AR131" s="3"/>
    </row>
    <row r="132" spans="2:44" x14ac:dyDescent="0.25">
      <c r="B132" s="22"/>
      <c r="C132" s="2"/>
      <c r="D132" s="202" t="str">
        <f t="shared" si="2"/>
        <v/>
      </c>
      <c r="E132" s="202"/>
      <c r="F132" s="202"/>
      <c r="G132" s="14"/>
      <c r="H132" s="215" t="str">
        <f t="shared" si="3"/>
        <v/>
      </c>
      <c r="I132" s="215"/>
      <c r="J132" s="215"/>
      <c r="K132" s="95"/>
      <c r="L132" s="204"/>
      <c r="M132" s="204"/>
      <c r="N132" s="204"/>
      <c r="O132" s="204"/>
      <c r="P132" s="204"/>
      <c r="Q132" s="204"/>
      <c r="R132" s="204"/>
      <c r="S132" s="204"/>
      <c r="T132" s="204"/>
      <c r="U132" s="204"/>
      <c r="V132" s="11"/>
      <c r="W132" s="187"/>
      <c r="X132" s="187"/>
      <c r="Y132" s="187"/>
      <c r="Z132" s="2"/>
      <c r="AA132" s="187"/>
      <c r="AB132" s="187"/>
      <c r="AC132" s="187"/>
      <c r="AD132" s="187"/>
      <c r="AE132" s="187"/>
      <c r="AF132" s="187"/>
      <c r="AG132" s="187"/>
      <c r="AH132" s="187"/>
      <c r="AI132" s="187"/>
      <c r="AJ132" s="187"/>
      <c r="AK132" s="2"/>
      <c r="AL132" s="2"/>
      <c r="AM132" s="2"/>
      <c r="AN132" s="2"/>
      <c r="AO132" s="2"/>
      <c r="AP132" s="2"/>
      <c r="AQ132" s="2"/>
      <c r="AR132" s="3"/>
    </row>
    <row r="133" spans="2:44" x14ac:dyDescent="0.25">
      <c r="B133" s="22"/>
      <c r="C133" s="2"/>
      <c r="D133" s="202" t="str">
        <f t="shared" ref="D133:D154" si="4">IF(IF(ISNA(VLOOKUP(AT80,$A$60:$U$109,6,0)),"",VLOOKUP(AT80,$A$60:$Q$109,6,0))="","",IF(ISNA(VLOOKUP(AT80,$A$60:$U$109,6,0)),"",VLOOKUP(AT80,$A$60:$Q$109,6,0)))</f>
        <v/>
      </c>
      <c r="E133" s="202"/>
      <c r="F133" s="202"/>
      <c r="G133" s="14"/>
      <c r="H133" s="203" t="str">
        <f t="shared" ref="H133:H154" si="5">IF(IF(ISNA(VLOOKUP(AT80,$A$60:$U$109,10,0)),"",VLOOKUP(AT80,$A$60:$Q$109,10,0))="","",IF(ISNA(VLOOKUP(AT80,$A$60:$U$109,10,0)),"",VLOOKUP(AT80,$A$60:$Q$109,10,0)))</f>
        <v/>
      </c>
      <c r="I133" s="203"/>
      <c r="J133" s="203"/>
      <c r="K133" s="95"/>
      <c r="L133" s="204"/>
      <c r="M133" s="204"/>
      <c r="N133" s="204"/>
      <c r="O133" s="204"/>
      <c r="P133" s="204"/>
      <c r="Q133" s="204"/>
      <c r="R133" s="204"/>
      <c r="S133" s="204"/>
      <c r="T133" s="204"/>
      <c r="U133" s="204"/>
      <c r="V133" s="11"/>
      <c r="W133" s="187"/>
      <c r="X133" s="187"/>
      <c r="Y133" s="187"/>
      <c r="Z133" s="2"/>
      <c r="AA133" s="187"/>
      <c r="AB133" s="187"/>
      <c r="AC133" s="187"/>
      <c r="AD133" s="187"/>
      <c r="AE133" s="187"/>
      <c r="AF133" s="187"/>
      <c r="AG133" s="187"/>
      <c r="AH133" s="187"/>
      <c r="AI133" s="187"/>
      <c r="AJ133" s="187"/>
      <c r="AK133" s="2"/>
      <c r="AL133" s="2"/>
      <c r="AM133" s="2"/>
      <c r="AN133" s="2"/>
      <c r="AO133" s="2"/>
      <c r="AP133" s="2"/>
      <c r="AQ133" s="2"/>
      <c r="AR133" s="3"/>
    </row>
    <row r="134" spans="2:44" x14ac:dyDescent="0.25">
      <c r="B134" s="22"/>
      <c r="C134" s="2"/>
      <c r="D134" s="202" t="str">
        <f t="shared" si="4"/>
        <v/>
      </c>
      <c r="E134" s="202"/>
      <c r="F134" s="202"/>
      <c r="G134" s="14"/>
      <c r="H134" s="203" t="str">
        <f t="shared" si="5"/>
        <v/>
      </c>
      <c r="I134" s="203"/>
      <c r="J134" s="203"/>
      <c r="K134" s="95"/>
      <c r="L134" s="204"/>
      <c r="M134" s="204"/>
      <c r="N134" s="204"/>
      <c r="O134" s="204"/>
      <c r="P134" s="204"/>
      <c r="Q134" s="204"/>
      <c r="R134" s="204"/>
      <c r="S134" s="204"/>
      <c r="T134" s="204"/>
      <c r="U134" s="204"/>
      <c r="V134" s="11"/>
      <c r="W134" s="187"/>
      <c r="X134" s="187"/>
      <c r="Y134" s="187"/>
      <c r="Z134" s="2"/>
      <c r="AA134" s="187"/>
      <c r="AB134" s="187"/>
      <c r="AC134" s="187"/>
      <c r="AD134" s="187"/>
      <c r="AE134" s="187"/>
      <c r="AF134" s="187"/>
      <c r="AG134" s="187"/>
      <c r="AH134" s="187"/>
      <c r="AI134" s="187"/>
      <c r="AJ134" s="187"/>
      <c r="AK134" s="2"/>
      <c r="AL134" s="2"/>
      <c r="AM134" s="2"/>
      <c r="AN134" s="2"/>
      <c r="AO134" s="2"/>
      <c r="AP134" s="2"/>
      <c r="AQ134" s="2"/>
      <c r="AR134" s="3"/>
    </row>
    <row r="135" spans="2:44" x14ac:dyDescent="0.25">
      <c r="B135" s="22"/>
      <c r="C135" s="2"/>
      <c r="D135" s="202" t="str">
        <f t="shared" si="4"/>
        <v/>
      </c>
      <c r="E135" s="202"/>
      <c r="F135" s="202"/>
      <c r="G135" s="14"/>
      <c r="H135" s="203" t="str">
        <f t="shared" si="5"/>
        <v/>
      </c>
      <c r="I135" s="203"/>
      <c r="J135" s="203"/>
      <c r="K135" s="95"/>
      <c r="L135" s="204"/>
      <c r="M135" s="204"/>
      <c r="N135" s="204"/>
      <c r="O135" s="204"/>
      <c r="P135" s="204"/>
      <c r="Q135" s="204"/>
      <c r="R135" s="204"/>
      <c r="S135" s="204"/>
      <c r="T135" s="204"/>
      <c r="U135" s="204"/>
      <c r="V135" s="11"/>
      <c r="W135" s="187"/>
      <c r="X135" s="187"/>
      <c r="Y135" s="187"/>
      <c r="Z135" s="2"/>
      <c r="AA135" s="187"/>
      <c r="AB135" s="187"/>
      <c r="AC135" s="187"/>
      <c r="AD135" s="187"/>
      <c r="AE135" s="187"/>
      <c r="AF135" s="187"/>
      <c r="AG135" s="187"/>
      <c r="AH135" s="187"/>
      <c r="AI135" s="187"/>
      <c r="AJ135" s="187"/>
      <c r="AK135" s="2"/>
      <c r="AL135" s="2"/>
      <c r="AM135" s="2"/>
      <c r="AN135" s="2"/>
      <c r="AO135" s="2"/>
      <c r="AP135" s="2"/>
      <c r="AQ135" s="2"/>
      <c r="AR135" s="3"/>
    </row>
    <row r="136" spans="2:44" ht="15" customHeight="1" x14ac:dyDescent="0.25">
      <c r="B136" s="22"/>
      <c r="C136" s="2"/>
      <c r="D136" s="202" t="str">
        <f t="shared" si="4"/>
        <v/>
      </c>
      <c r="E136" s="202"/>
      <c r="F136" s="202"/>
      <c r="G136" s="14"/>
      <c r="H136" s="203" t="str">
        <f t="shared" si="5"/>
        <v/>
      </c>
      <c r="I136" s="203"/>
      <c r="J136" s="203"/>
      <c r="K136" s="95"/>
      <c r="L136" s="204"/>
      <c r="M136" s="204"/>
      <c r="N136" s="204"/>
      <c r="O136" s="204"/>
      <c r="P136" s="204"/>
      <c r="Q136" s="204"/>
      <c r="R136" s="204"/>
      <c r="S136" s="204"/>
      <c r="T136" s="204"/>
      <c r="U136" s="204"/>
      <c r="V136" s="11"/>
      <c r="W136" s="187"/>
      <c r="X136" s="187"/>
      <c r="Y136" s="187"/>
      <c r="Z136" s="2"/>
      <c r="AA136" s="187"/>
      <c r="AB136" s="187"/>
      <c r="AC136" s="187"/>
      <c r="AD136" s="187"/>
      <c r="AE136" s="187"/>
      <c r="AF136" s="187"/>
      <c r="AG136" s="187"/>
      <c r="AH136" s="187"/>
      <c r="AI136" s="187"/>
      <c r="AJ136" s="187"/>
      <c r="AK136" s="2"/>
      <c r="AL136" s="2"/>
      <c r="AM136" s="2"/>
      <c r="AN136" s="2"/>
      <c r="AO136" s="2"/>
      <c r="AP136" s="2"/>
      <c r="AQ136" s="2"/>
      <c r="AR136" s="3"/>
    </row>
    <row r="137" spans="2:44" ht="15" customHeight="1" x14ac:dyDescent="0.25">
      <c r="B137" s="22"/>
      <c r="C137" s="7"/>
      <c r="D137" s="202" t="str">
        <f t="shared" si="4"/>
        <v/>
      </c>
      <c r="E137" s="202"/>
      <c r="F137" s="202"/>
      <c r="G137" s="14"/>
      <c r="H137" s="203" t="str">
        <f t="shared" si="5"/>
        <v/>
      </c>
      <c r="I137" s="203"/>
      <c r="J137" s="203"/>
      <c r="K137" s="95"/>
      <c r="L137" s="204"/>
      <c r="M137" s="204"/>
      <c r="N137" s="204"/>
      <c r="O137" s="204"/>
      <c r="P137" s="204"/>
      <c r="Q137" s="204"/>
      <c r="R137" s="204"/>
      <c r="S137" s="204"/>
      <c r="T137" s="204"/>
      <c r="U137" s="204"/>
      <c r="V137" s="11"/>
      <c r="W137" s="187"/>
      <c r="X137" s="187"/>
      <c r="Y137" s="187"/>
      <c r="Z137" s="2"/>
      <c r="AA137" s="187"/>
      <c r="AB137" s="187"/>
      <c r="AC137" s="187"/>
      <c r="AD137" s="187"/>
      <c r="AE137" s="187"/>
      <c r="AF137" s="187"/>
      <c r="AG137" s="187"/>
      <c r="AH137" s="187"/>
      <c r="AI137" s="187"/>
      <c r="AJ137" s="187"/>
      <c r="AK137" s="7"/>
      <c r="AL137" s="7"/>
      <c r="AM137" s="7"/>
      <c r="AN137" s="7"/>
      <c r="AO137" s="7"/>
      <c r="AP137" s="7"/>
      <c r="AQ137" s="7"/>
      <c r="AR137" s="77"/>
    </row>
    <row r="138" spans="2:44" x14ac:dyDescent="0.25">
      <c r="B138" s="22"/>
      <c r="C138" s="2"/>
      <c r="D138" s="202" t="str">
        <f t="shared" si="4"/>
        <v/>
      </c>
      <c r="E138" s="202"/>
      <c r="F138" s="202"/>
      <c r="G138" s="14"/>
      <c r="H138" s="203" t="str">
        <f t="shared" si="5"/>
        <v/>
      </c>
      <c r="I138" s="203"/>
      <c r="J138" s="203"/>
      <c r="K138" s="95"/>
      <c r="L138" s="204"/>
      <c r="M138" s="204"/>
      <c r="N138" s="204"/>
      <c r="O138" s="204"/>
      <c r="P138" s="204"/>
      <c r="Q138" s="204"/>
      <c r="R138" s="204"/>
      <c r="S138" s="204"/>
      <c r="T138" s="204"/>
      <c r="U138" s="204"/>
      <c r="V138" s="11"/>
      <c r="W138" s="187"/>
      <c r="X138" s="187"/>
      <c r="Y138" s="187"/>
      <c r="Z138" s="2"/>
      <c r="AA138" s="187"/>
      <c r="AB138" s="187"/>
      <c r="AC138" s="187"/>
      <c r="AD138" s="187"/>
      <c r="AE138" s="187"/>
      <c r="AF138" s="187"/>
      <c r="AG138" s="187"/>
      <c r="AH138" s="187"/>
      <c r="AI138" s="187"/>
      <c r="AJ138" s="187"/>
      <c r="AK138" s="2"/>
      <c r="AL138" s="2"/>
      <c r="AM138" s="2"/>
      <c r="AN138" s="2"/>
      <c r="AO138" s="2"/>
      <c r="AP138" s="2"/>
      <c r="AQ138" s="2"/>
      <c r="AR138" s="3"/>
    </row>
    <row r="139" spans="2:44" x14ac:dyDescent="0.25">
      <c r="B139" s="22"/>
      <c r="C139" s="2"/>
      <c r="D139" s="202" t="str">
        <f t="shared" si="4"/>
        <v/>
      </c>
      <c r="E139" s="202"/>
      <c r="F139" s="202"/>
      <c r="G139" s="14"/>
      <c r="H139" s="203" t="str">
        <f t="shared" si="5"/>
        <v/>
      </c>
      <c r="I139" s="203"/>
      <c r="J139" s="203"/>
      <c r="K139" s="95"/>
      <c r="L139" s="204"/>
      <c r="M139" s="204"/>
      <c r="N139" s="204"/>
      <c r="O139" s="204"/>
      <c r="P139" s="204"/>
      <c r="Q139" s="204"/>
      <c r="R139" s="204"/>
      <c r="S139" s="204"/>
      <c r="T139" s="204"/>
      <c r="U139" s="204"/>
      <c r="V139" s="11"/>
      <c r="W139" s="187"/>
      <c r="X139" s="187"/>
      <c r="Y139" s="187"/>
      <c r="Z139" s="2"/>
      <c r="AA139" s="187"/>
      <c r="AB139" s="187"/>
      <c r="AC139" s="187"/>
      <c r="AD139" s="187"/>
      <c r="AE139" s="187"/>
      <c r="AF139" s="187"/>
      <c r="AG139" s="187"/>
      <c r="AH139" s="187"/>
      <c r="AI139" s="187"/>
      <c r="AJ139" s="187"/>
      <c r="AK139" s="2"/>
      <c r="AL139" s="2"/>
      <c r="AM139" s="2"/>
      <c r="AN139" s="2"/>
      <c r="AO139" s="2"/>
      <c r="AP139" s="2"/>
      <c r="AQ139" s="2"/>
      <c r="AR139" s="3"/>
    </row>
    <row r="140" spans="2:44" x14ac:dyDescent="0.25">
      <c r="B140" s="22"/>
      <c r="C140" s="2"/>
      <c r="D140" s="202" t="str">
        <f t="shared" si="4"/>
        <v/>
      </c>
      <c r="E140" s="202"/>
      <c r="F140" s="202"/>
      <c r="G140" s="14"/>
      <c r="H140" s="203" t="str">
        <f t="shared" si="5"/>
        <v/>
      </c>
      <c r="I140" s="203"/>
      <c r="J140" s="203"/>
      <c r="K140" s="95"/>
      <c r="L140" s="204"/>
      <c r="M140" s="204"/>
      <c r="N140" s="204"/>
      <c r="O140" s="204"/>
      <c r="P140" s="204"/>
      <c r="Q140" s="204"/>
      <c r="R140" s="204"/>
      <c r="S140" s="204"/>
      <c r="T140" s="204"/>
      <c r="U140" s="204"/>
      <c r="V140" s="11"/>
      <c r="W140" s="187"/>
      <c r="X140" s="187"/>
      <c r="Y140" s="187"/>
      <c r="Z140" s="2"/>
      <c r="AA140" s="187"/>
      <c r="AB140" s="187"/>
      <c r="AC140" s="187"/>
      <c r="AD140" s="187"/>
      <c r="AE140" s="187"/>
      <c r="AF140" s="187"/>
      <c r="AG140" s="187"/>
      <c r="AH140" s="187"/>
      <c r="AI140" s="187"/>
      <c r="AJ140" s="187"/>
      <c r="AK140" s="2"/>
      <c r="AL140" s="2"/>
      <c r="AM140" s="2"/>
      <c r="AN140" s="2"/>
      <c r="AO140" s="2"/>
      <c r="AP140" s="2"/>
      <c r="AQ140" s="2"/>
      <c r="AR140" s="3"/>
    </row>
    <row r="141" spans="2:44" x14ac:dyDescent="0.25">
      <c r="B141" s="22"/>
      <c r="C141" s="2"/>
      <c r="D141" s="202" t="str">
        <f t="shared" si="4"/>
        <v/>
      </c>
      <c r="E141" s="202"/>
      <c r="F141" s="202"/>
      <c r="G141" s="14"/>
      <c r="H141" s="203" t="str">
        <f t="shared" si="5"/>
        <v/>
      </c>
      <c r="I141" s="203"/>
      <c r="J141" s="203"/>
      <c r="K141" s="95"/>
      <c r="L141" s="204"/>
      <c r="M141" s="204"/>
      <c r="N141" s="204"/>
      <c r="O141" s="204"/>
      <c r="P141" s="204"/>
      <c r="Q141" s="204"/>
      <c r="R141" s="204"/>
      <c r="S141" s="204"/>
      <c r="T141" s="204"/>
      <c r="U141" s="204"/>
      <c r="V141" s="11"/>
      <c r="W141" s="187"/>
      <c r="X141" s="187"/>
      <c r="Y141" s="187"/>
      <c r="Z141" s="2"/>
      <c r="AA141" s="187"/>
      <c r="AB141" s="187"/>
      <c r="AC141" s="187"/>
      <c r="AD141" s="187"/>
      <c r="AE141" s="187"/>
      <c r="AF141" s="187"/>
      <c r="AG141" s="187"/>
      <c r="AH141" s="187"/>
      <c r="AI141" s="187"/>
      <c r="AJ141" s="187"/>
      <c r="AK141" s="2"/>
      <c r="AL141" s="2"/>
      <c r="AM141" s="2"/>
      <c r="AN141" s="2"/>
      <c r="AO141" s="2"/>
      <c r="AP141" s="2"/>
      <c r="AQ141" s="2"/>
      <c r="AR141" s="3"/>
    </row>
    <row r="142" spans="2:44" x14ac:dyDescent="0.25">
      <c r="B142" s="22"/>
      <c r="C142" s="2"/>
      <c r="D142" s="202" t="str">
        <f t="shared" si="4"/>
        <v/>
      </c>
      <c r="E142" s="202"/>
      <c r="F142" s="202"/>
      <c r="G142" s="14"/>
      <c r="H142" s="203" t="str">
        <f t="shared" si="5"/>
        <v/>
      </c>
      <c r="I142" s="203"/>
      <c r="J142" s="203"/>
      <c r="K142" s="95"/>
      <c r="L142" s="204"/>
      <c r="M142" s="204"/>
      <c r="N142" s="204"/>
      <c r="O142" s="204"/>
      <c r="P142" s="204"/>
      <c r="Q142" s="204"/>
      <c r="R142" s="204"/>
      <c r="S142" s="204"/>
      <c r="T142" s="204"/>
      <c r="U142" s="204"/>
      <c r="V142" s="11"/>
      <c r="W142" s="187"/>
      <c r="X142" s="187"/>
      <c r="Y142" s="187"/>
      <c r="Z142" s="2"/>
      <c r="AA142" s="187"/>
      <c r="AB142" s="187"/>
      <c r="AC142" s="187"/>
      <c r="AD142" s="187"/>
      <c r="AE142" s="187"/>
      <c r="AF142" s="187"/>
      <c r="AG142" s="187"/>
      <c r="AH142" s="187"/>
      <c r="AI142" s="187"/>
      <c r="AJ142" s="187"/>
      <c r="AK142" s="2"/>
      <c r="AL142" s="2"/>
      <c r="AM142" s="2"/>
      <c r="AN142" s="2"/>
      <c r="AO142" s="2"/>
      <c r="AP142" s="2"/>
      <c r="AQ142" s="2"/>
      <c r="AR142" s="3"/>
    </row>
    <row r="143" spans="2:44" x14ac:dyDescent="0.25">
      <c r="B143" s="22"/>
      <c r="C143" s="2"/>
      <c r="D143" s="202" t="str">
        <f t="shared" si="4"/>
        <v/>
      </c>
      <c r="E143" s="202"/>
      <c r="F143" s="202"/>
      <c r="G143" s="14"/>
      <c r="H143" s="203" t="str">
        <f t="shared" si="5"/>
        <v/>
      </c>
      <c r="I143" s="203"/>
      <c r="J143" s="203"/>
      <c r="K143" s="95"/>
      <c r="L143" s="204"/>
      <c r="M143" s="204"/>
      <c r="N143" s="204"/>
      <c r="O143" s="204"/>
      <c r="P143" s="204"/>
      <c r="Q143" s="204"/>
      <c r="R143" s="204"/>
      <c r="S143" s="204"/>
      <c r="T143" s="204"/>
      <c r="U143" s="204"/>
      <c r="V143" s="11"/>
      <c r="W143" s="187"/>
      <c r="X143" s="187"/>
      <c r="Y143" s="187"/>
      <c r="Z143" s="2"/>
      <c r="AA143" s="187"/>
      <c r="AB143" s="187"/>
      <c r="AC143" s="187"/>
      <c r="AD143" s="187"/>
      <c r="AE143" s="187"/>
      <c r="AF143" s="187"/>
      <c r="AG143" s="187"/>
      <c r="AH143" s="187"/>
      <c r="AI143" s="187"/>
      <c r="AJ143" s="187"/>
      <c r="AK143" s="2"/>
      <c r="AL143" s="2"/>
      <c r="AM143" s="2"/>
      <c r="AN143" s="2"/>
      <c r="AO143" s="2"/>
      <c r="AP143" s="2"/>
      <c r="AQ143" s="2"/>
      <c r="AR143" s="3"/>
    </row>
    <row r="144" spans="2:44" x14ac:dyDescent="0.25">
      <c r="B144" s="22"/>
      <c r="C144" s="2"/>
      <c r="D144" s="202" t="str">
        <f t="shared" si="4"/>
        <v/>
      </c>
      <c r="E144" s="202"/>
      <c r="F144" s="202"/>
      <c r="G144" s="14"/>
      <c r="H144" s="203" t="str">
        <f t="shared" si="5"/>
        <v/>
      </c>
      <c r="I144" s="203"/>
      <c r="J144" s="203"/>
      <c r="K144" s="95"/>
      <c r="L144" s="204"/>
      <c r="M144" s="204"/>
      <c r="N144" s="204"/>
      <c r="O144" s="204"/>
      <c r="P144" s="204"/>
      <c r="Q144" s="204"/>
      <c r="R144" s="204"/>
      <c r="S144" s="204"/>
      <c r="T144" s="204"/>
      <c r="U144" s="204"/>
      <c r="V144" s="11"/>
      <c r="W144" s="187"/>
      <c r="X144" s="187"/>
      <c r="Y144" s="187"/>
      <c r="Z144" s="2"/>
      <c r="AA144" s="187"/>
      <c r="AB144" s="187"/>
      <c r="AC144" s="187"/>
      <c r="AD144" s="187"/>
      <c r="AE144" s="187"/>
      <c r="AF144" s="187"/>
      <c r="AG144" s="187"/>
      <c r="AH144" s="187"/>
      <c r="AI144" s="187"/>
      <c r="AJ144" s="187"/>
      <c r="AK144" s="2"/>
      <c r="AL144" s="2"/>
      <c r="AM144" s="2"/>
      <c r="AN144" s="2"/>
      <c r="AO144" s="2"/>
      <c r="AP144" s="2"/>
      <c r="AQ144" s="2"/>
      <c r="AR144" s="3"/>
    </row>
    <row r="145" spans="2:44" x14ac:dyDescent="0.25">
      <c r="B145" s="22"/>
      <c r="C145" s="2"/>
      <c r="D145" s="202" t="str">
        <f t="shared" si="4"/>
        <v/>
      </c>
      <c r="E145" s="202"/>
      <c r="F145" s="202"/>
      <c r="G145" s="14"/>
      <c r="H145" s="203" t="str">
        <f t="shared" si="5"/>
        <v/>
      </c>
      <c r="I145" s="203"/>
      <c r="J145" s="203"/>
      <c r="K145" s="95"/>
      <c r="L145" s="204"/>
      <c r="M145" s="204"/>
      <c r="N145" s="204"/>
      <c r="O145" s="204"/>
      <c r="P145" s="204"/>
      <c r="Q145" s="204"/>
      <c r="R145" s="204"/>
      <c r="S145" s="204"/>
      <c r="T145" s="204"/>
      <c r="U145" s="204"/>
      <c r="V145" s="11"/>
      <c r="W145" s="187"/>
      <c r="X145" s="187"/>
      <c r="Y145" s="187"/>
      <c r="Z145" s="2"/>
      <c r="AA145" s="187"/>
      <c r="AB145" s="187"/>
      <c r="AC145" s="187"/>
      <c r="AD145" s="187"/>
      <c r="AE145" s="187"/>
      <c r="AF145" s="187"/>
      <c r="AG145" s="187"/>
      <c r="AH145" s="187"/>
      <c r="AI145" s="187"/>
      <c r="AJ145" s="187"/>
      <c r="AK145" s="2"/>
      <c r="AL145" s="2"/>
      <c r="AM145" s="2"/>
      <c r="AN145" s="2"/>
      <c r="AO145" s="2"/>
      <c r="AP145" s="2"/>
      <c r="AQ145" s="2"/>
      <c r="AR145" s="3"/>
    </row>
    <row r="146" spans="2:44" x14ac:dyDescent="0.25">
      <c r="B146" s="22"/>
      <c r="C146" s="2"/>
      <c r="D146" s="202" t="str">
        <f t="shared" si="4"/>
        <v/>
      </c>
      <c r="E146" s="202"/>
      <c r="F146" s="202"/>
      <c r="G146" s="14"/>
      <c r="H146" s="203" t="str">
        <f t="shared" si="5"/>
        <v/>
      </c>
      <c r="I146" s="203"/>
      <c r="J146" s="203"/>
      <c r="K146" s="95"/>
      <c r="L146" s="204"/>
      <c r="M146" s="204"/>
      <c r="N146" s="204"/>
      <c r="O146" s="204"/>
      <c r="P146" s="204"/>
      <c r="Q146" s="204"/>
      <c r="R146" s="204"/>
      <c r="S146" s="204"/>
      <c r="T146" s="204"/>
      <c r="U146" s="204"/>
      <c r="V146" s="11"/>
      <c r="W146" s="187"/>
      <c r="X146" s="187"/>
      <c r="Y146" s="187"/>
      <c r="Z146" s="2"/>
      <c r="AA146" s="187"/>
      <c r="AB146" s="187"/>
      <c r="AC146" s="187"/>
      <c r="AD146" s="187"/>
      <c r="AE146" s="187"/>
      <c r="AF146" s="187"/>
      <c r="AG146" s="187"/>
      <c r="AH146" s="187"/>
      <c r="AI146" s="187"/>
      <c r="AJ146" s="187"/>
      <c r="AK146" s="2"/>
      <c r="AL146" s="2"/>
      <c r="AM146" s="2"/>
      <c r="AN146" s="2"/>
      <c r="AO146" s="2"/>
      <c r="AP146" s="2"/>
      <c r="AQ146" s="2"/>
      <c r="AR146" s="3"/>
    </row>
    <row r="147" spans="2:44" x14ac:dyDescent="0.25">
      <c r="B147" s="22"/>
      <c r="C147" s="2"/>
      <c r="D147" s="202" t="str">
        <f t="shared" si="4"/>
        <v/>
      </c>
      <c r="E147" s="202"/>
      <c r="F147" s="202"/>
      <c r="G147" s="14"/>
      <c r="H147" s="203" t="str">
        <f t="shared" si="5"/>
        <v/>
      </c>
      <c r="I147" s="203"/>
      <c r="J147" s="203"/>
      <c r="K147" s="95"/>
      <c r="L147" s="204"/>
      <c r="M147" s="204"/>
      <c r="N147" s="204"/>
      <c r="O147" s="204"/>
      <c r="P147" s="204"/>
      <c r="Q147" s="204"/>
      <c r="R147" s="204"/>
      <c r="S147" s="204"/>
      <c r="T147" s="204"/>
      <c r="U147" s="204"/>
      <c r="V147" s="11"/>
      <c r="W147" s="187"/>
      <c r="X147" s="187"/>
      <c r="Y147" s="187"/>
      <c r="Z147" s="2"/>
      <c r="AA147" s="187"/>
      <c r="AB147" s="187"/>
      <c r="AC147" s="187"/>
      <c r="AD147" s="187"/>
      <c r="AE147" s="187"/>
      <c r="AF147" s="187"/>
      <c r="AG147" s="187"/>
      <c r="AH147" s="187"/>
      <c r="AI147" s="187"/>
      <c r="AJ147" s="187"/>
      <c r="AK147" s="2"/>
      <c r="AL147" s="2"/>
      <c r="AM147" s="2"/>
      <c r="AN147" s="2"/>
      <c r="AO147" s="2"/>
      <c r="AP147" s="2"/>
      <c r="AQ147" s="2"/>
      <c r="AR147" s="3"/>
    </row>
    <row r="148" spans="2:44" x14ac:dyDescent="0.25">
      <c r="B148" s="22"/>
      <c r="C148" s="2"/>
      <c r="D148" s="202" t="str">
        <f t="shared" si="4"/>
        <v/>
      </c>
      <c r="E148" s="202"/>
      <c r="F148" s="202"/>
      <c r="G148" s="14"/>
      <c r="H148" s="203" t="str">
        <f t="shared" si="5"/>
        <v/>
      </c>
      <c r="I148" s="203"/>
      <c r="J148" s="203"/>
      <c r="K148" s="95"/>
      <c r="L148" s="204"/>
      <c r="M148" s="204"/>
      <c r="N148" s="204"/>
      <c r="O148" s="204"/>
      <c r="P148" s="204"/>
      <c r="Q148" s="204"/>
      <c r="R148" s="204"/>
      <c r="S148" s="204"/>
      <c r="T148" s="204"/>
      <c r="U148" s="204"/>
      <c r="V148" s="11"/>
      <c r="W148" s="187"/>
      <c r="X148" s="187"/>
      <c r="Y148" s="187"/>
      <c r="Z148" s="2"/>
      <c r="AA148" s="187"/>
      <c r="AB148" s="187"/>
      <c r="AC148" s="187"/>
      <c r="AD148" s="187"/>
      <c r="AE148" s="187"/>
      <c r="AF148" s="187"/>
      <c r="AG148" s="187"/>
      <c r="AH148" s="187"/>
      <c r="AI148" s="187"/>
      <c r="AJ148" s="187"/>
      <c r="AK148" s="2"/>
      <c r="AL148" s="2"/>
      <c r="AM148" s="2"/>
      <c r="AN148" s="2"/>
      <c r="AO148" s="2"/>
      <c r="AP148" s="2"/>
      <c r="AQ148" s="2"/>
      <c r="AR148" s="3"/>
    </row>
    <row r="149" spans="2:44" x14ac:dyDescent="0.25">
      <c r="B149" s="22"/>
      <c r="C149" s="2"/>
      <c r="D149" s="202" t="str">
        <f t="shared" si="4"/>
        <v/>
      </c>
      <c r="E149" s="202"/>
      <c r="F149" s="202"/>
      <c r="G149" s="14"/>
      <c r="H149" s="203" t="str">
        <f t="shared" si="5"/>
        <v/>
      </c>
      <c r="I149" s="203"/>
      <c r="J149" s="203"/>
      <c r="K149" s="95"/>
      <c r="L149" s="204"/>
      <c r="M149" s="204"/>
      <c r="N149" s="204"/>
      <c r="O149" s="204"/>
      <c r="P149" s="204"/>
      <c r="Q149" s="204"/>
      <c r="R149" s="204"/>
      <c r="S149" s="204"/>
      <c r="T149" s="204"/>
      <c r="U149" s="204"/>
      <c r="V149" s="11"/>
      <c r="W149" s="187"/>
      <c r="X149" s="187"/>
      <c r="Y149" s="187"/>
      <c r="Z149" s="2"/>
      <c r="AA149" s="187"/>
      <c r="AB149" s="187"/>
      <c r="AC149" s="187"/>
      <c r="AD149" s="187"/>
      <c r="AE149" s="187"/>
      <c r="AF149" s="187"/>
      <c r="AG149" s="187"/>
      <c r="AH149" s="187"/>
      <c r="AI149" s="187"/>
      <c r="AJ149" s="187"/>
      <c r="AK149" s="2"/>
      <c r="AL149" s="2"/>
      <c r="AM149" s="2"/>
      <c r="AN149" s="2"/>
      <c r="AO149" s="2"/>
      <c r="AP149" s="2"/>
      <c r="AQ149" s="2"/>
      <c r="AR149" s="3"/>
    </row>
    <row r="150" spans="2:44" x14ac:dyDescent="0.25">
      <c r="B150" s="22"/>
      <c r="C150" s="2"/>
      <c r="D150" s="202" t="str">
        <f t="shared" si="4"/>
        <v/>
      </c>
      <c r="E150" s="202"/>
      <c r="F150" s="202"/>
      <c r="G150" s="14"/>
      <c r="H150" s="203" t="str">
        <f t="shared" si="5"/>
        <v/>
      </c>
      <c r="I150" s="203"/>
      <c r="J150" s="203"/>
      <c r="K150" s="95"/>
      <c r="L150" s="204"/>
      <c r="M150" s="204"/>
      <c r="N150" s="204"/>
      <c r="O150" s="204"/>
      <c r="P150" s="204"/>
      <c r="Q150" s="204"/>
      <c r="R150" s="204"/>
      <c r="S150" s="204"/>
      <c r="T150" s="204"/>
      <c r="U150" s="204"/>
      <c r="V150" s="11"/>
      <c r="W150" s="187"/>
      <c r="X150" s="187"/>
      <c r="Y150" s="187"/>
      <c r="Z150" s="2"/>
      <c r="AA150" s="187"/>
      <c r="AB150" s="187"/>
      <c r="AC150" s="187"/>
      <c r="AD150" s="187"/>
      <c r="AE150" s="187"/>
      <c r="AF150" s="187"/>
      <c r="AG150" s="187"/>
      <c r="AH150" s="187"/>
      <c r="AI150" s="187"/>
      <c r="AJ150" s="187"/>
      <c r="AK150" s="2"/>
      <c r="AL150" s="2"/>
      <c r="AM150" s="2"/>
      <c r="AN150" s="2"/>
      <c r="AO150" s="2"/>
      <c r="AP150" s="2"/>
      <c r="AQ150" s="2"/>
      <c r="AR150" s="3"/>
    </row>
    <row r="151" spans="2:44" x14ac:dyDescent="0.25">
      <c r="B151" s="22"/>
      <c r="C151" s="2"/>
      <c r="D151" s="202" t="str">
        <f t="shared" si="4"/>
        <v/>
      </c>
      <c r="E151" s="202"/>
      <c r="F151" s="202"/>
      <c r="G151" s="14"/>
      <c r="H151" s="203" t="str">
        <f t="shared" si="5"/>
        <v/>
      </c>
      <c r="I151" s="203"/>
      <c r="J151" s="203"/>
      <c r="K151" s="95"/>
      <c r="L151" s="204"/>
      <c r="M151" s="204"/>
      <c r="N151" s="204"/>
      <c r="O151" s="204"/>
      <c r="P151" s="204"/>
      <c r="Q151" s="204"/>
      <c r="R151" s="204"/>
      <c r="S151" s="204"/>
      <c r="T151" s="204"/>
      <c r="U151" s="204"/>
      <c r="V151" s="11"/>
      <c r="W151" s="187"/>
      <c r="X151" s="187"/>
      <c r="Y151" s="187"/>
      <c r="Z151" s="2"/>
      <c r="AA151" s="187"/>
      <c r="AB151" s="187"/>
      <c r="AC151" s="187"/>
      <c r="AD151" s="187"/>
      <c r="AE151" s="187"/>
      <c r="AF151" s="187"/>
      <c r="AG151" s="187"/>
      <c r="AH151" s="187"/>
      <c r="AI151" s="187"/>
      <c r="AJ151" s="187"/>
      <c r="AK151" s="2"/>
      <c r="AL151" s="2"/>
      <c r="AM151" s="2"/>
      <c r="AN151" s="2"/>
      <c r="AO151" s="2"/>
      <c r="AP151" s="2"/>
      <c r="AQ151" s="2"/>
      <c r="AR151" s="3"/>
    </row>
    <row r="152" spans="2:44" x14ac:dyDescent="0.25">
      <c r="B152" s="22"/>
      <c r="C152" s="2"/>
      <c r="D152" s="202" t="str">
        <f t="shared" si="4"/>
        <v/>
      </c>
      <c r="E152" s="202"/>
      <c r="F152" s="202"/>
      <c r="G152" s="14"/>
      <c r="H152" s="203" t="str">
        <f t="shared" si="5"/>
        <v/>
      </c>
      <c r="I152" s="203"/>
      <c r="J152" s="203"/>
      <c r="K152" s="95"/>
      <c r="L152" s="204"/>
      <c r="M152" s="204"/>
      <c r="N152" s="204"/>
      <c r="O152" s="204"/>
      <c r="P152" s="204"/>
      <c r="Q152" s="204"/>
      <c r="R152" s="204"/>
      <c r="S152" s="204"/>
      <c r="T152" s="204"/>
      <c r="U152" s="204"/>
      <c r="V152" s="11"/>
      <c r="W152" s="187"/>
      <c r="X152" s="187"/>
      <c r="Y152" s="187"/>
      <c r="Z152" s="2"/>
      <c r="AA152" s="187"/>
      <c r="AB152" s="187"/>
      <c r="AC152" s="187"/>
      <c r="AD152" s="187"/>
      <c r="AE152" s="187"/>
      <c r="AF152" s="187"/>
      <c r="AG152" s="187"/>
      <c r="AH152" s="187"/>
      <c r="AI152" s="187"/>
      <c r="AJ152" s="187"/>
      <c r="AK152" s="2"/>
      <c r="AL152" s="2"/>
      <c r="AM152" s="2"/>
      <c r="AN152" s="2"/>
      <c r="AO152" s="2"/>
      <c r="AP152" s="2"/>
      <c r="AQ152" s="2"/>
      <c r="AR152" s="3"/>
    </row>
    <row r="153" spans="2:44" x14ac:dyDescent="0.25">
      <c r="B153" s="22"/>
      <c r="C153" s="2"/>
      <c r="D153" s="202" t="str">
        <f t="shared" si="4"/>
        <v/>
      </c>
      <c r="E153" s="202"/>
      <c r="F153" s="202"/>
      <c r="G153" s="14"/>
      <c r="H153" s="203" t="str">
        <f t="shared" si="5"/>
        <v/>
      </c>
      <c r="I153" s="203"/>
      <c r="J153" s="203"/>
      <c r="K153" s="95"/>
      <c r="L153" s="204"/>
      <c r="M153" s="204"/>
      <c r="N153" s="204"/>
      <c r="O153" s="204"/>
      <c r="P153" s="204"/>
      <c r="Q153" s="204"/>
      <c r="R153" s="204"/>
      <c r="S153" s="204"/>
      <c r="T153" s="204"/>
      <c r="U153" s="204"/>
      <c r="V153" s="11"/>
      <c r="W153" s="187"/>
      <c r="X153" s="187"/>
      <c r="Y153" s="187"/>
      <c r="Z153" s="2"/>
      <c r="AA153" s="187"/>
      <c r="AB153" s="187"/>
      <c r="AC153" s="187"/>
      <c r="AD153" s="187"/>
      <c r="AE153" s="187"/>
      <c r="AF153" s="187"/>
      <c r="AG153" s="187"/>
      <c r="AH153" s="187"/>
      <c r="AI153" s="187"/>
      <c r="AJ153" s="187"/>
      <c r="AK153" s="2"/>
      <c r="AL153" s="2"/>
      <c r="AM153" s="2"/>
      <c r="AN153" s="2"/>
      <c r="AO153" s="2"/>
      <c r="AP153" s="2"/>
      <c r="AQ153" s="2"/>
      <c r="AR153" s="3"/>
    </row>
    <row r="154" spans="2:44" x14ac:dyDescent="0.25">
      <c r="B154" s="22"/>
      <c r="C154" s="2"/>
      <c r="D154" s="202" t="str">
        <f t="shared" si="4"/>
        <v/>
      </c>
      <c r="E154" s="202"/>
      <c r="F154" s="202"/>
      <c r="G154" s="14"/>
      <c r="H154" s="203" t="str">
        <f t="shared" si="5"/>
        <v/>
      </c>
      <c r="I154" s="203"/>
      <c r="J154" s="203"/>
      <c r="K154" s="95"/>
      <c r="L154" s="204"/>
      <c r="M154" s="204"/>
      <c r="N154" s="204"/>
      <c r="O154" s="204"/>
      <c r="P154" s="204"/>
      <c r="Q154" s="204"/>
      <c r="R154" s="204"/>
      <c r="S154" s="204"/>
      <c r="T154" s="204"/>
      <c r="U154" s="204"/>
      <c r="V154" s="11"/>
      <c r="W154" s="187"/>
      <c r="X154" s="187"/>
      <c r="Y154" s="187"/>
      <c r="Z154" s="2"/>
      <c r="AA154" s="187"/>
      <c r="AB154" s="187"/>
      <c r="AC154" s="187"/>
      <c r="AD154" s="187"/>
      <c r="AE154" s="187"/>
      <c r="AF154" s="187"/>
      <c r="AG154" s="187"/>
      <c r="AH154" s="187"/>
      <c r="AI154" s="187"/>
      <c r="AJ154" s="187"/>
      <c r="AK154" s="2"/>
      <c r="AL154" s="2"/>
      <c r="AM154" s="2"/>
      <c r="AN154" s="2"/>
      <c r="AO154" s="2"/>
      <c r="AP154" s="2"/>
      <c r="AQ154" s="2"/>
      <c r="AR154" s="3"/>
    </row>
    <row r="155" spans="2:44" x14ac:dyDescent="0.25">
      <c r="B155" s="22"/>
      <c r="C155" s="2"/>
      <c r="D155" s="2"/>
      <c r="E155" s="2"/>
      <c r="F155" s="2"/>
      <c r="G155" s="2"/>
      <c r="H155" s="2"/>
      <c r="I155" s="2"/>
      <c r="J155" s="2"/>
      <c r="K155" s="2"/>
      <c r="L155" s="24"/>
      <c r="M155" s="24"/>
      <c r="N155" s="24"/>
      <c r="O155" s="24"/>
      <c r="P155" s="24"/>
      <c r="Q155" s="24"/>
      <c r="R155" s="24"/>
      <c r="S155" s="24"/>
      <c r="T155" s="24"/>
      <c r="U155" s="24"/>
      <c r="V155" s="2"/>
      <c r="W155" s="9"/>
      <c r="X155" s="9"/>
      <c r="Y155" s="9"/>
      <c r="Z155" s="2"/>
      <c r="AA155" s="9"/>
      <c r="AB155" s="9"/>
      <c r="AC155" s="9"/>
      <c r="AD155" s="9"/>
      <c r="AE155" s="9"/>
      <c r="AF155" s="9"/>
      <c r="AG155" s="9"/>
      <c r="AH155" s="9"/>
      <c r="AI155" s="9"/>
      <c r="AJ155" s="9"/>
      <c r="AK155" s="2"/>
      <c r="AL155" s="2"/>
      <c r="AM155" s="2"/>
      <c r="AN155" s="2"/>
      <c r="AO155" s="2"/>
      <c r="AP155" s="2"/>
      <c r="AQ155" s="2"/>
      <c r="AR155" s="3"/>
    </row>
    <row r="156" spans="2:44" x14ac:dyDescent="0.25">
      <c r="B156" s="22"/>
      <c r="C156" s="2"/>
      <c r="D156" s="19" t="s">
        <v>753</v>
      </c>
      <c r="E156" s="2"/>
      <c r="F156" s="2"/>
      <c r="G156" s="2"/>
      <c r="H156" s="2"/>
      <c r="I156" s="2"/>
      <c r="J156" s="2"/>
      <c r="K156" s="2"/>
      <c r="L156" s="2"/>
      <c r="M156" s="24"/>
      <c r="N156" s="24"/>
      <c r="O156" s="24"/>
      <c r="P156" s="24"/>
      <c r="Q156" s="24"/>
      <c r="R156" s="24"/>
      <c r="S156" s="24"/>
      <c r="T156" s="24"/>
      <c r="U156" s="24"/>
      <c r="V156" s="2"/>
      <c r="W156" s="9"/>
      <c r="X156" s="9"/>
      <c r="Y156" s="9"/>
      <c r="Z156" s="2"/>
      <c r="AA156" s="9"/>
      <c r="AB156" s="9"/>
      <c r="AC156" s="9"/>
      <c r="AD156" s="9"/>
      <c r="AE156" s="9"/>
      <c r="AF156" s="9"/>
      <c r="AG156" s="9"/>
      <c r="AH156" s="9"/>
      <c r="AI156" s="9"/>
      <c r="AJ156" s="9"/>
      <c r="AK156" s="2"/>
      <c r="AL156" s="2"/>
      <c r="AM156" s="2"/>
      <c r="AN156" s="2"/>
      <c r="AO156" s="2"/>
      <c r="AP156" s="2"/>
      <c r="AQ156" s="2"/>
      <c r="AR156" s="3"/>
    </row>
    <row r="157" spans="2:44" x14ac:dyDescent="0.25">
      <c r="B157" s="22"/>
      <c r="C157" s="2"/>
      <c r="D157" s="19" t="s">
        <v>714</v>
      </c>
      <c r="E157" s="2"/>
      <c r="F157" s="2"/>
      <c r="G157" s="2"/>
      <c r="H157" s="2"/>
      <c r="I157" s="2"/>
      <c r="J157" s="2"/>
      <c r="K157" s="2"/>
      <c r="L157" s="2"/>
      <c r="M157" s="24"/>
      <c r="N157" s="24"/>
      <c r="O157" s="24"/>
      <c r="P157" s="24"/>
      <c r="Q157" s="24"/>
      <c r="R157" s="24"/>
      <c r="S157" s="24"/>
      <c r="T157" s="24"/>
      <c r="U157" s="24"/>
      <c r="V157" s="2"/>
      <c r="W157" s="9"/>
      <c r="X157" s="9"/>
      <c r="Y157" s="9"/>
      <c r="Z157" s="2"/>
      <c r="AA157" s="9"/>
      <c r="AB157" s="9"/>
      <c r="AC157" s="9"/>
      <c r="AD157" s="9"/>
      <c r="AE157" s="9"/>
      <c r="AF157" s="9"/>
      <c r="AG157" s="9"/>
      <c r="AH157" s="9"/>
      <c r="AI157" s="9"/>
      <c r="AJ157" s="9"/>
      <c r="AK157" s="2"/>
      <c r="AL157" s="2"/>
      <c r="AM157" s="2"/>
      <c r="AN157" s="2"/>
      <c r="AO157" s="2"/>
      <c r="AP157" s="2"/>
      <c r="AQ157" s="2"/>
      <c r="AR157" s="3"/>
    </row>
    <row r="158" spans="2:44" x14ac:dyDescent="0.25">
      <c r="B158" s="22"/>
      <c r="C158" s="2"/>
      <c r="E158" s="2"/>
      <c r="F158" s="2"/>
      <c r="G158" s="2"/>
      <c r="H158" s="2"/>
      <c r="I158" s="2"/>
      <c r="J158" s="2"/>
      <c r="K158" s="2"/>
      <c r="L158" s="24"/>
      <c r="M158" s="24"/>
      <c r="N158" s="24"/>
      <c r="O158" s="24"/>
      <c r="P158" s="24"/>
      <c r="Q158" s="24"/>
      <c r="R158" s="24"/>
      <c r="S158" s="24"/>
      <c r="T158" s="24"/>
      <c r="U158" s="24"/>
      <c r="V158" s="2"/>
      <c r="W158" s="9"/>
      <c r="X158" s="9"/>
      <c r="Y158" s="9"/>
      <c r="Z158" s="2"/>
      <c r="AA158" s="9"/>
      <c r="AB158" s="9"/>
      <c r="AC158" s="9"/>
      <c r="AD158" s="9"/>
      <c r="AE158" s="9"/>
      <c r="AF158" s="9"/>
      <c r="AG158" s="9"/>
      <c r="AH158" s="9"/>
      <c r="AI158" s="9"/>
      <c r="AJ158" s="9"/>
      <c r="AK158" s="2"/>
      <c r="AL158" s="2"/>
      <c r="AM158" s="2"/>
      <c r="AN158" s="2"/>
      <c r="AO158" s="2"/>
      <c r="AP158" s="2"/>
      <c r="AQ158" s="2"/>
      <c r="AR158" s="3"/>
    </row>
    <row r="159" spans="2:44" x14ac:dyDescent="0.25">
      <c r="B159" s="22"/>
      <c r="C159" s="2"/>
      <c r="D159" s="2"/>
      <c r="E159" s="2"/>
      <c r="F159" s="2"/>
      <c r="G159" s="2"/>
      <c r="H159" s="2"/>
      <c r="I159" s="2"/>
      <c r="J159" s="2"/>
      <c r="K159" s="2"/>
      <c r="L159" s="24"/>
      <c r="M159" s="24"/>
      <c r="N159" s="24"/>
      <c r="O159" s="24"/>
      <c r="P159" s="24"/>
      <c r="Q159" s="24"/>
      <c r="R159" s="24"/>
      <c r="S159" s="24"/>
      <c r="T159" s="24"/>
      <c r="U159" s="24"/>
      <c r="V159" s="2"/>
      <c r="W159" s="9"/>
      <c r="X159" s="9"/>
      <c r="Y159" s="9"/>
      <c r="Z159" s="2"/>
      <c r="AA159" s="9"/>
      <c r="AB159" s="9"/>
      <c r="AC159" s="9"/>
      <c r="AD159" s="9"/>
      <c r="AE159" s="9"/>
      <c r="AF159" s="9"/>
      <c r="AG159" s="9"/>
      <c r="AH159" s="9"/>
      <c r="AI159" s="9"/>
      <c r="AJ159" s="9"/>
      <c r="AK159" s="2"/>
      <c r="AL159" s="2"/>
      <c r="AM159" s="2"/>
      <c r="AN159" s="2"/>
      <c r="AO159" s="2"/>
      <c r="AP159" s="2"/>
      <c r="AQ159" s="2"/>
      <c r="AR159" s="3"/>
    </row>
    <row r="160" spans="2:44" x14ac:dyDescent="0.25">
      <c r="B160" s="22"/>
      <c r="C160" s="2"/>
      <c r="D160" s="2"/>
      <c r="E160" s="2"/>
      <c r="F160" s="2"/>
      <c r="G160" s="2"/>
      <c r="H160" s="2"/>
      <c r="I160" s="2"/>
      <c r="J160" s="2"/>
      <c r="K160" s="2"/>
      <c r="L160" s="24"/>
      <c r="M160" s="24"/>
      <c r="N160" s="24"/>
      <c r="O160" s="24"/>
      <c r="P160" s="24"/>
      <c r="Q160" s="24"/>
      <c r="R160" s="24"/>
      <c r="S160" s="24"/>
      <c r="T160" s="24"/>
      <c r="U160" s="24"/>
      <c r="V160" s="2"/>
      <c r="W160" s="9"/>
      <c r="X160" s="9"/>
      <c r="Y160" s="9"/>
      <c r="Z160" s="2"/>
      <c r="AA160" s="9"/>
      <c r="AB160" s="9"/>
      <c r="AC160" s="9"/>
      <c r="AD160" s="9"/>
      <c r="AE160" s="9"/>
      <c r="AF160" s="9"/>
      <c r="AG160" s="9"/>
      <c r="AH160" s="9"/>
      <c r="AI160" s="9"/>
      <c r="AJ160" s="9"/>
      <c r="AK160" s="2"/>
      <c r="AL160" s="2"/>
      <c r="AM160" s="2"/>
      <c r="AN160" s="2"/>
      <c r="AO160" s="2"/>
      <c r="AP160" s="2"/>
      <c r="AQ160" s="2"/>
      <c r="AR160" s="3"/>
    </row>
    <row r="161" spans="2:44" x14ac:dyDescent="0.25">
      <c r="B161" s="22"/>
      <c r="C161" s="2"/>
      <c r="D161" s="2"/>
      <c r="E161" s="2"/>
      <c r="F161" s="2"/>
      <c r="G161" s="2"/>
      <c r="H161" s="2"/>
      <c r="I161" s="2"/>
      <c r="J161" s="2"/>
      <c r="K161" s="2"/>
      <c r="L161" s="24"/>
      <c r="M161" s="24"/>
      <c r="N161" s="24"/>
      <c r="O161" s="24"/>
      <c r="P161" s="24"/>
      <c r="Q161" s="24"/>
      <c r="R161" s="24"/>
      <c r="S161" s="24"/>
      <c r="T161" s="24"/>
      <c r="U161" s="24"/>
      <c r="V161" s="2"/>
      <c r="W161" s="9"/>
      <c r="X161" s="9"/>
      <c r="Y161" s="9"/>
      <c r="Z161" s="2"/>
      <c r="AA161" s="9"/>
      <c r="AB161" s="9"/>
      <c r="AC161" s="9"/>
      <c r="AD161" s="9"/>
      <c r="AE161" s="9"/>
      <c r="AF161" s="9"/>
      <c r="AG161" s="9"/>
      <c r="AH161" s="9"/>
      <c r="AI161" s="9"/>
      <c r="AJ161" s="9"/>
      <c r="AK161" s="2"/>
      <c r="AL161" s="2"/>
      <c r="AM161" s="2"/>
      <c r="AN161" s="2"/>
      <c r="AO161" s="2"/>
      <c r="AP161" s="2"/>
      <c r="AQ161" s="2"/>
      <c r="AR161" s="3"/>
    </row>
    <row r="162" spans="2:44" x14ac:dyDescent="0.25">
      <c r="B162" s="22"/>
      <c r="C162" s="2"/>
      <c r="D162" s="2"/>
      <c r="E162" s="2"/>
      <c r="F162" s="2"/>
      <c r="G162" s="2"/>
      <c r="H162" s="2"/>
      <c r="I162" s="2"/>
      <c r="J162" s="2"/>
      <c r="K162" s="2"/>
      <c r="L162" s="2"/>
      <c r="M162" s="2"/>
      <c r="N162" s="2"/>
      <c r="O162" s="2"/>
      <c r="P162" s="2"/>
      <c r="Q162" s="2"/>
      <c r="R162" s="2"/>
      <c r="S162" s="2"/>
      <c r="T162" s="2"/>
      <c r="U162" s="2"/>
      <c r="V162" s="2"/>
      <c r="W162" s="9"/>
      <c r="X162" s="9"/>
      <c r="Y162" s="9"/>
      <c r="Z162" s="2"/>
      <c r="AA162" s="2"/>
      <c r="AB162" s="2"/>
      <c r="AC162" s="2"/>
      <c r="AD162" s="2"/>
      <c r="AE162" s="2"/>
      <c r="AF162" s="2"/>
      <c r="AG162" s="2"/>
      <c r="AH162" s="2"/>
      <c r="AI162" s="2"/>
      <c r="AJ162" s="2"/>
      <c r="AK162" s="2"/>
      <c r="AL162" s="2"/>
      <c r="AM162" s="2"/>
      <c r="AN162" s="2"/>
      <c r="AO162" s="2"/>
      <c r="AP162" s="2"/>
      <c r="AQ162" s="2"/>
      <c r="AR162" s="3"/>
    </row>
    <row r="163" spans="2:44" x14ac:dyDescent="0.25">
      <c r="B163" s="163"/>
      <c r="C163" s="57"/>
      <c r="D163" s="57"/>
      <c r="E163" s="57"/>
      <c r="F163" s="57"/>
      <c r="G163" s="57"/>
      <c r="H163" s="57"/>
      <c r="I163" s="57"/>
      <c r="J163" s="57"/>
      <c r="K163" s="57"/>
      <c r="L163" s="57"/>
      <c r="M163" s="57"/>
      <c r="N163" s="57"/>
      <c r="O163" s="57"/>
      <c r="P163" s="57"/>
      <c r="Q163" s="57"/>
      <c r="R163" s="57"/>
      <c r="S163" s="57"/>
      <c r="T163" s="57"/>
      <c r="U163" s="57"/>
      <c r="V163" s="57"/>
      <c r="W163" s="164"/>
      <c r="X163" s="164"/>
      <c r="Y163" s="164"/>
      <c r="Z163" s="57"/>
      <c r="AA163" s="57"/>
      <c r="AB163" s="57"/>
      <c r="AC163" s="57"/>
      <c r="AD163" s="57"/>
      <c r="AE163" s="57"/>
      <c r="AF163" s="57"/>
      <c r="AG163" s="57"/>
      <c r="AH163" s="57"/>
      <c r="AI163" s="57"/>
      <c r="AJ163" s="57"/>
      <c r="AK163" s="57"/>
      <c r="AL163" s="57"/>
      <c r="AM163" s="57"/>
      <c r="AN163" s="57"/>
      <c r="AO163" s="57"/>
      <c r="AP163" s="57"/>
      <c r="AQ163" s="57"/>
      <c r="AR163" s="165"/>
    </row>
  </sheetData>
  <sheetProtection algorithmName="SHA-512" hashValue="6xlb/6WS88Q58MQa8JTe0OHwLrG91w0Kj/1z/AFAlQ7rmokRuHyCXYc6NeclGc2Zqfus3G3ROTT2xzShmmydUg==" saltValue="L80WuBeteTTd/EZzmt0Imw==" spinCount="100000" sheet="1" scenarios="1" formatCells="0" formatColumns="0" formatRows="0" insertHyperlinks="0"/>
  <mergeCells count="539">
    <mergeCell ref="AG1:AR5"/>
    <mergeCell ref="B5:AF5"/>
    <mergeCell ref="C7:S7"/>
    <mergeCell ref="U7:AQ7"/>
    <mergeCell ref="D9:F9"/>
    <mergeCell ref="H9:AB9"/>
    <mergeCell ref="AD9:AJ9"/>
    <mergeCell ref="C15:R15"/>
    <mergeCell ref="S15:AQ15"/>
    <mergeCell ref="D17:F17"/>
    <mergeCell ref="H17:N17"/>
    <mergeCell ref="P17:Z17"/>
    <mergeCell ref="AB17:AJ17"/>
    <mergeCell ref="D11:F11"/>
    <mergeCell ref="H11:J11"/>
    <mergeCell ref="U11:Y11"/>
    <mergeCell ref="AA11:AJ11"/>
    <mergeCell ref="D13:F13"/>
    <mergeCell ref="H13:R13"/>
    <mergeCell ref="U13:AB13"/>
    <mergeCell ref="AD13:AJ13"/>
    <mergeCell ref="C39:Y39"/>
    <mergeCell ref="Z39:AQ39"/>
    <mergeCell ref="D41:R41"/>
    <mergeCell ref="U41:AJ41"/>
    <mergeCell ref="F43:H43"/>
    <mergeCell ref="J43:R43"/>
    <mergeCell ref="W43:Z43"/>
    <mergeCell ref="AB43:AJ43"/>
    <mergeCell ref="C19:Q19"/>
    <mergeCell ref="S19:AQ19"/>
    <mergeCell ref="D21:AJ22"/>
    <mergeCell ref="C24:X24"/>
    <mergeCell ref="Y24:AQ24"/>
    <mergeCell ref="D26:AJ37"/>
    <mergeCell ref="F47:H47"/>
    <mergeCell ref="J47:R47"/>
    <mergeCell ref="W47:Z47"/>
    <mergeCell ref="AB47:AJ47"/>
    <mergeCell ref="F48:H48"/>
    <mergeCell ref="J48:R48"/>
    <mergeCell ref="W48:Z48"/>
    <mergeCell ref="AB48:AJ48"/>
    <mergeCell ref="F45:H45"/>
    <mergeCell ref="J45:R45"/>
    <mergeCell ref="W45:Z45"/>
    <mergeCell ref="AB45:AJ45"/>
    <mergeCell ref="F46:H46"/>
    <mergeCell ref="J46:R46"/>
    <mergeCell ref="W46:Z46"/>
    <mergeCell ref="AB46:AJ46"/>
    <mergeCell ref="F51:H51"/>
    <mergeCell ref="J51:R51"/>
    <mergeCell ref="W51:Z51"/>
    <mergeCell ref="AB51:AJ51"/>
    <mergeCell ref="F52:H52"/>
    <mergeCell ref="J52:R52"/>
    <mergeCell ref="W52:Z52"/>
    <mergeCell ref="AB52:AJ52"/>
    <mergeCell ref="F49:H49"/>
    <mergeCell ref="J49:R49"/>
    <mergeCell ref="W49:Z49"/>
    <mergeCell ref="AB49:AJ49"/>
    <mergeCell ref="F50:H50"/>
    <mergeCell ref="J50:R50"/>
    <mergeCell ref="W50:Z50"/>
    <mergeCell ref="AB50:AJ50"/>
    <mergeCell ref="C56:U56"/>
    <mergeCell ref="V56:AQ56"/>
    <mergeCell ref="F58:H58"/>
    <mergeCell ref="N58:Q58"/>
    <mergeCell ref="S58:U58"/>
    <mergeCell ref="W58:Z58"/>
    <mergeCell ref="AD58:AJ58"/>
    <mergeCell ref="F53:H53"/>
    <mergeCell ref="J53:R53"/>
    <mergeCell ref="W53:Z53"/>
    <mergeCell ref="AB53:AJ53"/>
    <mergeCell ref="F54:H54"/>
    <mergeCell ref="J54:R54"/>
    <mergeCell ref="W54:Z54"/>
    <mergeCell ref="AB54:AJ54"/>
    <mergeCell ref="F60:H60"/>
    <mergeCell ref="N60:Q60"/>
    <mergeCell ref="S60:U60"/>
    <mergeCell ref="W60:Z60"/>
    <mergeCell ref="AD60:AJ60"/>
    <mergeCell ref="F61:H61"/>
    <mergeCell ref="N61:Q61"/>
    <mergeCell ref="S61:U61"/>
    <mergeCell ref="W61:Z61"/>
    <mergeCell ref="AD61:AJ61"/>
    <mergeCell ref="F62:H62"/>
    <mergeCell ref="N62:Q62"/>
    <mergeCell ref="S62:U62"/>
    <mergeCell ref="W62:Z62"/>
    <mergeCell ref="AD62:AJ62"/>
    <mergeCell ref="F63:H63"/>
    <mergeCell ref="N63:Q63"/>
    <mergeCell ref="S63:U63"/>
    <mergeCell ref="W63:Z63"/>
    <mergeCell ref="AD63:AJ63"/>
    <mergeCell ref="F64:H64"/>
    <mergeCell ref="N64:Q64"/>
    <mergeCell ref="S64:U64"/>
    <mergeCell ref="W64:Z64"/>
    <mergeCell ref="AD64:AJ64"/>
    <mergeCell ref="F65:H65"/>
    <mergeCell ref="N65:Q65"/>
    <mergeCell ref="S65:U65"/>
    <mergeCell ref="W65:Z65"/>
    <mergeCell ref="AD65:AJ65"/>
    <mergeCell ref="F66:H66"/>
    <mergeCell ref="N66:Q66"/>
    <mergeCell ref="S66:U66"/>
    <mergeCell ref="W66:Z66"/>
    <mergeCell ref="AD66:AJ66"/>
    <mergeCell ref="F67:H67"/>
    <mergeCell ref="N67:Q67"/>
    <mergeCell ref="S67:U67"/>
    <mergeCell ref="W67:Z67"/>
    <mergeCell ref="AD67:AJ67"/>
    <mergeCell ref="F68:H68"/>
    <mergeCell ref="N68:Q68"/>
    <mergeCell ref="S68:U68"/>
    <mergeCell ref="W68:Z68"/>
    <mergeCell ref="AD68:AJ68"/>
    <mergeCell ref="F69:H69"/>
    <mergeCell ref="N69:Q69"/>
    <mergeCell ref="S69:U69"/>
    <mergeCell ref="W69:Z69"/>
    <mergeCell ref="AD69:AJ69"/>
    <mergeCell ref="F70:H70"/>
    <mergeCell ref="N70:Q70"/>
    <mergeCell ref="S70:U70"/>
    <mergeCell ref="W70:Z70"/>
    <mergeCell ref="AD70:AJ70"/>
    <mergeCell ref="F71:H71"/>
    <mergeCell ref="N71:Q71"/>
    <mergeCell ref="S71:U71"/>
    <mergeCell ref="W71:Z71"/>
    <mergeCell ref="AD71:AJ71"/>
    <mergeCell ref="F72:H72"/>
    <mergeCell ref="N72:Q72"/>
    <mergeCell ref="S72:U72"/>
    <mergeCell ref="W72:Z72"/>
    <mergeCell ref="AD72:AJ72"/>
    <mergeCell ref="F73:H73"/>
    <mergeCell ref="N73:Q73"/>
    <mergeCell ref="S73:U73"/>
    <mergeCell ref="W73:Z73"/>
    <mergeCell ref="AD73:AJ73"/>
    <mergeCell ref="F74:H74"/>
    <mergeCell ref="N74:Q74"/>
    <mergeCell ref="S74:U74"/>
    <mergeCell ref="W74:Z74"/>
    <mergeCell ref="AD74:AJ74"/>
    <mergeCell ref="F75:H75"/>
    <mergeCell ref="N75:Q75"/>
    <mergeCell ref="S75:U75"/>
    <mergeCell ref="W75:Z75"/>
    <mergeCell ref="AD75:AJ75"/>
    <mergeCell ref="F76:H76"/>
    <mergeCell ref="N76:Q76"/>
    <mergeCell ref="S76:U76"/>
    <mergeCell ref="W76:Z76"/>
    <mergeCell ref="AD76:AJ76"/>
    <mergeCell ref="F77:H77"/>
    <mergeCell ref="N77:Q77"/>
    <mergeCell ref="S77:U77"/>
    <mergeCell ref="W77:Z77"/>
    <mergeCell ref="AD77:AJ77"/>
    <mergeCell ref="F78:H78"/>
    <mergeCell ref="N78:Q78"/>
    <mergeCell ref="S78:U78"/>
    <mergeCell ref="W78:Z78"/>
    <mergeCell ref="AD78:AJ78"/>
    <mergeCell ref="F79:H79"/>
    <mergeCell ref="N79:Q79"/>
    <mergeCell ref="S79:U79"/>
    <mergeCell ref="W79:Z79"/>
    <mergeCell ref="AD79:AJ79"/>
    <mergeCell ref="F80:H80"/>
    <mergeCell ref="N80:Q80"/>
    <mergeCell ref="S80:U80"/>
    <mergeCell ref="W80:Z80"/>
    <mergeCell ref="AD80:AJ80"/>
    <mergeCell ref="F81:H81"/>
    <mergeCell ref="N81:Q81"/>
    <mergeCell ref="S81:U81"/>
    <mergeCell ref="W81:Z81"/>
    <mergeCell ref="AD81:AJ81"/>
    <mergeCell ref="F82:H82"/>
    <mergeCell ref="N82:Q82"/>
    <mergeCell ref="S82:U82"/>
    <mergeCell ref="W82:Z82"/>
    <mergeCell ref="AD82:AJ82"/>
    <mergeCell ref="F83:H83"/>
    <mergeCell ref="N83:Q83"/>
    <mergeCell ref="S83:U83"/>
    <mergeCell ref="W83:Z83"/>
    <mergeCell ref="AD83:AJ83"/>
    <mergeCell ref="F84:H84"/>
    <mergeCell ref="N84:Q84"/>
    <mergeCell ref="S84:U84"/>
    <mergeCell ref="W84:Z84"/>
    <mergeCell ref="AD84:AJ84"/>
    <mergeCell ref="F85:H85"/>
    <mergeCell ref="N85:Q85"/>
    <mergeCell ref="S85:U85"/>
    <mergeCell ref="W85:Z85"/>
    <mergeCell ref="AD85:AJ85"/>
    <mergeCell ref="F86:H86"/>
    <mergeCell ref="N86:Q86"/>
    <mergeCell ref="S86:U86"/>
    <mergeCell ref="W86:Z86"/>
    <mergeCell ref="AD86:AJ86"/>
    <mergeCell ref="F87:H87"/>
    <mergeCell ref="N87:Q87"/>
    <mergeCell ref="S87:U87"/>
    <mergeCell ref="W87:Z87"/>
    <mergeCell ref="AD87:AJ87"/>
    <mergeCell ref="F88:H88"/>
    <mergeCell ref="N88:Q88"/>
    <mergeCell ref="S88:U88"/>
    <mergeCell ref="W88:Z88"/>
    <mergeCell ref="AD88:AJ88"/>
    <mergeCell ref="F89:H89"/>
    <mergeCell ref="N89:Q89"/>
    <mergeCell ref="S89:U89"/>
    <mergeCell ref="W89:Z89"/>
    <mergeCell ref="AD89:AJ89"/>
    <mergeCell ref="F90:H90"/>
    <mergeCell ref="N90:Q90"/>
    <mergeCell ref="S90:U90"/>
    <mergeCell ref="W90:Z90"/>
    <mergeCell ref="AD90:AJ90"/>
    <mergeCell ref="F91:H91"/>
    <mergeCell ref="N91:Q91"/>
    <mergeCell ref="S91:U91"/>
    <mergeCell ref="W91:Z91"/>
    <mergeCell ref="AD91:AJ91"/>
    <mergeCell ref="F92:H92"/>
    <mergeCell ref="N92:Q92"/>
    <mergeCell ref="S92:U92"/>
    <mergeCell ref="W92:Z92"/>
    <mergeCell ref="AD92:AJ92"/>
    <mergeCell ref="F93:H93"/>
    <mergeCell ref="N93:Q93"/>
    <mergeCell ref="S93:U93"/>
    <mergeCell ref="W93:Z93"/>
    <mergeCell ref="AD93:AJ93"/>
    <mergeCell ref="F94:H94"/>
    <mergeCell ref="N94:Q94"/>
    <mergeCell ref="S94:U94"/>
    <mergeCell ref="W94:Z94"/>
    <mergeCell ref="AD94:AJ94"/>
    <mergeCell ref="F95:H95"/>
    <mergeCell ref="N95:Q95"/>
    <mergeCell ref="S95:U95"/>
    <mergeCell ref="W95:Z95"/>
    <mergeCell ref="AD95:AJ95"/>
    <mergeCell ref="F96:H96"/>
    <mergeCell ref="N96:Q96"/>
    <mergeCell ref="S96:U96"/>
    <mergeCell ref="W96:Z96"/>
    <mergeCell ref="AD96:AJ96"/>
    <mergeCell ref="F97:H97"/>
    <mergeCell ref="N97:Q97"/>
    <mergeCell ref="S97:U97"/>
    <mergeCell ref="W97:Z97"/>
    <mergeCell ref="AD97:AJ97"/>
    <mergeCell ref="F98:H98"/>
    <mergeCell ref="N98:Q98"/>
    <mergeCell ref="S98:U98"/>
    <mergeCell ref="W98:Z98"/>
    <mergeCell ref="AD98:AJ98"/>
    <mergeCell ref="F99:H99"/>
    <mergeCell ref="N99:Q99"/>
    <mergeCell ref="S99:U99"/>
    <mergeCell ref="W99:Z99"/>
    <mergeCell ref="AD99:AJ99"/>
    <mergeCell ref="F100:H100"/>
    <mergeCell ref="N100:Q100"/>
    <mergeCell ref="S100:U100"/>
    <mergeCell ref="W100:Z100"/>
    <mergeCell ref="AD100:AJ100"/>
    <mergeCell ref="F101:H101"/>
    <mergeCell ref="N101:Q101"/>
    <mergeCell ref="S101:U101"/>
    <mergeCell ref="W101:Z101"/>
    <mergeCell ref="AD101:AJ101"/>
    <mergeCell ref="F102:H102"/>
    <mergeCell ref="N102:Q102"/>
    <mergeCell ref="S102:U102"/>
    <mergeCell ref="W102:Z102"/>
    <mergeCell ref="AD102:AJ102"/>
    <mergeCell ref="F103:H103"/>
    <mergeCell ref="N103:Q103"/>
    <mergeCell ref="S103:U103"/>
    <mergeCell ref="W103:Z103"/>
    <mergeCell ref="AD103:AJ103"/>
    <mergeCell ref="F104:H104"/>
    <mergeCell ref="N104:Q104"/>
    <mergeCell ref="S104:U104"/>
    <mergeCell ref="W104:Z104"/>
    <mergeCell ref="AD104:AJ104"/>
    <mergeCell ref="F105:H105"/>
    <mergeCell ref="N105:Q105"/>
    <mergeCell ref="S105:U105"/>
    <mergeCell ref="W105:Z105"/>
    <mergeCell ref="AD105:AJ105"/>
    <mergeCell ref="F106:H106"/>
    <mergeCell ref="N106:Q106"/>
    <mergeCell ref="S106:U106"/>
    <mergeCell ref="W106:Z106"/>
    <mergeCell ref="AD106:AJ106"/>
    <mergeCell ref="F107:H107"/>
    <mergeCell ref="N107:Q107"/>
    <mergeCell ref="S107:U107"/>
    <mergeCell ref="W107:Z107"/>
    <mergeCell ref="AD107:AJ107"/>
    <mergeCell ref="C111:U111"/>
    <mergeCell ref="V111:AQ111"/>
    <mergeCell ref="D113:F113"/>
    <mergeCell ref="H113:J113"/>
    <mergeCell ref="L113:U113"/>
    <mergeCell ref="W113:Y113"/>
    <mergeCell ref="AA113:AJ113"/>
    <mergeCell ref="F108:H108"/>
    <mergeCell ref="N108:Q108"/>
    <mergeCell ref="S108:U108"/>
    <mergeCell ref="W108:Z108"/>
    <mergeCell ref="AD108:AJ108"/>
    <mergeCell ref="F109:H109"/>
    <mergeCell ref="N109:Q109"/>
    <mergeCell ref="S109:U109"/>
    <mergeCell ref="W109:Z109"/>
    <mergeCell ref="AD109:AJ109"/>
    <mergeCell ref="D115:F115"/>
    <mergeCell ref="H115:J115"/>
    <mergeCell ref="L115:U115"/>
    <mergeCell ref="W115:Y115"/>
    <mergeCell ref="AA115:AJ115"/>
    <mergeCell ref="D116:F116"/>
    <mergeCell ref="H116:J116"/>
    <mergeCell ref="L116:U116"/>
    <mergeCell ref="W116:Y116"/>
    <mergeCell ref="AA116:AJ116"/>
    <mergeCell ref="D117:F117"/>
    <mergeCell ref="H117:J117"/>
    <mergeCell ref="L117:U117"/>
    <mergeCell ref="W117:Y117"/>
    <mergeCell ref="AA117:AJ117"/>
    <mergeCell ref="D118:F118"/>
    <mergeCell ref="H118:J118"/>
    <mergeCell ref="L118:U118"/>
    <mergeCell ref="W118:Y118"/>
    <mergeCell ref="AA118:AJ118"/>
    <mergeCell ref="D119:F119"/>
    <mergeCell ref="H119:J119"/>
    <mergeCell ref="L119:U119"/>
    <mergeCell ref="W119:Y119"/>
    <mergeCell ref="AA119:AJ119"/>
    <mergeCell ref="D120:F120"/>
    <mergeCell ref="H120:J120"/>
    <mergeCell ref="L120:U120"/>
    <mergeCell ref="W120:Y120"/>
    <mergeCell ref="AA120:AJ120"/>
    <mergeCell ref="D121:F121"/>
    <mergeCell ref="H121:J121"/>
    <mergeCell ref="L121:U121"/>
    <mergeCell ref="W121:Y121"/>
    <mergeCell ref="AA121:AJ121"/>
    <mergeCell ref="D122:F122"/>
    <mergeCell ref="H122:J122"/>
    <mergeCell ref="L122:U122"/>
    <mergeCell ref="W122:Y122"/>
    <mergeCell ref="AA122:AJ122"/>
    <mergeCell ref="D123:F123"/>
    <mergeCell ref="H123:J123"/>
    <mergeCell ref="L123:U123"/>
    <mergeCell ref="W123:Y123"/>
    <mergeCell ref="AA123:AJ123"/>
    <mergeCell ref="D124:F124"/>
    <mergeCell ref="H124:J124"/>
    <mergeCell ref="L124:U124"/>
    <mergeCell ref="W124:Y124"/>
    <mergeCell ref="AA124:AJ124"/>
    <mergeCell ref="D125:F125"/>
    <mergeCell ref="H125:J125"/>
    <mergeCell ref="L125:U125"/>
    <mergeCell ref="W125:Y125"/>
    <mergeCell ref="AA125:AJ125"/>
    <mergeCell ref="D126:F126"/>
    <mergeCell ref="H126:J126"/>
    <mergeCell ref="L126:U126"/>
    <mergeCell ref="W126:Y126"/>
    <mergeCell ref="AA126:AJ126"/>
    <mergeCell ref="D127:F127"/>
    <mergeCell ref="H127:J127"/>
    <mergeCell ref="L127:U127"/>
    <mergeCell ref="W127:Y127"/>
    <mergeCell ref="AA127:AJ127"/>
    <mergeCell ref="D128:F128"/>
    <mergeCell ref="H128:J128"/>
    <mergeCell ref="L128:U128"/>
    <mergeCell ref="W128:Y128"/>
    <mergeCell ref="AA128:AJ128"/>
    <mergeCell ref="D129:F129"/>
    <mergeCell ref="H129:J129"/>
    <mergeCell ref="L129:U129"/>
    <mergeCell ref="W129:Y129"/>
    <mergeCell ref="AA129:AJ129"/>
    <mergeCell ref="D130:F130"/>
    <mergeCell ref="H130:J130"/>
    <mergeCell ref="L130:U130"/>
    <mergeCell ref="W130:Y130"/>
    <mergeCell ref="AA130:AJ130"/>
    <mergeCell ref="D131:F131"/>
    <mergeCell ref="H131:J131"/>
    <mergeCell ref="L131:U131"/>
    <mergeCell ref="W131:Y131"/>
    <mergeCell ref="AA131:AJ131"/>
    <mergeCell ref="D132:F132"/>
    <mergeCell ref="H132:J132"/>
    <mergeCell ref="L132:U132"/>
    <mergeCell ref="W132:Y132"/>
    <mergeCell ref="AA132:AJ132"/>
    <mergeCell ref="D133:F133"/>
    <mergeCell ref="H133:J133"/>
    <mergeCell ref="L133:U133"/>
    <mergeCell ref="W133:Y133"/>
    <mergeCell ref="AA133:AJ133"/>
    <mergeCell ref="D134:F134"/>
    <mergeCell ref="H134:J134"/>
    <mergeCell ref="L134:U134"/>
    <mergeCell ref="W134:Y134"/>
    <mergeCell ref="AA134:AJ134"/>
    <mergeCell ref="D135:F135"/>
    <mergeCell ref="H135:J135"/>
    <mergeCell ref="L135:U135"/>
    <mergeCell ref="W135:Y135"/>
    <mergeCell ref="AA135:AJ135"/>
    <mergeCell ref="D136:F136"/>
    <mergeCell ref="H136:J136"/>
    <mergeCell ref="L136:U136"/>
    <mergeCell ref="W136:Y136"/>
    <mergeCell ref="AA136:AJ136"/>
    <mergeCell ref="D137:F137"/>
    <mergeCell ref="H137:J137"/>
    <mergeCell ref="L137:U137"/>
    <mergeCell ref="W137:Y137"/>
    <mergeCell ref="AA137:AJ137"/>
    <mergeCell ref="D138:F138"/>
    <mergeCell ref="H138:J138"/>
    <mergeCell ref="L138:U138"/>
    <mergeCell ref="W138:Y138"/>
    <mergeCell ref="AA138:AJ138"/>
    <mergeCell ref="D139:F139"/>
    <mergeCell ref="H139:J139"/>
    <mergeCell ref="L139:U139"/>
    <mergeCell ref="W139:Y139"/>
    <mergeCell ref="AA139:AJ139"/>
    <mergeCell ref="D140:F140"/>
    <mergeCell ref="H140:J140"/>
    <mergeCell ref="L140:U140"/>
    <mergeCell ref="W140:Y140"/>
    <mergeCell ref="AA140:AJ140"/>
    <mergeCell ref="D141:F141"/>
    <mergeCell ref="H141:J141"/>
    <mergeCell ref="L141:U141"/>
    <mergeCell ref="W141:Y141"/>
    <mergeCell ref="AA141:AJ141"/>
    <mergeCell ref="D142:F142"/>
    <mergeCell ref="H142:J142"/>
    <mergeCell ref="L142:U142"/>
    <mergeCell ref="W142:Y142"/>
    <mergeCell ref="AA142:AJ142"/>
    <mergeCell ref="D143:F143"/>
    <mergeCell ref="H143:J143"/>
    <mergeCell ref="L143:U143"/>
    <mergeCell ref="W143:Y143"/>
    <mergeCell ref="AA143:AJ143"/>
    <mergeCell ref="D144:F144"/>
    <mergeCell ref="H144:J144"/>
    <mergeCell ref="L144:U144"/>
    <mergeCell ref="W144:Y144"/>
    <mergeCell ref="AA144:AJ144"/>
    <mergeCell ref="D145:F145"/>
    <mergeCell ref="H145:J145"/>
    <mergeCell ref="L145:U145"/>
    <mergeCell ref="W145:Y145"/>
    <mergeCell ref="AA145:AJ145"/>
    <mergeCell ref="D146:F146"/>
    <mergeCell ref="H146:J146"/>
    <mergeCell ref="L146:U146"/>
    <mergeCell ref="W146:Y146"/>
    <mergeCell ref="AA146:AJ146"/>
    <mergeCell ref="D147:F147"/>
    <mergeCell ref="H147:J147"/>
    <mergeCell ref="L147:U147"/>
    <mergeCell ref="W147:Y147"/>
    <mergeCell ref="AA147:AJ147"/>
    <mergeCell ref="D148:F148"/>
    <mergeCell ref="H148:J148"/>
    <mergeCell ref="L148:U148"/>
    <mergeCell ref="W148:Y148"/>
    <mergeCell ref="AA148:AJ148"/>
    <mergeCell ref="D149:F149"/>
    <mergeCell ref="H149:J149"/>
    <mergeCell ref="L149:U149"/>
    <mergeCell ref="W149:Y149"/>
    <mergeCell ref="AA149:AJ149"/>
    <mergeCell ref="D150:F150"/>
    <mergeCell ref="H150:J150"/>
    <mergeCell ref="L150:U150"/>
    <mergeCell ref="W150:Y150"/>
    <mergeCell ref="AA150:AJ150"/>
    <mergeCell ref="D151:F151"/>
    <mergeCell ref="H151:J151"/>
    <mergeCell ref="L151:U151"/>
    <mergeCell ref="W151:Y151"/>
    <mergeCell ref="AA151:AJ151"/>
    <mergeCell ref="D152:F152"/>
    <mergeCell ref="H152:J152"/>
    <mergeCell ref="L152:U152"/>
    <mergeCell ref="W152:Y152"/>
    <mergeCell ref="AA152:AJ152"/>
    <mergeCell ref="D153:F153"/>
    <mergeCell ref="H153:J153"/>
    <mergeCell ref="L153:U153"/>
    <mergeCell ref="W153:Y153"/>
    <mergeCell ref="AA153:AJ153"/>
    <mergeCell ref="D154:F154"/>
    <mergeCell ref="H154:J154"/>
    <mergeCell ref="L154:U154"/>
    <mergeCell ref="W154:Y154"/>
    <mergeCell ref="AA154:AJ154"/>
  </mergeCells>
  <dataValidations count="12">
    <dataValidation type="date" allowBlank="1" showInputMessage="1" showErrorMessage="1" sqref="I60 K60 M60">
      <formula1>1900</formula1>
      <formula2>36699</formula2>
    </dataValidation>
    <dataValidation type="list" allowBlank="1" showInputMessage="1" showErrorMessage="1" sqref="AC60">
      <formula1>Etab_rattachement</formula1>
    </dataValidation>
    <dataValidation type="list" allowBlank="1" showInputMessage="1" showErrorMessage="1" sqref="N94:N109">
      <formula1>dernier_diplome</formula1>
    </dataValidation>
    <dataValidation type="date" allowBlank="1" showInputMessage="1" showErrorMessage="1" sqref="L60:L109">
      <formula1>1</formula1>
      <formula2>36526</formula2>
    </dataValidation>
    <dataValidation type="list" allowBlank="1" showInputMessage="1" showErrorMessage="1" sqref="D18:H18">
      <formula1>#REF!</formula1>
    </dataValidation>
    <dataValidation type="list" allowBlank="1" showInputMessage="1" showErrorMessage="1" sqref="U45:U54">
      <formula1>A_Type</formula1>
    </dataValidation>
    <dataValidation type="list" allowBlank="1" showInputMessage="1" showErrorMessage="1" sqref="D60:D109">
      <formula1>Sexe</formula1>
    </dataValidation>
    <dataValidation type="list" allowBlank="1" showInputMessage="1" showErrorMessage="1" sqref="N60:Q93">
      <formula1>Dernier_Dip_obt</formula1>
    </dataValidation>
    <dataValidation type="list" allowBlank="1" showInputMessage="1" showErrorMessage="1" sqref="S60:U109">
      <formula1>A_Grade</formula1>
    </dataValidation>
    <dataValidation type="list" allowBlank="1" showInputMessage="1" showErrorMessage="1" sqref="W60:Z109 H17:N17 P17:Z17 AB17:AJ17">
      <formula1>Domaine</formula1>
    </dataValidation>
    <dataValidation type="list" allowBlank="1" showInputMessage="1" showErrorMessage="1" sqref="W115:Y154">
      <formula1>Structure_Doctorat</formula1>
    </dataValidation>
    <dataValidation type="list" allowBlank="1" showInputMessage="1" showErrorMessage="1" sqref="AB60:AB109">
      <formula1>structure_rattachement</formula1>
    </dataValidation>
  </dataValidations>
  <printOptions horizontalCentered="1"/>
  <pageMargins left="0.19685039370078741" right="0.19685039370078741" top="0.19685039370078741" bottom="0.39370078740157483" header="0.31496062992125984" footer="0.11811023622047245"/>
  <pageSetup paperSize="9" scale="95" orientation="landscape" horizontalDpi="4294967292" verticalDpi="0" r:id="rId1"/>
  <headerFooter>
    <oddFooter>&amp;CPage &amp;P&amp;R&amp;U&amp;A</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Z163"/>
  <sheetViews>
    <sheetView showGridLines="0" showRowColHeaders="0" topLeftCell="B1" zoomScaleNormal="100" zoomScaleSheetLayoutView="100" zoomScalePageLayoutView="70" workbookViewId="0">
      <selection activeCell="B5" sqref="B5:AF5"/>
    </sheetView>
  </sheetViews>
  <sheetFormatPr baseColWidth="10" defaultRowHeight="15" x14ac:dyDescent="0.25"/>
  <cols>
    <col min="1" max="1" width="16" style="1" hidden="1" customWidth="1"/>
    <col min="2" max="2" width="6.7109375" style="1" customWidth="1"/>
    <col min="3" max="3" width="3.7109375" style="1" customWidth="1"/>
    <col min="4" max="4" width="5.28515625" style="1" customWidth="1"/>
    <col min="5" max="5" width="0.7109375" style="1" customWidth="1"/>
    <col min="6" max="6" width="14.7109375" style="1" customWidth="1"/>
    <col min="7" max="7" width="0.7109375" style="1" customWidth="1"/>
    <col min="8" max="8" width="3.85546875" style="1" customWidth="1"/>
    <col min="9" max="9" width="0.7109375" style="1" customWidth="1"/>
    <col min="10" max="10" width="18" style="1" customWidth="1"/>
    <col min="11" max="11" width="0.7109375" style="1" customWidth="1"/>
    <col min="12" max="12" width="10.28515625" style="1" customWidth="1"/>
    <col min="13" max="13" width="0.7109375" style="1" customWidth="1"/>
    <col min="14" max="14" width="3.7109375" style="1" customWidth="1"/>
    <col min="15" max="15" width="0.7109375" style="1" customWidth="1"/>
    <col min="16" max="16" width="4.42578125" style="1" customWidth="1"/>
    <col min="17" max="17" width="0.85546875" style="1" customWidth="1"/>
    <col min="18" max="19" width="0.7109375" style="1" customWidth="1"/>
    <col min="20" max="20" width="0.7109375" style="1" hidden="1" customWidth="1"/>
    <col min="21" max="21" width="6.7109375" style="1" customWidth="1"/>
    <col min="22" max="22" width="0.7109375" style="1" customWidth="1"/>
    <col min="23" max="23" width="3.140625" style="1" customWidth="1"/>
    <col min="24" max="24" width="0.7109375" style="1" customWidth="1"/>
    <col min="25" max="25" width="16.85546875" style="1" customWidth="1"/>
    <col min="26" max="27" width="0.7109375" style="1" customWidth="1"/>
    <col min="28" max="28" width="15.42578125" style="1" customWidth="1"/>
    <col min="29" max="29" width="0.7109375" style="1" customWidth="1"/>
    <col min="30" max="30" width="6.140625" style="1" customWidth="1"/>
    <col min="31" max="31" width="0.7109375" style="1" customWidth="1"/>
    <col min="32" max="32" width="3.85546875" style="1" customWidth="1"/>
    <col min="33" max="33" width="4.7109375" style="1" customWidth="1"/>
    <col min="34" max="35" width="0" style="1" hidden="1" customWidth="1"/>
    <col min="36" max="36" width="2.42578125" style="1" customWidth="1"/>
    <col min="37" max="41" width="11.42578125" style="1" hidden="1" customWidth="1"/>
    <col min="42" max="42" width="0.42578125" style="1" hidden="1" customWidth="1"/>
    <col min="43" max="43" width="3.7109375" style="1" customWidth="1"/>
    <col min="44" max="44" width="6.7109375" style="1" customWidth="1"/>
    <col min="45" max="49" width="11.42578125" style="1" hidden="1" customWidth="1"/>
    <col min="50" max="54" width="11.42578125" style="1" customWidth="1"/>
    <col min="55" max="16384" width="11.42578125" style="1"/>
  </cols>
  <sheetData>
    <row r="1" spans="2:44" ht="15.75" customHeight="1" x14ac:dyDescent="0.25">
      <c r="B1" s="76"/>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255" t="s">
        <v>708</v>
      </c>
      <c r="AH1" s="256"/>
      <c r="AI1" s="256"/>
      <c r="AJ1" s="256"/>
      <c r="AK1" s="256"/>
      <c r="AL1" s="256"/>
      <c r="AM1" s="256"/>
      <c r="AN1" s="256"/>
      <c r="AO1" s="256"/>
      <c r="AP1" s="256"/>
      <c r="AQ1" s="256"/>
      <c r="AR1" s="257"/>
    </row>
    <row r="2" spans="2:44" ht="15.75" customHeight="1" x14ac:dyDescent="0.25">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58"/>
      <c r="AH2" s="259"/>
      <c r="AI2" s="259"/>
      <c r="AJ2" s="259"/>
      <c r="AK2" s="259"/>
      <c r="AL2" s="259"/>
      <c r="AM2" s="259"/>
      <c r="AN2" s="259"/>
      <c r="AO2" s="259"/>
      <c r="AP2" s="259"/>
      <c r="AQ2" s="259"/>
      <c r="AR2" s="260"/>
    </row>
    <row r="3" spans="2:44" ht="15.75" customHeight="1" x14ac:dyDescent="0.25">
      <c r="B3" s="2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58"/>
      <c r="AH3" s="259"/>
      <c r="AI3" s="259"/>
      <c r="AJ3" s="259"/>
      <c r="AK3" s="259"/>
      <c r="AL3" s="259"/>
      <c r="AM3" s="259"/>
      <c r="AN3" s="259"/>
      <c r="AO3" s="259"/>
      <c r="AP3" s="259"/>
      <c r="AQ3" s="259"/>
      <c r="AR3" s="260"/>
    </row>
    <row r="4" spans="2:44" ht="15.75" customHeight="1" x14ac:dyDescent="0.25">
      <c r="B4" s="2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58"/>
      <c r="AH4" s="259"/>
      <c r="AI4" s="259"/>
      <c r="AJ4" s="259"/>
      <c r="AK4" s="259"/>
      <c r="AL4" s="259"/>
      <c r="AM4" s="259"/>
      <c r="AN4" s="259"/>
      <c r="AO4" s="259"/>
      <c r="AP4" s="259"/>
      <c r="AQ4" s="259"/>
      <c r="AR4" s="260"/>
    </row>
    <row r="5" spans="2:44" ht="24.95" customHeight="1" thickBot="1" x14ac:dyDescent="0.3">
      <c r="B5" s="232" t="s">
        <v>1499</v>
      </c>
      <c r="C5" s="233"/>
      <c r="D5" s="233"/>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61"/>
      <c r="AH5" s="262"/>
      <c r="AI5" s="262"/>
      <c r="AJ5" s="262"/>
      <c r="AK5" s="262"/>
      <c r="AL5" s="262"/>
      <c r="AM5" s="262"/>
      <c r="AN5" s="262"/>
      <c r="AO5" s="262"/>
      <c r="AP5" s="262"/>
      <c r="AQ5" s="262"/>
      <c r="AR5" s="263"/>
    </row>
    <row r="6" spans="2:44" ht="3.95" customHeight="1" x14ac:dyDescent="0.3">
      <c r="B6" s="79"/>
      <c r="C6" s="54"/>
      <c r="D6" s="54"/>
      <c r="E6" s="54"/>
      <c r="F6" s="54"/>
      <c r="G6" s="54"/>
      <c r="H6" s="54"/>
      <c r="I6" s="54"/>
      <c r="J6" s="54"/>
      <c r="K6" s="54"/>
      <c r="L6" s="54"/>
      <c r="M6" s="54"/>
      <c r="N6" s="54"/>
      <c r="O6" s="54"/>
      <c r="P6" s="54"/>
      <c r="Q6" s="54"/>
      <c r="R6" s="54"/>
      <c r="S6" s="54"/>
      <c r="T6" s="54"/>
      <c r="U6" s="54"/>
      <c r="V6" s="54"/>
      <c r="W6" s="54"/>
      <c r="X6" s="54"/>
      <c r="Y6" s="59"/>
      <c r="Z6" s="54"/>
      <c r="AA6" s="54"/>
      <c r="AB6" s="54"/>
      <c r="AC6" s="54"/>
      <c r="AD6" s="54"/>
      <c r="AE6" s="54"/>
      <c r="AF6" s="54"/>
      <c r="AG6" s="37"/>
      <c r="AH6" s="47"/>
      <c r="AI6" s="47"/>
      <c r="AJ6" s="51"/>
      <c r="AK6" s="47"/>
      <c r="AL6" s="47"/>
      <c r="AM6" s="47"/>
      <c r="AN6" s="47"/>
      <c r="AO6" s="2"/>
      <c r="AP6" s="2"/>
      <c r="AQ6" s="2"/>
      <c r="AR6" s="3"/>
    </row>
    <row r="7" spans="2:44" ht="17.100000000000001" customHeight="1" x14ac:dyDescent="0.25">
      <c r="B7" s="22"/>
      <c r="C7" s="236" t="s">
        <v>698</v>
      </c>
      <c r="D7" s="237"/>
      <c r="E7" s="237"/>
      <c r="F7" s="237"/>
      <c r="G7" s="237"/>
      <c r="H7" s="237"/>
      <c r="I7" s="237"/>
      <c r="J7" s="237"/>
      <c r="K7" s="237"/>
      <c r="L7" s="237"/>
      <c r="M7" s="237"/>
      <c r="N7" s="237"/>
      <c r="O7" s="237"/>
      <c r="P7" s="237"/>
      <c r="Q7" s="237"/>
      <c r="R7" s="237"/>
      <c r="S7" s="237"/>
      <c r="T7" s="172"/>
      <c r="U7" s="238" t="s">
        <v>746</v>
      </c>
      <c r="V7" s="238"/>
      <c r="W7" s="238"/>
      <c r="X7" s="238"/>
      <c r="Y7" s="238"/>
      <c r="Z7" s="238"/>
      <c r="AA7" s="238"/>
      <c r="AB7" s="238"/>
      <c r="AC7" s="238"/>
      <c r="AD7" s="238"/>
      <c r="AE7" s="238"/>
      <c r="AF7" s="238"/>
      <c r="AG7" s="238"/>
      <c r="AH7" s="238"/>
      <c r="AI7" s="238"/>
      <c r="AJ7" s="238"/>
      <c r="AK7" s="238"/>
      <c r="AL7" s="238"/>
      <c r="AM7" s="238"/>
      <c r="AN7" s="238"/>
      <c r="AO7" s="238"/>
      <c r="AP7" s="238"/>
      <c r="AQ7" s="239"/>
      <c r="AR7" s="80"/>
    </row>
    <row r="8" spans="2:44" ht="3.95" customHeight="1" x14ac:dyDescent="0.25">
      <c r="B8" s="22"/>
      <c r="C8" s="4"/>
      <c r="D8" s="5"/>
      <c r="E8" s="5"/>
      <c r="F8" s="5"/>
      <c r="G8" s="5"/>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3"/>
    </row>
    <row r="9" spans="2:44" ht="15" customHeight="1" x14ac:dyDescent="0.25">
      <c r="B9" s="22"/>
      <c r="C9" s="2"/>
      <c r="D9" s="234" t="s">
        <v>442</v>
      </c>
      <c r="E9" s="234"/>
      <c r="F9" s="234"/>
      <c r="G9" s="6" t="s">
        <v>1</v>
      </c>
      <c r="H9" s="196"/>
      <c r="I9" s="197"/>
      <c r="J9" s="197"/>
      <c r="K9" s="197"/>
      <c r="L9" s="197"/>
      <c r="M9" s="197"/>
      <c r="N9" s="197"/>
      <c r="O9" s="197"/>
      <c r="P9" s="197"/>
      <c r="Q9" s="197"/>
      <c r="R9" s="197"/>
      <c r="S9" s="197"/>
      <c r="T9" s="197"/>
      <c r="U9" s="197"/>
      <c r="V9" s="197"/>
      <c r="W9" s="197"/>
      <c r="X9" s="197"/>
      <c r="Y9" s="197"/>
      <c r="Z9" s="197"/>
      <c r="AA9" s="197"/>
      <c r="AB9" s="198"/>
      <c r="AC9" s="6" t="s">
        <v>1</v>
      </c>
      <c r="AD9" s="246" t="s">
        <v>692</v>
      </c>
      <c r="AE9" s="247"/>
      <c r="AF9" s="247"/>
      <c r="AG9" s="247"/>
      <c r="AH9" s="247"/>
      <c r="AI9" s="247"/>
      <c r="AJ9" s="248"/>
      <c r="AK9" s="2"/>
      <c r="AL9" s="2"/>
      <c r="AM9" s="2"/>
      <c r="AN9" s="2"/>
      <c r="AO9" s="2"/>
      <c r="AP9" s="2"/>
      <c r="AQ9" s="2"/>
      <c r="AR9" s="3"/>
    </row>
    <row r="10" spans="2:44" s="8" customFormat="1" ht="3.95" customHeight="1" x14ac:dyDescent="0.25">
      <c r="B10" s="23"/>
      <c r="C10" s="7"/>
      <c r="D10" s="2"/>
      <c r="E10" s="2"/>
      <c r="F10" s="2"/>
      <c r="G10" s="5"/>
      <c r="H10" s="5"/>
      <c r="I10" s="5"/>
      <c r="J10" s="5"/>
      <c r="K10" s="5"/>
      <c r="L10" s="5"/>
      <c r="M10" s="5"/>
      <c r="N10" s="5"/>
      <c r="O10" s="5"/>
      <c r="P10" s="5"/>
      <c r="Q10" s="5"/>
      <c r="R10" s="5"/>
      <c r="S10" s="5"/>
      <c r="T10" s="5"/>
      <c r="U10" s="5"/>
      <c r="V10" s="5"/>
      <c r="W10" s="5"/>
      <c r="X10" s="5"/>
      <c r="Y10" s="7"/>
      <c r="Z10" s="5"/>
      <c r="AA10" s="5"/>
      <c r="AB10" s="5"/>
      <c r="AC10" s="5"/>
      <c r="AD10" s="5"/>
      <c r="AE10" s="5"/>
      <c r="AF10" s="5"/>
      <c r="AG10" s="5"/>
      <c r="AH10" s="7"/>
      <c r="AI10" s="7"/>
      <c r="AJ10" s="7"/>
      <c r="AK10" s="7"/>
      <c r="AL10" s="7"/>
      <c r="AM10" s="7"/>
      <c r="AN10" s="7"/>
      <c r="AO10" s="7"/>
      <c r="AP10" s="7"/>
      <c r="AQ10" s="7"/>
      <c r="AR10" s="77"/>
    </row>
    <row r="11" spans="2:44" ht="15" customHeight="1" x14ac:dyDescent="0.25">
      <c r="B11" s="22"/>
      <c r="C11" s="2"/>
      <c r="D11" s="234" t="s">
        <v>443</v>
      </c>
      <c r="E11" s="234"/>
      <c r="F11" s="234"/>
      <c r="G11" s="6" t="s">
        <v>1</v>
      </c>
      <c r="H11" s="235"/>
      <c r="I11" s="235"/>
      <c r="J11" s="235"/>
      <c r="K11" s="7"/>
      <c r="L11" s="7"/>
      <c r="M11" s="7"/>
      <c r="N11" s="2"/>
      <c r="O11" s="2"/>
      <c r="P11" s="7"/>
      <c r="Q11" s="7"/>
      <c r="R11" s="46"/>
      <c r="S11" s="46"/>
      <c r="T11" s="167" t="s">
        <v>686</v>
      </c>
      <c r="U11" s="190" t="s">
        <v>700</v>
      </c>
      <c r="V11" s="191"/>
      <c r="W11" s="191"/>
      <c r="X11" s="191"/>
      <c r="Y11" s="192"/>
      <c r="Z11" s="6" t="s">
        <v>1</v>
      </c>
      <c r="AA11" s="193"/>
      <c r="AB11" s="194"/>
      <c r="AC11" s="194"/>
      <c r="AD11" s="194"/>
      <c r="AE11" s="194"/>
      <c r="AF11" s="194"/>
      <c r="AG11" s="194"/>
      <c r="AH11" s="194"/>
      <c r="AI11" s="194"/>
      <c r="AJ11" s="195"/>
      <c r="AK11" s="2"/>
      <c r="AL11" s="2"/>
      <c r="AM11" s="2"/>
      <c r="AN11" s="2"/>
      <c r="AO11" s="2"/>
      <c r="AP11" s="2"/>
      <c r="AQ11" s="2"/>
      <c r="AR11" s="3"/>
    </row>
    <row r="12" spans="2:44" ht="3.95" customHeight="1" x14ac:dyDescent="0.25">
      <c r="B12" s="22"/>
      <c r="C12" s="2"/>
      <c r="D12" s="2"/>
      <c r="E12" s="2"/>
      <c r="F12" s="2"/>
      <c r="G12" s="9"/>
      <c r="H12" s="9"/>
      <c r="I12" s="5"/>
      <c r="J12" s="5"/>
      <c r="K12" s="5"/>
      <c r="L12" s="5"/>
      <c r="M12" s="5"/>
      <c r="N12" s="5"/>
      <c r="O12" s="5"/>
      <c r="P12" s="5"/>
      <c r="Q12" s="5"/>
      <c r="R12" s="5"/>
      <c r="S12" s="5"/>
      <c r="T12" s="5"/>
      <c r="U12" s="9"/>
      <c r="V12" s="9"/>
      <c r="W12" s="9"/>
      <c r="X12" s="9"/>
      <c r="Y12" s="2"/>
      <c r="Z12" s="9"/>
      <c r="AA12" s="9"/>
      <c r="AB12" s="9"/>
      <c r="AC12" s="9"/>
      <c r="AD12" s="9"/>
      <c r="AE12" s="9"/>
      <c r="AF12" s="9"/>
      <c r="AG12" s="9"/>
      <c r="AH12" s="2"/>
      <c r="AI12" s="2"/>
      <c r="AJ12" s="2"/>
      <c r="AK12" s="2"/>
      <c r="AL12" s="2"/>
      <c r="AM12" s="2"/>
      <c r="AN12" s="2"/>
      <c r="AO12" s="2"/>
      <c r="AP12" s="2"/>
      <c r="AQ12" s="2"/>
      <c r="AR12" s="3"/>
    </row>
    <row r="13" spans="2:44" ht="15" customHeight="1" x14ac:dyDescent="0.25">
      <c r="B13" s="22"/>
      <c r="C13" s="2"/>
      <c r="D13" s="234" t="s">
        <v>444</v>
      </c>
      <c r="E13" s="234"/>
      <c r="F13" s="234"/>
      <c r="G13" s="6" t="s">
        <v>1</v>
      </c>
      <c r="H13" s="193"/>
      <c r="I13" s="194"/>
      <c r="J13" s="194"/>
      <c r="K13" s="194"/>
      <c r="L13" s="194"/>
      <c r="M13" s="194"/>
      <c r="N13" s="194"/>
      <c r="O13" s="194"/>
      <c r="P13" s="194"/>
      <c r="Q13" s="194"/>
      <c r="R13" s="195"/>
      <c r="S13" s="46"/>
      <c r="T13" s="68"/>
      <c r="U13" s="249"/>
      <c r="V13" s="250"/>
      <c r="W13" s="250"/>
      <c r="X13" s="250"/>
      <c r="Y13" s="250"/>
      <c r="Z13" s="250"/>
      <c r="AA13" s="250"/>
      <c r="AB13" s="251"/>
      <c r="AC13" s="6" t="s">
        <v>1</v>
      </c>
      <c r="AD13" s="252" t="s">
        <v>687</v>
      </c>
      <c r="AE13" s="253"/>
      <c r="AF13" s="253"/>
      <c r="AG13" s="253"/>
      <c r="AH13" s="253"/>
      <c r="AI13" s="253"/>
      <c r="AJ13" s="254"/>
      <c r="AK13" s="2"/>
      <c r="AL13" s="2"/>
      <c r="AM13" s="2"/>
      <c r="AN13" s="2"/>
      <c r="AO13" s="2"/>
      <c r="AP13" s="2"/>
      <c r="AQ13" s="2"/>
      <c r="AR13" s="3"/>
    </row>
    <row r="14" spans="2:44" ht="3.95" customHeight="1" x14ac:dyDescent="0.25">
      <c r="B14" s="22"/>
      <c r="C14" s="2"/>
      <c r="D14" s="2"/>
      <c r="E14" s="2"/>
      <c r="F14" s="2"/>
      <c r="G14" s="12"/>
      <c r="H14" s="20"/>
      <c r="I14" s="35"/>
      <c r="J14" s="35"/>
      <c r="K14" s="35"/>
      <c r="L14" s="35"/>
      <c r="M14" s="35"/>
      <c r="N14" s="35"/>
      <c r="O14" s="35"/>
      <c r="P14" s="35"/>
      <c r="Q14" s="9"/>
      <c r="R14" s="9"/>
      <c r="S14" s="9"/>
      <c r="T14" s="9"/>
      <c r="U14" s="9"/>
      <c r="V14" s="9"/>
      <c r="W14" s="9"/>
      <c r="X14" s="9"/>
      <c r="Y14" s="2"/>
      <c r="Z14" s="9"/>
      <c r="AA14" s="9"/>
      <c r="AB14" s="9"/>
      <c r="AC14" s="9"/>
      <c r="AD14" s="9"/>
      <c r="AE14" s="9"/>
      <c r="AF14" s="9"/>
      <c r="AG14" s="9"/>
      <c r="AH14" s="2"/>
      <c r="AI14" s="2"/>
      <c r="AJ14" s="2"/>
      <c r="AK14" s="2"/>
      <c r="AL14" s="2"/>
      <c r="AM14" s="2"/>
      <c r="AN14" s="2"/>
      <c r="AO14" s="2"/>
      <c r="AP14" s="2"/>
      <c r="AQ14" s="2"/>
      <c r="AR14" s="3"/>
    </row>
    <row r="15" spans="2:44" ht="17.100000000000001" customHeight="1" x14ac:dyDescent="0.25">
      <c r="B15" s="81"/>
      <c r="C15" s="236" t="s">
        <v>742</v>
      </c>
      <c r="D15" s="237"/>
      <c r="E15" s="237"/>
      <c r="F15" s="237"/>
      <c r="G15" s="237"/>
      <c r="H15" s="237"/>
      <c r="I15" s="237"/>
      <c r="J15" s="237"/>
      <c r="K15" s="237"/>
      <c r="L15" s="237"/>
      <c r="M15" s="237"/>
      <c r="N15" s="237"/>
      <c r="O15" s="237"/>
      <c r="P15" s="237"/>
      <c r="Q15" s="237"/>
      <c r="R15" s="237"/>
      <c r="S15" s="238" t="s">
        <v>747</v>
      </c>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9"/>
      <c r="AR15" s="80"/>
    </row>
    <row r="16" spans="2:44" ht="3.95" customHeight="1" x14ac:dyDescent="0.25">
      <c r="B16" s="22"/>
      <c r="C16" s="4"/>
      <c r="D16" s="4"/>
      <c r="E16" s="4"/>
      <c r="F16" s="4"/>
      <c r="G16" s="4"/>
      <c r="H16" s="4"/>
      <c r="I16" s="4"/>
      <c r="J16" s="4"/>
      <c r="K16" s="4"/>
      <c r="L16" s="4"/>
      <c r="M16" s="4"/>
      <c r="N16" s="4"/>
      <c r="O16" s="4"/>
      <c r="P16" s="4"/>
      <c r="Q16" s="4"/>
      <c r="R16" s="4"/>
      <c r="S16" s="4"/>
      <c r="T16" s="4"/>
      <c r="U16" s="4"/>
      <c r="V16" s="4"/>
      <c r="W16" s="4"/>
      <c r="X16" s="4"/>
      <c r="Y16" s="2"/>
      <c r="Z16" s="2"/>
      <c r="AA16" s="2"/>
      <c r="AB16" s="2"/>
      <c r="AC16" s="2"/>
      <c r="AD16" s="4"/>
      <c r="AE16" s="4"/>
      <c r="AF16" s="4"/>
      <c r="AG16" s="4"/>
      <c r="AH16" s="2"/>
      <c r="AI16" s="2"/>
      <c r="AJ16" s="2"/>
      <c r="AK16" s="2"/>
      <c r="AL16" s="2"/>
      <c r="AM16" s="2"/>
      <c r="AN16" s="2"/>
      <c r="AO16" s="2"/>
      <c r="AP16" s="2"/>
      <c r="AQ16" s="2"/>
      <c r="AR16" s="3"/>
    </row>
    <row r="17" spans="2:52" ht="15" customHeight="1" x14ac:dyDescent="0.25">
      <c r="B17" s="22"/>
      <c r="C17" s="4"/>
      <c r="D17" s="190" t="s">
        <v>705</v>
      </c>
      <c r="E17" s="191"/>
      <c r="F17" s="192"/>
      <c r="G17" s="6" t="s">
        <v>1</v>
      </c>
      <c r="H17" s="193"/>
      <c r="I17" s="194"/>
      <c r="J17" s="194"/>
      <c r="K17" s="194"/>
      <c r="L17" s="194"/>
      <c r="M17" s="194"/>
      <c r="N17" s="195"/>
      <c r="O17" s="46"/>
      <c r="P17" s="193"/>
      <c r="Q17" s="194"/>
      <c r="R17" s="194"/>
      <c r="S17" s="194"/>
      <c r="T17" s="194"/>
      <c r="U17" s="194"/>
      <c r="V17" s="194"/>
      <c r="W17" s="194"/>
      <c r="X17" s="194"/>
      <c r="Y17" s="194"/>
      <c r="Z17" s="195"/>
      <c r="AA17" s="46"/>
      <c r="AB17" s="193"/>
      <c r="AC17" s="194"/>
      <c r="AD17" s="194"/>
      <c r="AE17" s="194"/>
      <c r="AF17" s="194"/>
      <c r="AG17" s="194"/>
      <c r="AH17" s="194"/>
      <c r="AI17" s="194"/>
      <c r="AJ17" s="195"/>
      <c r="AK17" s="2"/>
      <c r="AL17" s="2"/>
      <c r="AM17" s="2"/>
      <c r="AN17" s="2"/>
      <c r="AO17" s="2"/>
      <c r="AP17" s="2"/>
      <c r="AQ17" s="2"/>
      <c r="AR17" s="3"/>
      <c r="AV17" s="78"/>
      <c r="AW17" s="78"/>
      <c r="AX17" s="78"/>
      <c r="AY17" s="78"/>
      <c r="AZ17" s="78"/>
    </row>
    <row r="18" spans="2:52" ht="3.95" customHeight="1" x14ac:dyDescent="0.25">
      <c r="B18" s="22"/>
      <c r="C18" s="4"/>
      <c r="D18" s="17"/>
      <c r="E18" s="17"/>
      <c r="F18" s="17"/>
      <c r="G18" s="17"/>
      <c r="H18" s="4"/>
      <c r="I18" s="17"/>
      <c r="J18" s="17"/>
      <c r="K18" s="17"/>
      <c r="L18" s="17"/>
      <c r="M18" s="17"/>
      <c r="N18" s="17"/>
      <c r="O18" s="17"/>
      <c r="P18" s="17"/>
      <c r="Q18" s="4"/>
      <c r="R18" s="4"/>
      <c r="S18" s="17"/>
      <c r="T18" s="17"/>
      <c r="U18" s="17"/>
      <c r="V18" s="17"/>
      <c r="W18" s="17"/>
      <c r="X18" s="17"/>
      <c r="Y18" s="60"/>
      <c r="Z18" s="17"/>
      <c r="AA18" s="17"/>
      <c r="AB18" s="17"/>
      <c r="AC18" s="17"/>
      <c r="AD18" s="4"/>
      <c r="AE18" s="4"/>
      <c r="AF18" s="4"/>
      <c r="AG18" s="4"/>
      <c r="AH18" s="2"/>
      <c r="AI18" s="2"/>
      <c r="AJ18" s="2"/>
      <c r="AK18" s="2"/>
      <c r="AL18" s="2"/>
      <c r="AM18" s="2"/>
      <c r="AN18" s="2"/>
      <c r="AO18" s="2"/>
      <c r="AP18" s="2"/>
      <c r="AQ18" s="2"/>
      <c r="AR18" s="3"/>
      <c r="AV18" s="78"/>
      <c r="AW18" s="78"/>
      <c r="AX18" s="78"/>
      <c r="AY18" s="78"/>
      <c r="AZ18" s="78"/>
    </row>
    <row r="19" spans="2:52" ht="17.100000000000001" customHeight="1" x14ac:dyDescent="0.25">
      <c r="B19" s="22"/>
      <c r="C19" s="236" t="s">
        <v>744</v>
      </c>
      <c r="D19" s="237"/>
      <c r="E19" s="237"/>
      <c r="F19" s="237"/>
      <c r="G19" s="237"/>
      <c r="H19" s="237"/>
      <c r="I19" s="237"/>
      <c r="J19" s="237"/>
      <c r="K19" s="237"/>
      <c r="L19" s="237"/>
      <c r="M19" s="237"/>
      <c r="N19" s="237"/>
      <c r="O19" s="237"/>
      <c r="P19" s="237"/>
      <c r="Q19" s="237"/>
      <c r="R19" s="172"/>
      <c r="S19" s="238" t="s">
        <v>748</v>
      </c>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9"/>
      <c r="AR19" s="82"/>
      <c r="AS19" s="94"/>
      <c r="AT19" s="1" t="s">
        <v>564</v>
      </c>
      <c r="AV19" s="78" t="s">
        <v>63</v>
      </c>
      <c r="AW19" s="78" t="s">
        <v>63</v>
      </c>
      <c r="AX19" s="78"/>
      <c r="AY19" s="78"/>
      <c r="AZ19" s="78"/>
    </row>
    <row r="20" spans="2:52" ht="3.95" customHeight="1" x14ac:dyDescent="0.25">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
      <c r="AV20" s="78"/>
      <c r="AW20" s="78"/>
      <c r="AX20" s="78"/>
      <c r="AY20" s="78"/>
      <c r="AZ20" s="78"/>
    </row>
    <row r="21" spans="2:52" ht="15" customHeight="1" x14ac:dyDescent="0.25">
      <c r="B21" s="22"/>
      <c r="C21" s="21"/>
      <c r="D21" s="240"/>
      <c r="E21" s="241"/>
      <c r="F21" s="241"/>
      <c r="G21" s="241"/>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2"/>
      <c r="AK21" s="2"/>
      <c r="AL21" s="2"/>
      <c r="AM21" s="2"/>
      <c r="AN21" s="2"/>
      <c r="AO21" s="2"/>
      <c r="AP21" s="2"/>
      <c r="AQ21" s="2"/>
      <c r="AR21" s="3"/>
      <c r="AV21" s="78"/>
      <c r="AW21" s="78"/>
      <c r="AX21" s="78"/>
      <c r="AY21" s="78"/>
      <c r="AZ21" s="78"/>
    </row>
    <row r="22" spans="2:52" ht="15" customHeight="1" x14ac:dyDescent="0.25">
      <c r="B22" s="22"/>
      <c r="C22" s="21"/>
      <c r="D22" s="243"/>
      <c r="E22" s="244"/>
      <c r="F22" s="244"/>
      <c r="G22" s="244"/>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5"/>
      <c r="AK22" s="2"/>
      <c r="AL22" s="2"/>
      <c r="AM22" s="2"/>
      <c r="AN22" s="2"/>
      <c r="AO22" s="2"/>
      <c r="AP22" s="2"/>
      <c r="AQ22" s="2"/>
      <c r="AR22" s="3"/>
    </row>
    <row r="23" spans="2:52" ht="3.95" customHeight="1" x14ac:dyDescent="0.25">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
    </row>
    <row r="24" spans="2:52" ht="17.100000000000001" customHeight="1" x14ac:dyDescent="0.25">
      <c r="B24" s="22"/>
      <c r="C24" s="236" t="s">
        <v>743</v>
      </c>
      <c r="D24" s="237"/>
      <c r="E24" s="237"/>
      <c r="F24" s="237"/>
      <c r="G24" s="237"/>
      <c r="H24" s="237"/>
      <c r="I24" s="237"/>
      <c r="J24" s="237"/>
      <c r="K24" s="237"/>
      <c r="L24" s="237"/>
      <c r="M24" s="237"/>
      <c r="N24" s="237"/>
      <c r="O24" s="237"/>
      <c r="P24" s="237"/>
      <c r="Q24" s="237"/>
      <c r="R24" s="237"/>
      <c r="S24" s="237"/>
      <c r="T24" s="237"/>
      <c r="U24" s="237"/>
      <c r="V24" s="237"/>
      <c r="W24" s="237"/>
      <c r="X24" s="237"/>
      <c r="Y24" s="238" t="s">
        <v>749</v>
      </c>
      <c r="Z24" s="238"/>
      <c r="AA24" s="238"/>
      <c r="AB24" s="238"/>
      <c r="AC24" s="238"/>
      <c r="AD24" s="238"/>
      <c r="AE24" s="238"/>
      <c r="AF24" s="238"/>
      <c r="AG24" s="238"/>
      <c r="AH24" s="238"/>
      <c r="AI24" s="238"/>
      <c r="AJ24" s="238"/>
      <c r="AK24" s="238"/>
      <c r="AL24" s="238"/>
      <c r="AM24" s="238"/>
      <c r="AN24" s="238"/>
      <c r="AO24" s="238"/>
      <c r="AP24" s="238"/>
      <c r="AQ24" s="239"/>
      <c r="AR24" s="82"/>
    </row>
    <row r="25" spans="2:52" ht="3.95" customHeight="1" x14ac:dyDescent="0.25">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3"/>
    </row>
    <row r="26" spans="2:52" ht="15" customHeight="1" x14ac:dyDescent="0.25">
      <c r="B26" s="83"/>
      <c r="C26" s="21"/>
      <c r="D26" s="216"/>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8"/>
      <c r="AK26" s="2"/>
      <c r="AL26" s="2"/>
      <c r="AM26" s="2"/>
      <c r="AN26" s="2"/>
      <c r="AO26" s="2"/>
      <c r="AP26" s="2"/>
      <c r="AQ26" s="2"/>
      <c r="AR26" s="3"/>
    </row>
    <row r="27" spans="2:52" ht="15" customHeight="1" x14ac:dyDescent="0.25">
      <c r="B27" s="83"/>
      <c r="C27" s="21"/>
      <c r="D27" s="219"/>
      <c r="E27" s="220"/>
      <c r="F27" s="220"/>
      <c r="G27" s="220"/>
      <c r="H27" s="220"/>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1"/>
      <c r="AK27" s="2"/>
      <c r="AL27" s="2"/>
      <c r="AM27" s="2"/>
      <c r="AN27" s="2"/>
      <c r="AO27" s="2"/>
      <c r="AP27" s="2"/>
      <c r="AQ27" s="2"/>
      <c r="AR27" s="3"/>
    </row>
    <row r="28" spans="2:52" ht="15" customHeight="1" x14ac:dyDescent="0.25">
      <c r="B28" s="83"/>
      <c r="C28" s="21"/>
      <c r="D28" s="219"/>
      <c r="E28" s="220"/>
      <c r="F28" s="220"/>
      <c r="G28" s="220"/>
      <c r="H28" s="220"/>
      <c r="I28" s="220"/>
      <c r="J28" s="220"/>
      <c r="K28" s="220"/>
      <c r="L28" s="220"/>
      <c r="M28" s="220"/>
      <c r="N28" s="220"/>
      <c r="O28" s="220"/>
      <c r="P28" s="220"/>
      <c r="Q28" s="220"/>
      <c r="R28" s="220"/>
      <c r="S28" s="220"/>
      <c r="T28" s="220"/>
      <c r="U28" s="220"/>
      <c r="V28" s="220"/>
      <c r="W28" s="220"/>
      <c r="X28" s="220"/>
      <c r="Y28" s="220"/>
      <c r="Z28" s="220"/>
      <c r="AA28" s="220"/>
      <c r="AB28" s="220"/>
      <c r="AC28" s="220"/>
      <c r="AD28" s="220"/>
      <c r="AE28" s="220"/>
      <c r="AF28" s="220"/>
      <c r="AG28" s="220"/>
      <c r="AH28" s="220"/>
      <c r="AI28" s="220"/>
      <c r="AJ28" s="221"/>
      <c r="AK28" s="2"/>
      <c r="AL28" s="2"/>
      <c r="AM28" s="2"/>
      <c r="AN28" s="2"/>
      <c r="AO28" s="2"/>
      <c r="AP28" s="2"/>
      <c r="AQ28" s="2"/>
      <c r="AR28" s="3"/>
    </row>
    <row r="29" spans="2:52" ht="15" customHeight="1" x14ac:dyDescent="0.25">
      <c r="B29" s="83"/>
      <c r="C29" s="21"/>
      <c r="D29" s="219"/>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1"/>
      <c r="AK29" s="2"/>
      <c r="AL29" s="2"/>
      <c r="AM29" s="2"/>
      <c r="AN29" s="2"/>
      <c r="AO29" s="2"/>
      <c r="AP29" s="2"/>
      <c r="AQ29" s="2"/>
      <c r="AR29" s="3"/>
    </row>
    <row r="30" spans="2:52" ht="15" customHeight="1" x14ac:dyDescent="0.25">
      <c r="B30" s="83"/>
      <c r="C30" s="21"/>
      <c r="D30" s="219"/>
      <c r="E30" s="220"/>
      <c r="F30" s="220"/>
      <c r="G30" s="220"/>
      <c r="H30" s="220"/>
      <c r="I30" s="220"/>
      <c r="J30" s="220"/>
      <c r="K30" s="220"/>
      <c r="L30" s="220"/>
      <c r="M30" s="220"/>
      <c r="N30" s="220"/>
      <c r="O30" s="220"/>
      <c r="P30" s="220"/>
      <c r="Q30" s="220"/>
      <c r="R30" s="220"/>
      <c r="S30" s="220"/>
      <c r="T30" s="220"/>
      <c r="U30" s="220"/>
      <c r="V30" s="220"/>
      <c r="W30" s="220"/>
      <c r="X30" s="220"/>
      <c r="Y30" s="220"/>
      <c r="Z30" s="220"/>
      <c r="AA30" s="220"/>
      <c r="AB30" s="220"/>
      <c r="AC30" s="220"/>
      <c r="AD30" s="220"/>
      <c r="AE30" s="220"/>
      <c r="AF30" s="220"/>
      <c r="AG30" s="220"/>
      <c r="AH30" s="220"/>
      <c r="AI30" s="220"/>
      <c r="AJ30" s="221"/>
      <c r="AK30" s="2"/>
      <c r="AL30" s="2"/>
      <c r="AM30" s="2"/>
      <c r="AN30" s="2"/>
      <c r="AO30" s="2"/>
      <c r="AP30" s="2"/>
      <c r="AQ30" s="2"/>
      <c r="AR30" s="3"/>
    </row>
    <row r="31" spans="2:52" ht="15" customHeight="1" x14ac:dyDescent="0.25">
      <c r="B31" s="83"/>
      <c r="C31" s="21"/>
      <c r="D31" s="219"/>
      <c r="E31" s="220"/>
      <c r="F31" s="220"/>
      <c r="G31" s="220"/>
      <c r="H31" s="220"/>
      <c r="I31" s="220"/>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1"/>
      <c r="AK31" s="2"/>
      <c r="AL31" s="2"/>
      <c r="AM31" s="2"/>
      <c r="AN31" s="2"/>
      <c r="AO31" s="2"/>
      <c r="AP31" s="2"/>
      <c r="AQ31" s="2"/>
      <c r="AR31" s="3"/>
    </row>
    <row r="32" spans="2:52" ht="15" customHeight="1" x14ac:dyDescent="0.25">
      <c r="B32" s="83"/>
      <c r="C32" s="21"/>
      <c r="D32" s="219"/>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1"/>
      <c r="AK32" s="2"/>
      <c r="AL32" s="2"/>
      <c r="AM32" s="2"/>
      <c r="AN32" s="2"/>
      <c r="AO32" s="2"/>
      <c r="AP32" s="2"/>
      <c r="AQ32" s="2"/>
      <c r="AR32" s="3"/>
    </row>
    <row r="33" spans="2:44" ht="15" customHeight="1" x14ac:dyDescent="0.25">
      <c r="B33" s="83"/>
      <c r="C33" s="21"/>
      <c r="D33" s="219"/>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1"/>
      <c r="AK33" s="2"/>
      <c r="AL33" s="2"/>
      <c r="AM33" s="2"/>
      <c r="AN33" s="2"/>
      <c r="AO33" s="2"/>
      <c r="AP33" s="2"/>
      <c r="AQ33" s="2"/>
      <c r="AR33" s="3"/>
    </row>
    <row r="34" spans="2:44" ht="15" customHeight="1" x14ac:dyDescent="0.25">
      <c r="B34" s="83"/>
      <c r="C34" s="21"/>
      <c r="D34" s="219"/>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1"/>
      <c r="AK34" s="2"/>
      <c r="AL34" s="2"/>
      <c r="AM34" s="2"/>
      <c r="AN34" s="2"/>
      <c r="AO34" s="2"/>
      <c r="AP34" s="2"/>
      <c r="AQ34" s="2"/>
      <c r="AR34" s="3"/>
    </row>
    <row r="35" spans="2:44" ht="15" customHeight="1" x14ac:dyDescent="0.25">
      <c r="B35" s="83"/>
      <c r="C35" s="21"/>
      <c r="D35" s="219"/>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1"/>
      <c r="AK35" s="2"/>
      <c r="AL35" s="2"/>
      <c r="AM35" s="2"/>
      <c r="AN35" s="2"/>
      <c r="AO35" s="2"/>
      <c r="AP35" s="2"/>
      <c r="AQ35" s="2"/>
      <c r="AR35" s="3"/>
    </row>
    <row r="36" spans="2:44" ht="15" customHeight="1" x14ac:dyDescent="0.25">
      <c r="B36" s="83"/>
      <c r="C36" s="21"/>
      <c r="D36" s="219"/>
      <c r="E36" s="220"/>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1"/>
      <c r="AK36" s="2"/>
      <c r="AL36" s="2"/>
      <c r="AM36" s="2"/>
      <c r="AN36" s="2"/>
      <c r="AO36" s="2"/>
      <c r="AP36" s="2"/>
      <c r="AQ36" s="2"/>
      <c r="AR36" s="3"/>
    </row>
    <row r="37" spans="2:44" ht="15" customHeight="1" x14ac:dyDescent="0.25">
      <c r="B37" s="83"/>
      <c r="C37" s="21"/>
      <c r="D37" s="222"/>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4"/>
      <c r="AK37" s="2"/>
      <c r="AL37" s="2"/>
      <c r="AM37" s="2"/>
      <c r="AN37" s="2"/>
      <c r="AO37" s="2"/>
      <c r="AP37" s="2"/>
      <c r="AQ37" s="2"/>
      <c r="AR37" s="3"/>
    </row>
    <row r="38" spans="2:44" ht="3.95" customHeight="1" x14ac:dyDescent="0.25">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3"/>
    </row>
    <row r="39" spans="2:44" ht="15.75" x14ac:dyDescent="0.25">
      <c r="B39" s="22"/>
      <c r="C39" s="236" t="s">
        <v>750</v>
      </c>
      <c r="D39" s="237"/>
      <c r="E39" s="237"/>
      <c r="F39" s="237"/>
      <c r="G39" s="237"/>
      <c r="H39" s="237"/>
      <c r="I39" s="237"/>
      <c r="J39" s="237"/>
      <c r="K39" s="237"/>
      <c r="L39" s="237"/>
      <c r="M39" s="237"/>
      <c r="N39" s="237"/>
      <c r="O39" s="237"/>
      <c r="P39" s="237"/>
      <c r="Q39" s="237"/>
      <c r="R39" s="237"/>
      <c r="S39" s="237"/>
      <c r="T39" s="237"/>
      <c r="U39" s="237"/>
      <c r="V39" s="237"/>
      <c r="W39" s="237"/>
      <c r="X39" s="237"/>
      <c r="Y39" s="237"/>
      <c r="Z39" s="238" t="s">
        <v>751</v>
      </c>
      <c r="AA39" s="238"/>
      <c r="AB39" s="238"/>
      <c r="AC39" s="238"/>
      <c r="AD39" s="238"/>
      <c r="AE39" s="238"/>
      <c r="AF39" s="238"/>
      <c r="AG39" s="238"/>
      <c r="AH39" s="238"/>
      <c r="AI39" s="238"/>
      <c r="AJ39" s="238"/>
      <c r="AK39" s="238"/>
      <c r="AL39" s="238"/>
      <c r="AM39" s="238"/>
      <c r="AN39" s="238"/>
      <c r="AO39" s="238"/>
      <c r="AP39" s="238"/>
      <c r="AQ39" s="239"/>
      <c r="AR39" s="84"/>
    </row>
    <row r="40" spans="2:44" ht="3.95" customHeight="1" x14ac:dyDescent="0.25">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3"/>
    </row>
    <row r="41" spans="2:44" ht="78" customHeight="1" x14ac:dyDescent="0.25">
      <c r="B41" s="22"/>
      <c r="C41" s="2"/>
      <c r="D41" s="276" t="s">
        <v>950</v>
      </c>
      <c r="E41" s="276"/>
      <c r="F41" s="276"/>
      <c r="G41" s="276"/>
      <c r="H41" s="276"/>
      <c r="I41" s="276"/>
      <c r="J41" s="276"/>
      <c r="K41" s="276"/>
      <c r="L41" s="276"/>
      <c r="M41" s="276"/>
      <c r="N41" s="276"/>
      <c r="O41" s="276"/>
      <c r="P41" s="276"/>
      <c r="Q41" s="276"/>
      <c r="R41" s="276"/>
      <c r="S41" s="123"/>
      <c r="T41" s="152"/>
      <c r="U41" s="276" t="s">
        <v>951</v>
      </c>
      <c r="V41" s="276"/>
      <c r="W41" s="276"/>
      <c r="X41" s="276"/>
      <c r="Y41" s="276"/>
      <c r="Z41" s="276"/>
      <c r="AA41" s="276"/>
      <c r="AB41" s="276"/>
      <c r="AC41" s="276"/>
      <c r="AD41" s="276"/>
      <c r="AE41" s="276"/>
      <c r="AF41" s="276"/>
      <c r="AG41" s="276"/>
      <c r="AH41" s="276"/>
      <c r="AI41" s="276"/>
      <c r="AJ41" s="276"/>
      <c r="AK41" s="2"/>
      <c r="AL41" s="2"/>
      <c r="AM41" s="2"/>
      <c r="AN41" s="2"/>
      <c r="AO41" s="2"/>
      <c r="AP41" s="2"/>
      <c r="AQ41" s="2"/>
      <c r="AR41" s="3"/>
    </row>
    <row r="42" spans="2:44" ht="3.95" customHeight="1" x14ac:dyDescent="0.25">
      <c r="B42" s="22"/>
      <c r="C42" s="2"/>
      <c r="D42" s="38"/>
      <c r="E42" s="38"/>
      <c r="F42" s="38"/>
      <c r="G42" s="38"/>
      <c r="H42" s="38"/>
      <c r="I42" s="38"/>
      <c r="J42" s="38"/>
      <c r="K42" s="38"/>
      <c r="L42" s="38"/>
      <c r="M42" s="6"/>
      <c r="N42" s="6"/>
      <c r="O42" s="6"/>
      <c r="P42" s="6"/>
      <c r="Q42" s="6"/>
      <c r="R42" s="6"/>
      <c r="S42" s="123"/>
      <c r="T42" s="6"/>
      <c r="U42" s="6"/>
      <c r="V42" s="123"/>
      <c r="W42" s="6"/>
      <c r="X42" s="6"/>
      <c r="Y42" s="6"/>
      <c r="Z42" s="6"/>
      <c r="AA42" s="6"/>
      <c r="AB42" s="6"/>
      <c r="AC42" s="6"/>
      <c r="AD42" s="6"/>
      <c r="AE42" s="6"/>
      <c r="AF42" s="6"/>
      <c r="AG42" s="6"/>
      <c r="AH42" s="6"/>
      <c r="AI42" s="6"/>
      <c r="AJ42" s="6"/>
      <c r="AK42" s="6"/>
      <c r="AL42" s="6"/>
      <c r="AM42" s="6"/>
      <c r="AN42" s="6"/>
      <c r="AO42" s="6"/>
      <c r="AP42" s="6"/>
      <c r="AQ42" s="2"/>
      <c r="AR42" s="3"/>
    </row>
    <row r="43" spans="2:44" ht="30" customHeight="1" x14ac:dyDescent="0.25">
      <c r="B43" s="22"/>
      <c r="C43" s="2"/>
      <c r="D43" s="166" t="s">
        <v>438</v>
      </c>
      <c r="E43" s="122"/>
      <c r="F43" s="188" t="s">
        <v>745</v>
      </c>
      <c r="G43" s="189"/>
      <c r="H43" s="189"/>
      <c r="I43" s="122"/>
      <c r="J43" s="190" t="s">
        <v>738</v>
      </c>
      <c r="K43" s="191"/>
      <c r="L43" s="191"/>
      <c r="M43" s="191"/>
      <c r="N43" s="191"/>
      <c r="O43" s="191"/>
      <c r="P43" s="191"/>
      <c r="Q43" s="191"/>
      <c r="R43" s="192"/>
      <c r="S43" s="123"/>
      <c r="T43" s="171"/>
      <c r="U43" s="166" t="s">
        <v>739</v>
      </c>
      <c r="V43" s="123"/>
      <c r="W43" s="189" t="s">
        <v>740</v>
      </c>
      <c r="X43" s="189"/>
      <c r="Y43" s="189"/>
      <c r="Z43" s="189"/>
      <c r="AA43" s="123"/>
      <c r="AB43" s="188" t="s">
        <v>741</v>
      </c>
      <c r="AC43" s="188"/>
      <c r="AD43" s="188"/>
      <c r="AE43" s="188"/>
      <c r="AF43" s="188"/>
      <c r="AG43" s="188"/>
      <c r="AH43" s="188"/>
      <c r="AI43" s="188"/>
      <c r="AJ43" s="188"/>
      <c r="AK43" s="6"/>
      <c r="AL43" s="6"/>
      <c r="AM43" s="6"/>
      <c r="AN43" s="6"/>
      <c r="AO43" s="6"/>
      <c r="AP43" s="6"/>
      <c r="AQ43" s="2"/>
      <c r="AR43" s="3"/>
    </row>
    <row r="44" spans="2:44" ht="3.95" customHeight="1" x14ac:dyDescent="0.25">
      <c r="B44" s="22"/>
      <c r="C44" s="2"/>
      <c r="D44" s="38"/>
      <c r="E44" s="38"/>
      <c r="F44" s="38"/>
      <c r="G44" s="38"/>
      <c r="H44" s="38"/>
      <c r="I44" s="38"/>
      <c r="J44" s="38"/>
      <c r="K44" s="38"/>
      <c r="L44" s="38"/>
      <c r="M44" s="6"/>
      <c r="N44" s="6"/>
      <c r="O44" s="6"/>
      <c r="P44" s="6"/>
      <c r="Q44" s="6"/>
      <c r="R44" s="6"/>
      <c r="S44" s="123"/>
      <c r="T44" s="6"/>
      <c r="U44" s="6"/>
      <c r="V44" s="6"/>
      <c r="W44" s="6"/>
      <c r="X44" s="6"/>
      <c r="Y44" s="6"/>
      <c r="Z44" s="6"/>
      <c r="AA44" s="123"/>
      <c r="AB44" s="6"/>
      <c r="AC44" s="6"/>
      <c r="AD44" s="6"/>
      <c r="AE44" s="6"/>
      <c r="AF44" s="6"/>
      <c r="AG44" s="6"/>
      <c r="AH44" s="6"/>
      <c r="AI44" s="6"/>
      <c r="AJ44" s="6"/>
      <c r="AK44" s="6"/>
      <c r="AL44" s="6"/>
      <c r="AM44" s="6"/>
      <c r="AN44" s="6"/>
      <c r="AO44" s="6"/>
      <c r="AP44" s="6"/>
      <c r="AQ44" s="2"/>
      <c r="AR44" s="3"/>
    </row>
    <row r="45" spans="2:44" ht="15" customHeight="1" x14ac:dyDescent="0.25">
      <c r="B45" s="22"/>
      <c r="C45" s="2"/>
      <c r="D45" s="125">
        <v>1</v>
      </c>
      <c r="E45" s="38"/>
      <c r="F45" s="193"/>
      <c r="G45" s="194"/>
      <c r="H45" s="195"/>
      <c r="I45" s="38"/>
      <c r="J45" s="196"/>
      <c r="K45" s="197"/>
      <c r="L45" s="197"/>
      <c r="M45" s="197"/>
      <c r="N45" s="197"/>
      <c r="O45" s="197"/>
      <c r="P45" s="197"/>
      <c r="Q45" s="197"/>
      <c r="R45" s="198"/>
      <c r="S45" s="123"/>
      <c r="T45" s="124"/>
      <c r="U45" s="159"/>
      <c r="V45" s="6"/>
      <c r="W45" s="199"/>
      <c r="X45" s="200"/>
      <c r="Y45" s="200"/>
      <c r="Z45" s="201"/>
      <c r="AA45" s="123"/>
      <c r="AB45" s="184"/>
      <c r="AC45" s="185"/>
      <c r="AD45" s="185"/>
      <c r="AE45" s="185"/>
      <c r="AF45" s="185"/>
      <c r="AG45" s="185"/>
      <c r="AH45" s="185"/>
      <c r="AI45" s="185"/>
      <c r="AJ45" s="186"/>
      <c r="AK45" s="6"/>
      <c r="AL45" s="6"/>
      <c r="AM45" s="6"/>
      <c r="AN45" s="6"/>
      <c r="AO45" s="6"/>
      <c r="AP45" s="6"/>
      <c r="AQ45" s="2"/>
      <c r="AR45" s="3"/>
    </row>
    <row r="46" spans="2:44" ht="15" customHeight="1" x14ac:dyDescent="0.25">
      <c r="B46" s="22"/>
      <c r="C46" s="2"/>
      <c r="D46" s="125">
        <v>2</v>
      </c>
      <c r="E46" s="38"/>
      <c r="F46" s="193"/>
      <c r="G46" s="194"/>
      <c r="H46" s="195"/>
      <c r="I46" s="38"/>
      <c r="J46" s="196"/>
      <c r="K46" s="197"/>
      <c r="L46" s="197"/>
      <c r="M46" s="197"/>
      <c r="N46" s="197"/>
      <c r="O46" s="197"/>
      <c r="P46" s="197"/>
      <c r="Q46" s="197"/>
      <c r="R46" s="198"/>
      <c r="S46" s="123"/>
      <c r="T46" s="124"/>
      <c r="U46" s="159"/>
      <c r="V46" s="6"/>
      <c r="W46" s="199"/>
      <c r="X46" s="200"/>
      <c r="Y46" s="200"/>
      <c r="Z46" s="201"/>
      <c r="AA46" s="123"/>
      <c r="AB46" s="184"/>
      <c r="AC46" s="185"/>
      <c r="AD46" s="185"/>
      <c r="AE46" s="185"/>
      <c r="AF46" s="185"/>
      <c r="AG46" s="185"/>
      <c r="AH46" s="185"/>
      <c r="AI46" s="185"/>
      <c r="AJ46" s="186"/>
      <c r="AK46" s="6"/>
      <c r="AL46" s="6"/>
      <c r="AM46" s="6"/>
      <c r="AN46" s="6"/>
      <c r="AO46" s="6"/>
      <c r="AP46" s="6"/>
      <c r="AQ46" s="2"/>
      <c r="AR46" s="3"/>
    </row>
    <row r="47" spans="2:44" ht="15" customHeight="1" x14ac:dyDescent="0.25">
      <c r="B47" s="22"/>
      <c r="C47" s="2"/>
      <c r="D47" s="125">
        <v>3</v>
      </c>
      <c r="E47" s="38"/>
      <c r="F47" s="193"/>
      <c r="G47" s="194"/>
      <c r="H47" s="195"/>
      <c r="I47" s="38"/>
      <c r="J47" s="196"/>
      <c r="K47" s="197"/>
      <c r="L47" s="197"/>
      <c r="M47" s="197"/>
      <c r="N47" s="197"/>
      <c r="O47" s="197"/>
      <c r="P47" s="197"/>
      <c r="Q47" s="197"/>
      <c r="R47" s="198"/>
      <c r="S47" s="123"/>
      <c r="T47" s="124"/>
      <c r="U47" s="159"/>
      <c r="V47" s="6"/>
      <c r="W47" s="199"/>
      <c r="X47" s="200"/>
      <c r="Y47" s="200"/>
      <c r="Z47" s="201"/>
      <c r="AA47" s="123"/>
      <c r="AB47" s="184"/>
      <c r="AC47" s="185"/>
      <c r="AD47" s="185"/>
      <c r="AE47" s="185"/>
      <c r="AF47" s="185"/>
      <c r="AG47" s="185"/>
      <c r="AH47" s="185"/>
      <c r="AI47" s="185"/>
      <c r="AJ47" s="186"/>
      <c r="AK47" s="6"/>
      <c r="AL47" s="6"/>
      <c r="AM47" s="6"/>
      <c r="AN47" s="6"/>
      <c r="AO47" s="6"/>
      <c r="AP47" s="6"/>
      <c r="AQ47" s="2"/>
      <c r="AR47" s="3"/>
    </row>
    <row r="48" spans="2:44" ht="15" customHeight="1" x14ac:dyDescent="0.25">
      <c r="B48" s="22"/>
      <c r="C48" s="2"/>
      <c r="D48" s="125">
        <v>4</v>
      </c>
      <c r="E48" s="38"/>
      <c r="F48" s="193"/>
      <c r="G48" s="194"/>
      <c r="H48" s="195"/>
      <c r="I48" s="38"/>
      <c r="J48" s="196"/>
      <c r="K48" s="197"/>
      <c r="L48" s="197"/>
      <c r="M48" s="197"/>
      <c r="N48" s="197"/>
      <c r="O48" s="197"/>
      <c r="P48" s="197"/>
      <c r="Q48" s="197"/>
      <c r="R48" s="198"/>
      <c r="S48" s="123"/>
      <c r="T48" s="124"/>
      <c r="U48" s="159"/>
      <c r="V48" s="6"/>
      <c r="W48" s="199"/>
      <c r="X48" s="200"/>
      <c r="Y48" s="200"/>
      <c r="Z48" s="201"/>
      <c r="AA48" s="123"/>
      <c r="AB48" s="184"/>
      <c r="AC48" s="185"/>
      <c r="AD48" s="185"/>
      <c r="AE48" s="185"/>
      <c r="AF48" s="185"/>
      <c r="AG48" s="185"/>
      <c r="AH48" s="185"/>
      <c r="AI48" s="185"/>
      <c r="AJ48" s="186"/>
      <c r="AK48" s="6"/>
      <c r="AL48" s="6"/>
      <c r="AM48" s="6"/>
      <c r="AN48" s="6"/>
      <c r="AO48" s="6"/>
      <c r="AP48" s="6"/>
      <c r="AQ48" s="2"/>
      <c r="AR48" s="3"/>
    </row>
    <row r="49" spans="1:46" ht="15" customHeight="1" x14ac:dyDescent="0.25">
      <c r="B49" s="22"/>
      <c r="C49" s="2"/>
      <c r="D49" s="125">
        <v>5</v>
      </c>
      <c r="E49" s="38"/>
      <c r="F49" s="193"/>
      <c r="G49" s="194"/>
      <c r="H49" s="195"/>
      <c r="I49" s="38"/>
      <c r="J49" s="196"/>
      <c r="K49" s="197"/>
      <c r="L49" s="197"/>
      <c r="M49" s="197"/>
      <c r="N49" s="197"/>
      <c r="O49" s="197"/>
      <c r="P49" s="197"/>
      <c r="Q49" s="197"/>
      <c r="R49" s="198"/>
      <c r="S49" s="123"/>
      <c r="T49" s="124"/>
      <c r="U49" s="159"/>
      <c r="V49" s="6"/>
      <c r="W49" s="199"/>
      <c r="X49" s="200"/>
      <c r="Y49" s="200"/>
      <c r="Z49" s="201"/>
      <c r="AA49" s="123"/>
      <c r="AB49" s="184"/>
      <c r="AC49" s="185"/>
      <c r="AD49" s="185"/>
      <c r="AE49" s="185"/>
      <c r="AF49" s="185"/>
      <c r="AG49" s="185"/>
      <c r="AH49" s="185"/>
      <c r="AI49" s="185"/>
      <c r="AJ49" s="186"/>
      <c r="AK49" s="6"/>
      <c r="AL49" s="6"/>
      <c r="AM49" s="6"/>
      <c r="AN49" s="6"/>
      <c r="AO49" s="6"/>
      <c r="AP49" s="6"/>
      <c r="AQ49" s="2"/>
      <c r="AR49" s="3"/>
    </row>
    <row r="50" spans="1:46" ht="15" customHeight="1" x14ac:dyDescent="0.25">
      <c r="B50" s="22"/>
      <c r="C50" s="2"/>
      <c r="D50" s="125">
        <v>6</v>
      </c>
      <c r="E50" s="38"/>
      <c r="F50" s="193"/>
      <c r="G50" s="194"/>
      <c r="H50" s="195"/>
      <c r="I50" s="38"/>
      <c r="J50" s="196"/>
      <c r="K50" s="197"/>
      <c r="L50" s="197"/>
      <c r="M50" s="197"/>
      <c r="N50" s="197"/>
      <c r="O50" s="197"/>
      <c r="P50" s="197"/>
      <c r="Q50" s="197"/>
      <c r="R50" s="198"/>
      <c r="S50" s="123"/>
      <c r="T50" s="124"/>
      <c r="U50" s="159"/>
      <c r="V50" s="6"/>
      <c r="W50" s="199"/>
      <c r="X50" s="200"/>
      <c r="Y50" s="200"/>
      <c r="Z50" s="201"/>
      <c r="AA50" s="123"/>
      <c r="AB50" s="184"/>
      <c r="AC50" s="185"/>
      <c r="AD50" s="185"/>
      <c r="AE50" s="185"/>
      <c r="AF50" s="185"/>
      <c r="AG50" s="185"/>
      <c r="AH50" s="185"/>
      <c r="AI50" s="185"/>
      <c r="AJ50" s="186"/>
      <c r="AK50" s="6"/>
      <c r="AL50" s="6"/>
      <c r="AM50" s="6"/>
      <c r="AN50" s="6"/>
      <c r="AO50" s="6"/>
      <c r="AP50" s="6"/>
      <c r="AQ50" s="2"/>
      <c r="AR50" s="3"/>
    </row>
    <row r="51" spans="1:46" ht="15" customHeight="1" x14ac:dyDescent="0.25">
      <c r="B51" s="22"/>
      <c r="C51" s="2"/>
      <c r="D51" s="125">
        <v>7</v>
      </c>
      <c r="E51" s="38"/>
      <c r="F51" s="193"/>
      <c r="G51" s="194"/>
      <c r="H51" s="195"/>
      <c r="I51" s="38"/>
      <c r="J51" s="196"/>
      <c r="K51" s="197"/>
      <c r="L51" s="197"/>
      <c r="M51" s="197"/>
      <c r="N51" s="197"/>
      <c r="O51" s="197"/>
      <c r="P51" s="197"/>
      <c r="Q51" s="197"/>
      <c r="R51" s="198"/>
      <c r="S51" s="123"/>
      <c r="T51" s="124"/>
      <c r="U51" s="159"/>
      <c r="V51" s="6"/>
      <c r="W51" s="199"/>
      <c r="X51" s="200"/>
      <c r="Y51" s="200"/>
      <c r="Z51" s="201"/>
      <c r="AA51" s="123"/>
      <c r="AB51" s="184"/>
      <c r="AC51" s="185"/>
      <c r="AD51" s="185"/>
      <c r="AE51" s="185"/>
      <c r="AF51" s="185"/>
      <c r="AG51" s="185"/>
      <c r="AH51" s="185"/>
      <c r="AI51" s="185"/>
      <c r="AJ51" s="186"/>
      <c r="AK51" s="6"/>
      <c r="AL51" s="6"/>
      <c r="AM51" s="6"/>
      <c r="AN51" s="6"/>
      <c r="AO51" s="6"/>
      <c r="AP51" s="6"/>
      <c r="AQ51" s="2"/>
      <c r="AR51" s="3"/>
    </row>
    <row r="52" spans="1:46" ht="15" customHeight="1" x14ac:dyDescent="0.25">
      <c r="B52" s="22"/>
      <c r="C52" s="2"/>
      <c r="D52" s="125">
        <v>8</v>
      </c>
      <c r="E52" s="38"/>
      <c r="F52" s="193"/>
      <c r="G52" s="194"/>
      <c r="H52" s="195"/>
      <c r="I52" s="38"/>
      <c r="J52" s="196"/>
      <c r="K52" s="197"/>
      <c r="L52" s="197"/>
      <c r="M52" s="197"/>
      <c r="N52" s="197"/>
      <c r="O52" s="197"/>
      <c r="P52" s="197"/>
      <c r="Q52" s="197"/>
      <c r="R52" s="198"/>
      <c r="S52" s="123"/>
      <c r="T52" s="124"/>
      <c r="U52" s="159"/>
      <c r="V52" s="6"/>
      <c r="W52" s="199"/>
      <c r="X52" s="200"/>
      <c r="Y52" s="200"/>
      <c r="Z52" s="201"/>
      <c r="AA52" s="123"/>
      <c r="AB52" s="184"/>
      <c r="AC52" s="185"/>
      <c r="AD52" s="185"/>
      <c r="AE52" s="185"/>
      <c r="AF52" s="185"/>
      <c r="AG52" s="185"/>
      <c r="AH52" s="185"/>
      <c r="AI52" s="185"/>
      <c r="AJ52" s="186"/>
      <c r="AK52" s="6"/>
      <c r="AL52" s="6"/>
      <c r="AM52" s="6"/>
      <c r="AN52" s="6"/>
      <c r="AO52" s="6"/>
      <c r="AP52" s="6"/>
      <c r="AQ52" s="2"/>
      <c r="AR52" s="3"/>
    </row>
    <row r="53" spans="1:46" ht="15" customHeight="1" x14ac:dyDescent="0.25">
      <c r="B53" s="22"/>
      <c r="C53" s="2"/>
      <c r="D53" s="125">
        <v>9</v>
      </c>
      <c r="E53" s="38"/>
      <c r="F53" s="193"/>
      <c r="G53" s="194"/>
      <c r="H53" s="195"/>
      <c r="I53" s="38"/>
      <c r="J53" s="196"/>
      <c r="K53" s="197"/>
      <c r="L53" s="197"/>
      <c r="M53" s="197"/>
      <c r="N53" s="197"/>
      <c r="O53" s="197"/>
      <c r="P53" s="197"/>
      <c r="Q53" s="197"/>
      <c r="R53" s="198"/>
      <c r="S53" s="123"/>
      <c r="T53" s="124"/>
      <c r="U53" s="159"/>
      <c r="V53" s="6"/>
      <c r="W53" s="199"/>
      <c r="X53" s="200"/>
      <c r="Y53" s="200"/>
      <c r="Z53" s="201"/>
      <c r="AA53" s="123"/>
      <c r="AB53" s="184"/>
      <c r="AC53" s="185"/>
      <c r="AD53" s="185"/>
      <c r="AE53" s="185"/>
      <c r="AF53" s="185"/>
      <c r="AG53" s="185"/>
      <c r="AH53" s="185"/>
      <c r="AI53" s="185"/>
      <c r="AJ53" s="186"/>
      <c r="AK53" s="6"/>
      <c r="AL53" s="6"/>
      <c r="AM53" s="6"/>
      <c r="AN53" s="6"/>
      <c r="AO53" s="6"/>
      <c r="AP53" s="6"/>
      <c r="AQ53" s="2"/>
      <c r="AR53" s="3"/>
    </row>
    <row r="54" spans="1:46" ht="15" customHeight="1" x14ac:dyDescent="0.25">
      <c r="B54" s="22"/>
      <c r="C54" s="2"/>
      <c r="D54" s="125">
        <v>10</v>
      </c>
      <c r="E54" s="38"/>
      <c r="F54" s="193"/>
      <c r="G54" s="194"/>
      <c r="H54" s="195"/>
      <c r="I54" s="38"/>
      <c r="J54" s="196"/>
      <c r="K54" s="197"/>
      <c r="L54" s="197"/>
      <c r="M54" s="197"/>
      <c r="N54" s="197"/>
      <c r="O54" s="197"/>
      <c r="P54" s="197"/>
      <c r="Q54" s="197"/>
      <c r="R54" s="198"/>
      <c r="S54" s="123"/>
      <c r="T54" s="124"/>
      <c r="U54" s="159"/>
      <c r="V54" s="6"/>
      <c r="W54" s="199"/>
      <c r="X54" s="200"/>
      <c r="Y54" s="200"/>
      <c r="Z54" s="201"/>
      <c r="AA54" s="123"/>
      <c r="AB54" s="184"/>
      <c r="AC54" s="185"/>
      <c r="AD54" s="185"/>
      <c r="AE54" s="185"/>
      <c r="AF54" s="185"/>
      <c r="AG54" s="185"/>
      <c r="AH54" s="185"/>
      <c r="AI54" s="185"/>
      <c r="AJ54" s="186"/>
      <c r="AK54" s="6"/>
      <c r="AL54" s="6"/>
      <c r="AM54" s="6"/>
      <c r="AN54" s="6"/>
      <c r="AO54" s="6"/>
      <c r="AP54" s="6"/>
      <c r="AQ54" s="2"/>
      <c r="AR54" s="3"/>
    </row>
    <row r="55" spans="1:46" ht="3.75" customHeight="1" x14ac:dyDescent="0.25">
      <c r="B55" s="22"/>
      <c r="C55" s="2"/>
      <c r="D55" s="39"/>
      <c r="E55" s="39"/>
      <c r="F55" s="39"/>
      <c r="G55" s="39"/>
      <c r="H55" s="39"/>
      <c r="I55" s="39"/>
      <c r="J55" s="39"/>
      <c r="K55" s="39"/>
      <c r="L55" s="39"/>
      <c r="M55" s="39"/>
      <c r="N55" s="39"/>
      <c r="O55" s="39"/>
      <c r="P55" s="39"/>
      <c r="Q55" s="5"/>
      <c r="R55" s="5"/>
      <c r="S55" s="5"/>
      <c r="T55" s="5"/>
      <c r="U55" s="5"/>
      <c r="V55" s="5"/>
      <c r="W55" s="42"/>
      <c r="X55" s="38"/>
      <c r="Y55" s="46"/>
      <c r="Z55" s="38"/>
      <c r="AA55" s="38"/>
      <c r="AB55" s="64"/>
      <c r="AC55" s="64"/>
      <c r="AD55" s="64"/>
      <c r="AE55" s="64"/>
      <c r="AF55" s="64"/>
      <c r="AG55" s="131"/>
      <c r="AH55" s="131"/>
      <c r="AI55" s="131"/>
      <c r="AJ55" s="131"/>
      <c r="AK55" s="2"/>
      <c r="AL55" s="2"/>
      <c r="AM55" s="2"/>
      <c r="AN55" s="2"/>
      <c r="AO55" s="2"/>
      <c r="AP55" s="2"/>
      <c r="AQ55" s="2"/>
      <c r="AR55" s="3"/>
    </row>
    <row r="56" spans="1:46" ht="17.100000000000001" customHeight="1" x14ac:dyDescent="0.25">
      <c r="B56" s="85"/>
      <c r="C56" s="236" t="s">
        <v>781</v>
      </c>
      <c r="D56" s="237"/>
      <c r="E56" s="237"/>
      <c r="F56" s="237"/>
      <c r="G56" s="237"/>
      <c r="H56" s="237"/>
      <c r="I56" s="237"/>
      <c r="J56" s="237"/>
      <c r="K56" s="237"/>
      <c r="L56" s="237"/>
      <c r="M56" s="237"/>
      <c r="N56" s="237"/>
      <c r="O56" s="237"/>
      <c r="P56" s="237"/>
      <c r="Q56" s="237"/>
      <c r="R56" s="237"/>
      <c r="S56" s="237"/>
      <c r="T56" s="237"/>
      <c r="U56" s="237"/>
      <c r="V56" s="238" t="s">
        <v>782</v>
      </c>
      <c r="W56" s="238"/>
      <c r="X56" s="238"/>
      <c r="Y56" s="238"/>
      <c r="Z56" s="238"/>
      <c r="AA56" s="238"/>
      <c r="AB56" s="238"/>
      <c r="AC56" s="238"/>
      <c r="AD56" s="238"/>
      <c r="AE56" s="238"/>
      <c r="AF56" s="238"/>
      <c r="AG56" s="238"/>
      <c r="AH56" s="238"/>
      <c r="AI56" s="238"/>
      <c r="AJ56" s="238"/>
      <c r="AK56" s="238"/>
      <c r="AL56" s="238"/>
      <c r="AM56" s="238"/>
      <c r="AN56" s="238"/>
      <c r="AO56" s="238"/>
      <c r="AP56" s="238"/>
      <c r="AQ56" s="239"/>
      <c r="AR56" s="80"/>
    </row>
    <row r="57" spans="1:46" ht="3.95" customHeight="1" x14ac:dyDescent="0.25">
      <c r="B57" s="2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3"/>
    </row>
    <row r="58" spans="1:46" ht="30" customHeight="1" x14ac:dyDescent="0.25">
      <c r="B58" s="22"/>
      <c r="C58" s="24"/>
      <c r="D58" s="134" t="s">
        <v>689</v>
      </c>
      <c r="E58" s="52"/>
      <c r="F58" s="189" t="s">
        <v>456</v>
      </c>
      <c r="G58" s="189"/>
      <c r="H58" s="189"/>
      <c r="I58" s="46"/>
      <c r="J58" s="67" t="s">
        <v>688</v>
      </c>
      <c r="K58" s="46"/>
      <c r="L58" s="70" t="s">
        <v>415</v>
      </c>
      <c r="M58" s="46"/>
      <c r="N58" s="229" t="s">
        <v>418</v>
      </c>
      <c r="O58" s="230"/>
      <c r="P58" s="230"/>
      <c r="Q58" s="231"/>
      <c r="R58" s="75"/>
      <c r="S58" s="270" t="s">
        <v>417</v>
      </c>
      <c r="T58" s="271"/>
      <c r="U58" s="272"/>
      <c r="V58" s="2"/>
      <c r="W58" s="190" t="s">
        <v>6</v>
      </c>
      <c r="X58" s="191"/>
      <c r="Y58" s="191"/>
      <c r="Z58" s="192"/>
      <c r="AA58" s="52"/>
      <c r="AB58" s="169" t="s">
        <v>416</v>
      </c>
      <c r="AC58" s="52"/>
      <c r="AD58" s="264" t="s">
        <v>690</v>
      </c>
      <c r="AE58" s="265"/>
      <c r="AF58" s="265"/>
      <c r="AG58" s="265"/>
      <c r="AH58" s="265"/>
      <c r="AI58" s="265"/>
      <c r="AJ58" s="266"/>
      <c r="AK58" s="24"/>
      <c r="AL58" s="24"/>
      <c r="AM58" s="24"/>
      <c r="AN58" s="24"/>
      <c r="AO58" s="24"/>
      <c r="AP58" s="24"/>
      <c r="AQ58" s="24"/>
      <c r="AR58" s="86"/>
      <c r="AS58" s="2"/>
    </row>
    <row r="59" spans="1:46" ht="3.95" customHeight="1" x14ac:dyDescent="0.25">
      <c r="B59" s="22"/>
      <c r="C59" s="2"/>
      <c r="D59" s="10"/>
      <c r="E59" s="10"/>
      <c r="F59" s="10"/>
      <c r="G59" s="10"/>
      <c r="H59" s="10"/>
      <c r="I59" s="11"/>
      <c r="J59" s="11"/>
      <c r="K59" s="11"/>
      <c r="L59" s="11"/>
      <c r="M59" s="11"/>
      <c r="N59" s="11"/>
      <c r="O59" s="11"/>
      <c r="P59" s="11"/>
      <c r="Q59" s="7"/>
      <c r="R59" s="75"/>
      <c r="S59" s="7"/>
      <c r="T59" s="7"/>
      <c r="U59" s="2"/>
      <c r="V59" s="2"/>
      <c r="W59" s="2"/>
      <c r="X59" s="2"/>
      <c r="Y59" s="2"/>
      <c r="Z59" s="2"/>
      <c r="AA59" s="2"/>
      <c r="AB59" s="2"/>
      <c r="AC59" s="2"/>
      <c r="AD59" s="2"/>
      <c r="AE59" s="2"/>
      <c r="AF59" s="2"/>
      <c r="AG59" s="2"/>
      <c r="AH59" s="2"/>
      <c r="AI59" s="2"/>
      <c r="AJ59" s="2"/>
      <c r="AK59" s="2"/>
      <c r="AL59" s="2"/>
      <c r="AM59" s="2"/>
      <c r="AN59" s="2"/>
      <c r="AO59" s="2"/>
      <c r="AP59" s="2"/>
      <c r="AQ59" s="2"/>
      <c r="AR59" s="3"/>
      <c r="AS59" s="2"/>
      <c r="AT59" s="97"/>
    </row>
    <row r="60" spans="1:46" ht="15" customHeight="1" x14ac:dyDescent="0.25">
      <c r="A60" s="107">
        <f>IF(OR(S60="Doc.",S60="MAA, Doc.",S60="MAB, Doc.",S60="AR, Doc."),A59+1,A59)</f>
        <v>0</v>
      </c>
      <c r="B60" s="22"/>
      <c r="C60" s="2"/>
      <c r="D60" s="170"/>
      <c r="E60" s="12"/>
      <c r="F60" s="267" t="str">
        <f>IF(H13=""," Chef d'équipe",H13)</f>
        <v xml:space="preserve"> Chef d'équipe</v>
      </c>
      <c r="G60" s="268"/>
      <c r="H60" s="269"/>
      <c r="I60" s="95"/>
      <c r="J60" s="126" t="str">
        <f>IF(U13=""," رئيس فرقة البحث",U13)</f>
        <v xml:space="preserve"> رئيس فرقة البحث</v>
      </c>
      <c r="K60" s="95"/>
      <c r="L60" s="114"/>
      <c r="M60" s="95"/>
      <c r="N60" s="209"/>
      <c r="O60" s="210"/>
      <c r="P60" s="210"/>
      <c r="Q60" s="211"/>
      <c r="R60" s="96"/>
      <c r="S60" s="209"/>
      <c r="T60" s="210"/>
      <c r="U60" s="211"/>
      <c r="V60" s="11"/>
      <c r="W60" s="209"/>
      <c r="X60" s="210"/>
      <c r="Y60" s="210"/>
      <c r="Z60" s="211"/>
      <c r="AA60" s="12"/>
      <c r="AB60" s="168"/>
      <c r="AC60" s="12"/>
      <c r="AD60" s="225"/>
      <c r="AE60" s="226"/>
      <c r="AF60" s="226"/>
      <c r="AG60" s="226"/>
      <c r="AH60" s="226"/>
      <c r="AI60" s="226"/>
      <c r="AJ60" s="227"/>
      <c r="AK60" s="2"/>
      <c r="AL60" s="2"/>
      <c r="AM60" s="2"/>
      <c r="AN60" s="2"/>
      <c r="AO60" s="2"/>
      <c r="AP60" s="2"/>
      <c r="AQ60" s="2"/>
      <c r="AR60" s="3"/>
      <c r="AS60" s="2"/>
      <c r="AT60" s="98">
        <f>AT59+1</f>
        <v>1</v>
      </c>
    </row>
    <row r="61" spans="1:46" ht="15" customHeight="1" x14ac:dyDescent="0.25">
      <c r="A61" s="107">
        <f t="shared" ref="A61:A110" si="0">IF(OR(S61="Doc.",S61="MAA, Doc.",S61="MAB, Doc.",S61="AR, Doc."),A60+1,A60)</f>
        <v>0</v>
      </c>
      <c r="B61" s="22"/>
      <c r="C61" s="2"/>
      <c r="D61" s="170"/>
      <c r="E61" s="12"/>
      <c r="F61" s="187"/>
      <c r="G61" s="187"/>
      <c r="H61" s="187"/>
      <c r="I61" s="95"/>
      <c r="J61" s="113"/>
      <c r="K61" s="95"/>
      <c r="L61" s="114"/>
      <c r="M61" s="95"/>
      <c r="N61" s="209"/>
      <c r="O61" s="210"/>
      <c r="P61" s="210"/>
      <c r="Q61" s="211"/>
      <c r="R61" s="96"/>
      <c r="S61" s="209"/>
      <c r="T61" s="210"/>
      <c r="U61" s="211"/>
      <c r="V61" s="11"/>
      <c r="W61" s="209"/>
      <c r="X61" s="210"/>
      <c r="Y61" s="210"/>
      <c r="Z61" s="211"/>
      <c r="AA61" s="12"/>
      <c r="AB61" s="168"/>
      <c r="AC61" s="12"/>
      <c r="AD61" s="228"/>
      <c r="AE61" s="213"/>
      <c r="AF61" s="213"/>
      <c r="AG61" s="213"/>
      <c r="AH61" s="213"/>
      <c r="AI61" s="213"/>
      <c r="AJ61" s="214"/>
      <c r="AK61" s="2"/>
      <c r="AL61" s="2"/>
      <c r="AM61" s="2"/>
      <c r="AN61" s="2"/>
      <c r="AO61" s="2"/>
      <c r="AP61" s="2"/>
      <c r="AQ61" s="2"/>
      <c r="AR61" s="3"/>
      <c r="AS61" s="2"/>
      <c r="AT61" s="98">
        <f t="shared" ref="AT61:AT110" si="1">AT60+1</f>
        <v>2</v>
      </c>
    </row>
    <row r="62" spans="1:46" ht="15" customHeight="1" x14ac:dyDescent="0.25">
      <c r="A62" s="107">
        <f t="shared" si="0"/>
        <v>0</v>
      </c>
      <c r="B62" s="22"/>
      <c r="C62" s="2"/>
      <c r="D62" s="170"/>
      <c r="E62" s="10"/>
      <c r="F62" s="187"/>
      <c r="G62" s="187"/>
      <c r="H62" s="187"/>
      <c r="I62" s="95"/>
      <c r="J62" s="113"/>
      <c r="K62" s="95"/>
      <c r="L62" s="114"/>
      <c r="M62" s="95"/>
      <c r="N62" s="209"/>
      <c r="O62" s="210"/>
      <c r="P62" s="210"/>
      <c r="Q62" s="211"/>
      <c r="R62" s="96"/>
      <c r="S62" s="209"/>
      <c r="T62" s="210"/>
      <c r="U62" s="211"/>
      <c r="V62" s="11"/>
      <c r="W62" s="209"/>
      <c r="X62" s="210"/>
      <c r="Y62" s="210"/>
      <c r="Z62" s="211"/>
      <c r="AA62" s="12"/>
      <c r="AB62" s="168"/>
      <c r="AC62" s="12"/>
      <c r="AD62" s="212"/>
      <c r="AE62" s="213"/>
      <c r="AF62" s="213"/>
      <c r="AG62" s="213"/>
      <c r="AH62" s="213"/>
      <c r="AI62" s="213"/>
      <c r="AJ62" s="214"/>
      <c r="AK62" s="2"/>
      <c r="AL62" s="2"/>
      <c r="AM62" s="2"/>
      <c r="AN62" s="2"/>
      <c r="AO62" s="2"/>
      <c r="AP62" s="2"/>
      <c r="AQ62" s="2"/>
      <c r="AR62" s="3"/>
      <c r="AS62" s="2"/>
      <c r="AT62" s="98">
        <f t="shared" si="1"/>
        <v>3</v>
      </c>
    </row>
    <row r="63" spans="1:46" ht="15" customHeight="1" x14ac:dyDescent="0.25">
      <c r="A63" s="107">
        <f t="shared" si="0"/>
        <v>0</v>
      </c>
      <c r="B63" s="22"/>
      <c r="C63" s="2"/>
      <c r="D63" s="170"/>
      <c r="E63" s="10"/>
      <c r="F63" s="187"/>
      <c r="G63" s="187"/>
      <c r="H63" s="187"/>
      <c r="I63" s="95"/>
      <c r="J63" s="113"/>
      <c r="K63" s="95"/>
      <c r="L63" s="114"/>
      <c r="M63" s="95"/>
      <c r="N63" s="209"/>
      <c r="O63" s="210"/>
      <c r="P63" s="210"/>
      <c r="Q63" s="211"/>
      <c r="R63" s="96"/>
      <c r="S63" s="209"/>
      <c r="T63" s="210"/>
      <c r="U63" s="211"/>
      <c r="V63" s="11"/>
      <c r="W63" s="209"/>
      <c r="X63" s="210"/>
      <c r="Y63" s="210"/>
      <c r="Z63" s="211"/>
      <c r="AA63" s="12"/>
      <c r="AB63" s="168"/>
      <c r="AC63" s="12"/>
      <c r="AD63" s="212"/>
      <c r="AE63" s="213"/>
      <c r="AF63" s="213"/>
      <c r="AG63" s="213"/>
      <c r="AH63" s="213"/>
      <c r="AI63" s="213"/>
      <c r="AJ63" s="214"/>
      <c r="AK63" s="2"/>
      <c r="AL63" s="2"/>
      <c r="AM63" s="2"/>
      <c r="AN63" s="2"/>
      <c r="AO63" s="2"/>
      <c r="AP63" s="2"/>
      <c r="AQ63" s="2"/>
      <c r="AR63" s="3"/>
      <c r="AS63" s="2"/>
      <c r="AT63" s="98">
        <f t="shared" si="1"/>
        <v>4</v>
      </c>
    </row>
    <row r="64" spans="1:46" ht="15" customHeight="1" x14ac:dyDescent="0.25">
      <c r="A64" s="107">
        <f t="shared" si="0"/>
        <v>0</v>
      </c>
      <c r="B64" s="22"/>
      <c r="C64" s="2"/>
      <c r="D64" s="170"/>
      <c r="E64" s="10"/>
      <c r="F64" s="187"/>
      <c r="G64" s="187"/>
      <c r="H64" s="187"/>
      <c r="I64" s="95"/>
      <c r="J64" s="113"/>
      <c r="K64" s="95"/>
      <c r="L64" s="114"/>
      <c r="M64" s="95"/>
      <c r="N64" s="209"/>
      <c r="O64" s="210"/>
      <c r="P64" s="210"/>
      <c r="Q64" s="211"/>
      <c r="R64" s="96"/>
      <c r="S64" s="209"/>
      <c r="T64" s="210"/>
      <c r="U64" s="211"/>
      <c r="V64" s="11"/>
      <c r="W64" s="209"/>
      <c r="X64" s="210"/>
      <c r="Y64" s="210"/>
      <c r="Z64" s="211"/>
      <c r="AA64" s="12"/>
      <c r="AB64" s="168"/>
      <c r="AC64" s="12"/>
      <c r="AD64" s="212"/>
      <c r="AE64" s="213"/>
      <c r="AF64" s="213"/>
      <c r="AG64" s="213"/>
      <c r="AH64" s="213"/>
      <c r="AI64" s="213"/>
      <c r="AJ64" s="214"/>
      <c r="AK64" s="2"/>
      <c r="AL64" s="2"/>
      <c r="AM64" s="2"/>
      <c r="AN64" s="2"/>
      <c r="AO64" s="2"/>
      <c r="AP64" s="2"/>
      <c r="AQ64" s="2"/>
      <c r="AR64" s="3"/>
      <c r="AS64" s="2"/>
      <c r="AT64" s="98">
        <f t="shared" si="1"/>
        <v>5</v>
      </c>
    </row>
    <row r="65" spans="1:46" ht="15" customHeight="1" x14ac:dyDescent="0.25">
      <c r="A65" s="107">
        <f t="shared" si="0"/>
        <v>0</v>
      </c>
      <c r="B65" s="22"/>
      <c r="C65" s="2"/>
      <c r="D65" s="170"/>
      <c r="E65" s="10"/>
      <c r="F65" s="187"/>
      <c r="G65" s="187"/>
      <c r="H65" s="187"/>
      <c r="I65" s="95"/>
      <c r="J65" s="113"/>
      <c r="K65" s="95"/>
      <c r="L65" s="114"/>
      <c r="M65" s="95"/>
      <c r="N65" s="209"/>
      <c r="O65" s="210"/>
      <c r="P65" s="210"/>
      <c r="Q65" s="211"/>
      <c r="R65" s="96"/>
      <c r="S65" s="209"/>
      <c r="T65" s="210"/>
      <c r="U65" s="211"/>
      <c r="V65" s="11"/>
      <c r="W65" s="209"/>
      <c r="X65" s="210"/>
      <c r="Y65" s="210"/>
      <c r="Z65" s="211"/>
      <c r="AA65" s="12"/>
      <c r="AB65" s="168"/>
      <c r="AC65" s="12"/>
      <c r="AD65" s="212"/>
      <c r="AE65" s="213"/>
      <c r="AF65" s="213"/>
      <c r="AG65" s="213"/>
      <c r="AH65" s="213"/>
      <c r="AI65" s="213"/>
      <c r="AJ65" s="214"/>
      <c r="AK65" s="2"/>
      <c r="AL65" s="2"/>
      <c r="AM65" s="2"/>
      <c r="AN65" s="2"/>
      <c r="AO65" s="2"/>
      <c r="AP65" s="2"/>
      <c r="AQ65" s="2"/>
      <c r="AR65" s="3"/>
      <c r="AS65" s="2"/>
      <c r="AT65" s="98">
        <f t="shared" si="1"/>
        <v>6</v>
      </c>
    </row>
    <row r="66" spans="1:46" ht="15" customHeight="1" x14ac:dyDescent="0.25">
      <c r="A66" s="107">
        <f t="shared" si="0"/>
        <v>0</v>
      </c>
      <c r="B66" s="22"/>
      <c r="C66" s="2"/>
      <c r="D66" s="170"/>
      <c r="E66" s="10"/>
      <c r="F66" s="187"/>
      <c r="G66" s="187"/>
      <c r="H66" s="187"/>
      <c r="I66" s="95"/>
      <c r="J66" s="113"/>
      <c r="K66" s="95"/>
      <c r="L66" s="114"/>
      <c r="M66" s="95"/>
      <c r="N66" s="209"/>
      <c r="O66" s="210"/>
      <c r="P66" s="210"/>
      <c r="Q66" s="211"/>
      <c r="R66" s="96"/>
      <c r="S66" s="209"/>
      <c r="T66" s="210"/>
      <c r="U66" s="211"/>
      <c r="V66" s="11"/>
      <c r="W66" s="209"/>
      <c r="X66" s="210"/>
      <c r="Y66" s="210"/>
      <c r="Z66" s="211"/>
      <c r="AA66" s="12"/>
      <c r="AB66" s="168"/>
      <c r="AC66" s="12"/>
      <c r="AD66" s="212"/>
      <c r="AE66" s="213"/>
      <c r="AF66" s="213"/>
      <c r="AG66" s="213"/>
      <c r="AH66" s="213"/>
      <c r="AI66" s="213"/>
      <c r="AJ66" s="214"/>
      <c r="AK66" s="2"/>
      <c r="AL66" s="2"/>
      <c r="AM66" s="2"/>
      <c r="AN66" s="2"/>
      <c r="AO66" s="2"/>
      <c r="AP66" s="2"/>
      <c r="AQ66" s="2"/>
      <c r="AR66" s="3"/>
      <c r="AS66" s="2"/>
      <c r="AT66" s="98">
        <f t="shared" si="1"/>
        <v>7</v>
      </c>
    </row>
    <row r="67" spans="1:46" ht="15" customHeight="1" x14ac:dyDescent="0.25">
      <c r="A67" s="107">
        <f t="shared" si="0"/>
        <v>0</v>
      </c>
      <c r="B67" s="22"/>
      <c r="C67" s="2"/>
      <c r="D67" s="170"/>
      <c r="E67" s="10"/>
      <c r="F67" s="187"/>
      <c r="G67" s="187"/>
      <c r="H67" s="187"/>
      <c r="I67" s="95"/>
      <c r="J67" s="113"/>
      <c r="K67" s="95"/>
      <c r="L67" s="114"/>
      <c r="M67" s="95"/>
      <c r="N67" s="209"/>
      <c r="O67" s="210"/>
      <c r="P67" s="210"/>
      <c r="Q67" s="211"/>
      <c r="R67" s="96"/>
      <c r="S67" s="209"/>
      <c r="T67" s="210"/>
      <c r="U67" s="211"/>
      <c r="V67" s="11"/>
      <c r="W67" s="209"/>
      <c r="X67" s="210"/>
      <c r="Y67" s="210"/>
      <c r="Z67" s="211"/>
      <c r="AA67" s="12"/>
      <c r="AB67" s="168"/>
      <c r="AC67" s="12"/>
      <c r="AD67" s="212"/>
      <c r="AE67" s="213"/>
      <c r="AF67" s="213"/>
      <c r="AG67" s="213"/>
      <c r="AH67" s="213"/>
      <c r="AI67" s="213"/>
      <c r="AJ67" s="214"/>
      <c r="AK67" s="2"/>
      <c r="AL67" s="2"/>
      <c r="AM67" s="2"/>
      <c r="AN67" s="2"/>
      <c r="AO67" s="2"/>
      <c r="AP67" s="2"/>
      <c r="AQ67" s="2"/>
      <c r="AR67" s="3"/>
      <c r="AS67" s="2"/>
      <c r="AT67" s="98">
        <f t="shared" si="1"/>
        <v>8</v>
      </c>
    </row>
    <row r="68" spans="1:46" ht="15" customHeight="1" x14ac:dyDescent="0.25">
      <c r="A68" s="107">
        <f t="shared" si="0"/>
        <v>0</v>
      </c>
      <c r="B68" s="22"/>
      <c r="C68" s="2"/>
      <c r="D68" s="170"/>
      <c r="E68" s="10"/>
      <c r="F68" s="187"/>
      <c r="G68" s="187"/>
      <c r="H68" s="187"/>
      <c r="I68" s="95"/>
      <c r="J68" s="113"/>
      <c r="K68" s="95"/>
      <c r="L68" s="114"/>
      <c r="M68" s="95"/>
      <c r="N68" s="209"/>
      <c r="O68" s="210"/>
      <c r="P68" s="210"/>
      <c r="Q68" s="211"/>
      <c r="R68" s="96"/>
      <c r="S68" s="209"/>
      <c r="T68" s="210"/>
      <c r="U68" s="211"/>
      <c r="V68" s="11"/>
      <c r="W68" s="209"/>
      <c r="X68" s="210"/>
      <c r="Y68" s="210"/>
      <c r="Z68" s="211"/>
      <c r="AA68" s="12"/>
      <c r="AB68" s="168"/>
      <c r="AC68" s="12"/>
      <c r="AD68" s="212"/>
      <c r="AE68" s="213"/>
      <c r="AF68" s="213"/>
      <c r="AG68" s="213"/>
      <c r="AH68" s="213"/>
      <c r="AI68" s="213"/>
      <c r="AJ68" s="214"/>
      <c r="AK68" s="2"/>
      <c r="AL68" s="2"/>
      <c r="AM68" s="2"/>
      <c r="AN68" s="2"/>
      <c r="AO68" s="2"/>
      <c r="AP68" s="2"/>
      <c r="AQ68" s="2"/>
      <c r="AR68" s="3"/>
      <c r="AS68" s="2"/>
      <c r="AT68" s="98">
        <f t="shared" si="1"/>
        <v>9</v>
      </c>
    </row>
    <row r="69" spans="1:46" ht="15" customHeight="1" x14ac:dyDescent="0.25">
      <c r="A69" s="107">
        <f t="shared" si="0"/>
        <v>0</v>
      </c>
      <c r="B69" s="22"/>
      <c r="C69" s="2"/>
      <c r="D69" s="170"/>
      <c r="E69" s="10"/>
      <c r="F69" s="187"/>
      <c r="G69" s="187"/>
      <c r="H69" s="187"/>
      <c r="I69" s="95"/>
      <c r="J69" s="113"/>
      <c r="K69" s="95"/>
      <c r="L69" s="114"/>
      <c r="M69" s="95"/>
      <c r="N69" s="209"/>
      <c r="O69" s="210"/>
      <c r="P69" s="210"/>
      <c r="Q69" s="211"/>
      <c r="R69" s="96"/>
      <c r="S69" s="209"/>
      <c r="T69" s="210"/>
      <c r="U69" s="211"/>
      <c r="V69" s="11"/>
      <c r="W69" s="209"/>
      <c r="X69" s="210"/>
      <c r="Y69" s="210"/>
      <c r="Z69" s="211"/>
      <c r="AA69" s="12"/>
      <c r="AB69" s="168"/>
      <c r="AC69" s="12"/>
      <c r="AD69" s="212"/>
      <c r="AE69" s="213"/>
      <c r="AF69" s="213"/>
      <c r="AG69" s="213"/>
      <c r="AH69" s="213"/>
      <c r="AI69" s="213"/>
      <c r="AJ69" s="214"/>
      <c r="AK69" s="2"/>
      <c r="AL69" s="2"/>
      <c r="AM69" s="2"/>
      <c r="AN69" s="2"/>
      <c r="AO69" s="2"/>
      <c r="AP69" s="2"/>
      <c r="AQ69" s="2"/>
      <c r="AR69" s="3"/>
      <c r="AS69" s="2"/>
      <c r="AT69" s="98">
        <f t="shared" si="1"/>
        <v>10</v>
      </c>
    </row>
    <row r="70" spans="1:46" ht="15" customHeight="1" x14ac:dyDescent="0.25">
      <c r="A70" s="107">
        <f t="shared" si="0"/>
        <v>0</v>
      </c>
      <c r="B70" s="22"/>
      <c r="C70" s="2"/>
      <c r="D70" s="170"/>
      <c r="E70" s="10"/>
      <c r="F70" s="187"/>
      <c r="G70" s="187"/>
      <c r="H70" s="187"/>
      <c r="I70" s="95"/>
      <c r="J70" s="113"/>
      <c r="K70" s="95"/>
      <c r="L70" s="114"/>
      <c r="M70" s="95"/>
      <c r="N70" s="209"/>
      <c r="O70" s="210"/>
      <c r="P70" s="210"/>
      <c r="Q70" s="211"/>
      <c r="R70" s="96"/>
      <c r="S70" s="209"/>
      <c r="T70" s="210"/>
      <c r="U70" s="211"/>
      <c r="V70" s="11"/>
      <c r="W70" s="209"/>
      <c r="X70" s="210"/>
      <c r="Y70" s="210"/>
      <c r="Z70" s="211"/>
      <c r="AA70" s="12"/>
      <c r="AB70" s="168"/>
      <c r="AC70" s="12"/>
      <c r="AD70" s="212"/>
      <c r="AE70" s="213"/>
      <c r="AF70" s="213"/>
      <c r="AG70" s="213"/>
      <c r="AH70" s="213"/>
      <c r="AI70" s="213"/>
      <c r="AJ70" s="214"/>
      <c r="AK70" s="2"/>
      <c r="AL70" s="2"/>
      <c r="AM70" s="2"/>
      <c r="AN70" s="2"/>
      <c r="AO70" s="2"/>
      <c r="AP70" s="2"/>
      <c r="AQ70" s="2"/>
      <c r="AR70" s="3"/>
      <c r="AS70" s="2"/>
      <c r="AT70" s="98">
        <f t="shared" si="1"/>
        <v>11</v>
      </c>
    </row>
    <row r="71" spans="1:46" ht="15" customHeight="1" x14ac:dyDescent="0.25">
      <c r="A71" s="107">
        <f t="shared" si="0"/>
        <v>0</v>
      </c>
      <c r="B71" s="22"/>
      <c r="C71" s="2"/>
      <c r="D71" s="170"/>
      <c r="E71" s="10"/>
      <c r="F71" s="187"/>
      <c r="G71" s="187"/>
      <c r="H71" s="187"/>
      <c r="I71" s="95"/>
      <c r="J71" s="113"/>
      <c r="K71" s="95"/>
      <c r="L71" s="114"/>
      <c r="M71" s="95"/>
      <c r="N71" s="209"/>
      <c r="O71" s="210"/>
      <c r="P71" s="210"/>
      <c r="Q71" s="211"/>
      <c r="R71" s="96"/>
      <c r="S71" s="209"/>
      <c r="T71" s="210"/>
      <c r="U71" s="211"/>
      <c r="V71" s="11"/>
      <c r="W71" s="209"/>
      <c r="X71" s="210"/>
      <c r="Y71" s="210"/>
      <c r="Z71" s="211"/>
      <c r="AA71" s="12"/>
      <c r="AB71" s="168"/>
      <c r="AC71" s="12"/>
      <c r="AD71" s="212"/>
      <c r="AE71" s="213"/>
      <c r="AF71" s="213"/>
      <c r="AG71" s="213"/>
      <c r="AH71" s="213"/>
      <c r="AI71" s="213"/>
      <c r="AJ71" s="214"/>
      <c r="AK71" s="2"/>
      <c r="AL71" s="2"/>
      <c r="AM71" s="2"/>
      <c r="AN71" s="2"/>
      <c r="AO71" s="2"/>
      <c r="AP71" s="2"/>
      <c r="AQ71" s="2"/>
      <c r="AR71" s="3"/>
      <c r="AS71" s="2"/>
      <c r="AT71" s="98">
        <f t="shared" si="1"/>
        <v>12</v>
      </c>
    </row>
    <row r="72" spans="1:46" ht="15" customHeight="1" x14ac:dyDescent="0.25">
      <c r="A72" s="107">
        <f t="shared" si="0"/>
        <v>0</v>
      </c>
      <c r="B72" s="22"/>
      <c r="C72" s="2"/>
      <c r="D72" s="170"/>
      <c r="E72" s="10"/>
      <c r="F72" s="187"/>
      <c r="G72" s="187"/>
      <c r="H72" s="187"/>
      <c r="I72" s="95"/>
      <c r="J72" s="113"/>
      <c r="K72" s="95"/>
      <c r="L72" s="114"/>
      <c r="M72" s="95"/>
      <c r="N72" s="209"/>
      <c r="O72" s="210"/>
      <c r="P72" s="210"/>
      <c r="Q72" s="211"/>
      <c r="R72" s="96"/>
      <c r="S72" s="209"/>
      <c r="T72" s="210"/>
      <c r="U72" s="211"/>
      <c r="V72" s="11"/>
      <c r="W72" s="209"/>
      <c r="X72" s="210"/>
      <c r="Y72" s="210"/>
      <c r="Z72" s="211"/>
      <c r="AA72" s="12"/>
      <c r="AB72" s="168"/>
      <c r="AC72" s="12"/>
      <c r="AD72" s="212"/>
      <c r="AE72" s="213"/>
      <c r="AF72" s="213"/>
      <c r="AG72" s="213"/>
      <c r="AH72" s="213"/>
      <c r="AI72" s="213"/>
      <c r="AJ72" s="214"/>
      <c r="AK72" s="2"/>
      <c r="AL72" s="2"/>
      <c r="AM72" s="2"/>
      <c r="AN72" s="2"/>
      <c r="AO72" s="2"/>
      <c r="AP72" s="2"/>
      <c r="AQ72" s="2"/>
      <c r="AR72" s="3"/>
      <c r="AS72" s="2"/>
      <c r="AT72" s="98">
        <f t="shared" si="1"/>
        <v>13</v>
      </c>
    </row>
    <row r="73" spans="1:46" ht="15" customHeight="1" x14ac:dyDescent="0.25">
      <c r="A73" s="107">
        <f t="shared" si="0"/>
        <v>0</v>
      </c>
      <c r="B73" s="22"/>
      <c r="C73" s="2"/>
      <c r="D73" s="170"/>
      <c r="E73" s="10"/>
      <c r="F73" s="187"/>
      <c r="G73" s="187"/>
      <c r="H73" s="187"/>
      <c r="I73" s="95"/>
      <c r="J73" s="113"/>
      <c r="K73" s="95"/>
      <c r="L73" s="114"/>
      <c r="M73" s="95"/>
      <c r="N73" s="209"/>
      <c r="O73" s="210"/>
      <c r="P73" s="210"/>
      <c r="Q73" s="211"/>
      <c r="R73" s="96"/>
      <c r="S73" s="209"/>
      <c r="T73" s="210"/>
      <c r="U73" s="211"/>
      <c r="V73" s="11"/>
      <c r="W73" s="209"/>
      <c r="X73" s="210"/>
      <c r="Y73" s="210"/>
      <c r="Z73" s="211"/>
      <c r="AA73" s="12"/>
      <c r="AB73" s="168"/>
      <c r="AC73" s="12"/>
      <c r="AD73" s="212"/>
      <c r="AE73" s="213"/>
      <c r="AF73" s="213"/>
      <c r="AG73" s="213"/>
      <c r="AH73" s="213"/>
      <c r="AI73" s="213"/>
      <c r="AJ73" s="214"/>
      <c r="AK73" s="2"/>
      <c r="AL73" s="2"/>
      <c r="AM73" s="2"/>
      <c r="AN73" s="2"/>
      <c r="AO73" s="2"/>
      <c r="AP73" s="2"/>
      <c r="AQ73" s="2"/>
      <c r="AR73" s="3"/>
      <c r="AS73" s="2"/>
      <c r="AT73" s="98">
        <f t="shared" si="1"/>
        <v>14</v>
      </c>
    </row>
    <row r="74" spans="1:46" ht="15" customHeight="1" x14ac:dyDescent="0.25">
      <c r="A74" s="107">
        <f t="shared" si="0"/>
        <v>0</v>
      </c>
      <c r="B74" s="22"/>
      <c r="C74" s="2"/>
      <c r="D74" s="170"/>
      <c r="E74" s="10"/>
      <c r="F74" s="187"/>
      <c r="G74" s="187"/>
      <c r="H74" s="187"/>
      <c r="I74" s="95"/>
      <c r="J74" s="113"/>
      <c r="K74" s="95"/>
      <c r="L74" s="114"/>
      <c r="M74" s="95"/>
      <c r="N74" s="209"/>
      <c r="O74" s="210"/>
      <c r="P74" s="210"/>
      <c r="Q74" s="211"/>
      <c r="R74" s="96"/>
      <c r="S74" s="209"/>
      <c r="T74" s="210"/>
      <c r="U74" s="211"/>
      <c r="V74" s="11"/>
      <c r="W74" s="209"/>
      <c r="X74" s="210"/>
      <c r="Y74" s="210"/>
      <c r="Z74" s="211"/>
      <c r="AA74" s="12"/>
      <c r="AB74" s="168"/>
      <c r="AC74" s="12"/>
      <c r="AD74" s="212"/>
      <c r="AE74" s="213"/>
      <c r="AF74" s="213"/>
      <c r="AG74" s="213"/>
      <c r="AH74" s="213"/>
      <c r="AI74" s="213"/>
      <c r="AJ74" s="214"/>
      <c r="AK74" s="2"/>
      <c r="AL74" s="2"/>
      <c r="AM74" s="2"/>
      <c r="AN74" s="2"/>
      <c r="AO74" s="2"/>
      <c r="AP74" s="2"/>
      <c r="AQ74" s="2"/>
      <c r="AR74" s="3"/>
      <c r="AS74" s="2"/>
      <c r="AT74" s="98">
        <f t="shared" si="1"/>
        <v>15</v>
      </c>
    </row>
    <row r="75" spans="1:46" ht="15" customHeight="1" x14ac:dyDescent="0.25">
      <c r="A75" s="107">
        <f t="shared" si="0"/>
        <v>0</v>
      </c>
      <c r="B75" s="22"/>
      <c r="C75" s="2"/>
      <c r="D75" s="170"/>
      <c r="E75" s="10"/>
      <c r="F75" s="187"/>
      <c r="G75" s="187"/>
      <c r="H75" s="187"/>
      <c r="I75" s="95"/>
      <c r="J75" s="113"/>
      <c r="K75" s="95"/>
      <c r="L75" s="114"/>
      <c r="M75" s="95"/>
      <c r="N75" s="209"/>
      <c r="O75" s="210"/>
      <c r="P75" s="210"/>
      <c r="Q75" s="211"/>
      <c r="R75" s="96"/>
      <c r="S75" s="209"/>
      <c r="T75" s="210"/>
      <c r="U75" s="211"/>
      <c r="V75" s="11"/>
      <c r="W75" s="209"/>
      <c r="X75" s="210"/>
      <c r="Y75" s="210"/>
      <c r="Z75" s="211"/>
      <c r="AA75" s="12"/>
      <c r="AB75" s="168"/>
      <c r="AC75" s="12"/>
      <c r="AD75" s="212"/>
      <c r="AE75" s="213"/>
      <c r="AF75" s="213"/>
      <c r="AG75" s="213"/>
      <c r="AH75" s="213"/>
      <c r="AI75" s="213"/>
      <c r="AJ75" s="214"/>
      <c r="AK75" s="2"/>
      <c r="AL75" s="2"/>
      <c r="AM75" s="2"/>
      <c r="AN75" s="2"/>
      <c r="AO75" s="2"/>
      <c r="AP75" s="2"/>
      <c r="AQ75" s="2"/>
      <c r="AR75" s="3"/>
      <c r="AS75" s="2"/>
      <c r="AT75" s="98">
        <f t="shared" si="1"/>
        <v>16</v>
      </c>
    </row>
    <row r="76" spans="1:46" ht="15" customHeight="1" x14ac:dyDescent="0.25">
      <c r="A76" s="107">
        <f t="shared" si="0"/>
        <v>0</v>
      </c>
      <c r="B76" s="22"/>
      <c r="C76" s="2"/>
      <c r="D76" s="170"/>
      <c r="E76" s="10"/>
      <c r="F76" s="187"/>
      <c r="G76" s="187"/>
      <c r="H76" s="187"/>
      <c r="I76" s="95"/>
      <c r="J76" s="113"/>
      <c r="K76" s="95"/>
      <c r="L76" s="114"/>
      <c r="M76" s="95"/>
      <c r="N76" s="209"/>
      <c r="O76" s="210"/>
      <c r="P76" s="210"/>
      <c r="Q76" s="211"/>
      <c r="R76" s="96"/>
      <c r="S76" s="209"/>
      <c r="T76" s="210"/>
      <c r="U76" s="211"/>
      <c r="V76" s="11"/>
      <c r="W76" s="209"/>
      <c r="X76" s="210"/>
      <c r="Y76" s="210"/>
      <c r="Z76" s="211"/>
      <c r="AA76" s="12"/>
      <c r="AB76" s="168"/>
      <c r="AC76" s="12"/>
      <c r="AD76" s="212"/>
      <c r="AE76" s="213"/>
      <c r="AF76" s="213"/>
      <c r="AG76" s="213"/>
      <c r="AH76" s="213"/>
      <c r="AI76" s="213"/>
      <c r="AJ76" s="214"/>
      <c r="AK76" s="2"/>
      <c r="AL76" s="2"/>
      <c r="AM76" s="2"/>
      <c r="AN76" s="2"/>
      <c r="AO76" s="2"/>
      <c r="AP76" s="2"/>
      <c r="AQ76" s="2"/>
      <c r="AR76" s="3"/>
      <c r="AS76" s="2"/>
      <c r="AT76" s="98">
        <f t="shared" si="1"/>
        <v>17</v>
      </c>
    </row>
    <row r="77" spans="1:46" ht="15" customHeight="1" x14ac:dyDescent="0.25">
      <c r="A77" s="107">
        <f t="shared" si="0"/>
        <v>0</v>
      </c>
      <c r="B77" s="22"/>
      <c r="C77" s="2"/>
      <c r="D77" s="170"/>
      <c r="E77" s="10"/>
      <c r="F77" s="187"/>
      <c r="G77" s="187"/>
      <c r="H77" s="187"/>
      <c r="I77" s="95"/>
      <c r="J77" s="113"/>
      <c r="K77" s="95"/>
      <c r="L77" s="114"/>
      <c r="M77" s="95"/>
      <c r="N77" s="209"/>
      <c r="O77" s="210"/>
      <c r="P77" s="210"/>
      <c r="Q77" s="211"/>
      <c r="R77" s="96"/>
      <c r="S77" s="209"/>
      <c r="T77" s="210"/>
      <c r="U77" s="211"/>
      <c r="V77" s="11"/>
      <c r="W77" s="209"/>
      <c r="X77" s="210"/>
      <c r="Y77" s="210"/>
      <c r="Z77" s="211"/>
      <c r="AA77" s="12"/>
      <c r="AB77" s="168"/>
      <c r="AC77" s="12"/>
      <c r="AD77" s="212"/>
      <c r="AE77" s="213"/>
      <c r="AF77" s="213"/>
      <c r="AG77" s="213"/>
      <c r="AH77" s="213"/>
      <c r="AI77" s="213"/>
      <c r="AJ77" s="214"/>
      <c r="AK77" s="2"/>
      <c r="AL77" s="2"/>
      <c r="AM77" s="2"/>
      <c r="AN77" s="2"/>
      <c r="AO77" s="2"/>
      <c r="AP77" s="2"/>
      <c r="AQ77" s="2"/>
      <c r="AR77" s="3"/>
      <c r="AS77" s="2"/>
      <c r="AT77" s="98">
        <f t="shared" si="1"/>
        <v>18</v>
      </c>
    </row>
    <row r="78" spans="1:46" ht="15" customHeight="1" x14ac:dyDescent="0.25">
      <c r="A78" s="107">
        <f t="shared" si="0"/>
        <v>0</v>
      </c>
      <c r="B78" s="22"/>
      <c r="C78" s="2"/>
      <c r="D78" s="170"/>
      <c r="E78" s="10"/>
      <c r="F78" s="187"/>
      <c r="G78" s="187"/>
      <c r="H78" s="187"/>
      <c r="I78" s="95"/>
      <c r="J78" s="113"/>
      <c r="K78" s="95"/>
      <c r="L78" s="114"/>
      <c r="M78" s="95"/>
      <c r="N78" s="209"/>
      <c r="O78" s="210"/>
      <c r="P78" s="210"/>
      <c r="Q78" s="211"/>
      <c r="R78" s="96"/>
      <c r="S78" s="209"/>
      <c r="T78" s="210"/>
      <c r="U78" s="211"/>
      <c r="V78" s="11"/>
      <c r="W78" s="209"/>
      <c r="X78" s="210"/>
      <c r="Y78" s="210"/>
      <c r="Z78" s="211"/>
      <c r="AA78" s="12"/>
      <c r="AB78" s="168"/>
      <c r="AC78" s="12"/>
      <c r="AD78" s="212"/>
      <c r="AE78" s="213"/>
      <c r="AF78" s="213"/>
      <c r="AG78" s="213"/>
      <c r="AH78" s="213"/>
      <c r="AI78" s="213"/>
      <c r="AJ78" s="214"/>
      <c r="AK78" s="2"/>
      <c r="AL78" s="2"/>
      <c r="AM78" s="2"/>
      <c r="AN78" s="2"/>
      <c r="AO78" s="2"/>
      <c r="AP78" s="2"/>
      <c r="AQ78" s="2"/>
      <c r="AR78" s="3"/>
      <c r="AS78" s="2"/>
      <c r="AT78" s="98">
        <f t="shared" si="1"/>
        <v>19</v>
      </c>
    </row>
    <row r="79" spans="1:46" ht="15" customHeight="1" x14ac:dyDescent="0.25">
      <c r="A79" s="107">
        <f t="shared" si="0"/>
        <v>0</v>
      </c>
      <c r="B79" s="22"/>
      <c r="C79" s="2"/>
      <c r="D79" s="170"/>
      <c r="E79" s="10"/>
      <c r="F79" s="187"/>
      <c r="G79" s="187"/>
      <c r="H79" s="187"/>
      <c r="I79" s="95"/>
      <c r="J79" s="113"/>
      <c r="K79" s="95"/>
      <c r="L79" s="114"/>
      <c r="M79" s="95"/>
      <c r="N79" s="209"/>
      <c r="O79" s="210"/>
      <c r="P79" s="210"/>
      <c r="Q79" s="211"/>
      <c r="R79" s="96"/>
      <c r="S79" s="209"/>
      <c r="T79" s="210"/>
      <c r="U79" s="211"/>
      <c r="V79" s="11"/>
      <c r="W79" s="209"/>
      <c r="X79" s="210"/>
      <c r="Y79" s="210"/>
      <c r="Z79" s="211"/>
      <c r="AA79" s="12"/>
      <c r="AB79" s="168"/>
      <c r="AC79" s="12"/>
      <c r="AD79" s="212"/>
      <c r="AE79" s="213"/>
      <c r="AF79" s="213"/>
      <c r="AG79" s="213"/>
      <c r="AH79" s="213"/>
      <c r="AI79" s="213"/>
      <c r="AJ79" s="214"/>
      <c r="AK79" s="2"/>
      <c r="AL79" s="2"/>
      <c r="AM79" s="2"/>
      <c r="AN79" s="2"/>
      <c r="AO79" s="2"/>
      <c r="AP79" s="2"/>
      <c r="AQ79" s="2"/>
      <c r="AR79" s="3"/>
      <c r="AS79" s="2"/>
      <c r="AT79" s="98">
        <f t="shared" si="1"/>
        <v>20</v>
      </c>
    </row>
    <row r="80" spans="1:46" ht="15" customHeight="1" x14ac:dyDescent="0.25">
      <c r="A80" s="107">
        <f t="shared" si="0"/>
        <v>0</v>
      </c>
      <c r="B80" s="22"/>
      <c r="C80" s="2"/>
      <c r="D80" s="170"/>
      <c r="E80" s="10"/>
      <c r="F80" s="187"/>
      <c r="G80" s="187"/>
      <c r="H80" s="187"/>
      <c r="I80" s="95"/>
      <c r="J80" s="113"/>
      <c r="K80" s="95"/>
      <c r="L80" s="114"/>
      <c r="M80" s="95"/>
      <c r="N80" s="209"/>
      <c r="O80" s="210"/>
      <c r="P80" s="210"/>
      <c r="Q80" s="211"/>
      <c r="R80" s="96"/>
      <c r="S80" s="209"/>
      <c r="T80" s="210"/>
      <c r="U80" s="211"/>
      <c r="V80" s="11"/>
      <c r="W80" s="209"/>
      <c r="X80" s="210"/>
      <c r="Y80" s="210"/>
      <c r="Z80" s="211"/>
      <c r="AA80" s="12"/>
      <c r="AB80" s="168"/>
      <c r="AC80" s="12"/>
      <c r="AD80" s="212"/>
      <c r="AE80" s="213"/>
      <c r="AF80" s="213"/>
      <c r="AG80" s="213"/>
      <c r="AH80" s="213"/>
      <c r="AI80" s="213"/>
      <c r="AJ80" s="214"/>
      <c r="AK80" s="2"/>
      <c r="AL80" s="2"/>
      <c r="AM80" s="2"/>
      <c r="AN80" s="2"/>
      <c r="AO80" s="2"/>
      <c r="AP80" s="2"/>
      <c r="AQ80" s="2"/>
      <c r="AR80" s="3"/>
      <c r="AS80" s="2"/>
      <c r="AT80" s="98">
        <f t="shared" si="1"/>
        <v>21</v>
      </c>
    </row>
    <row r="81" spans="1:46" ht="15" customHeight="1" x14ac:dyDescent="0.25">
      <c r="A81" s="107">
        <f t="shared" si="0"/>
        <v>0</v>
      </c>
      <c r="B81" s="22"/>
      <c r="C81" s="2"/>
      <c r="D81" s="170"/>
      <c r="E81" s="10"/>
      <c r="F81" s="187"/>
      <c r="G81" s="187"/>
      <c r="H81" s="187"/>
      <c r="I81" s="95"/>
      <c r="J81" s="113"/>
      <c r="K81" s="95"/>
      <c r="L81" s="114"/>
      <c r="M81" s="95"/>
      <c r="N81" s="209"/>
      <c r="O81" s="210"/>
      <c r="P81" s="210"/>
      <c r="Q81" s="211"/>
      <c r="R81" s="96"/>
      <c r="S81" s="209"/>
      <c r="T81" s="210"/>
      <c r="U81" s="211"/>
      <c r="V81" s="11"/>
      <c r="W81" s="209"/>
      <c r="X81" s="210"/>
      <c r="Y81" s="210"/>
      <c r="Z81" s="211"/>
      <c r="AA81" s="12"/>
      <c r="AB81" s="168"/>
      <c r="AC81" s="12"/>
      <c r="AD81" s="212"/>
      <c r="AE81" s="213"/>
      <c r="AF81" s="213"/>
      <c r="AG81" s="213"/>
      <c r="AH81" s="213"/>
      <c r="AI81" s="213"/>
      <c r="AJ81" s="214"/>
      <c r="AK81" s="2"/>
      <c r="AL81" s="2"/>
      <c r="AM81" s="2"/>
      <c r="AN81" s="2"/>
      <c r="AO81" s="2"/>
      <c r="AP81" s="2"/>
      <c r="AQ81" s="2"/>
      <c r="AR81" s="3"/>
      <c r="AS81" s="2"/>
      <c r="AT81" s="98">
        <f t="shared" si="1"/>
        <v>22</v>
      </c>
    </row>
    <row r="82" spans="1:46" ht="15" customHeight="1" x14ac:dyDescent="0.25">
      <c r="A82" s="107">
        <f t="shared" si="0"/>
        <v>0</v>
      </c>
      <c r="B82" s="22"/>
      <c r="C82" s="2"/>
      <c r="D82" s="170"/>
      <c r="E82" s="14"/>
      <c r="F82" s="187"/>
      <c r="G82" s="187"/>
      <c r="H82" s="187"/>
      <c r="I82" s="14"/>
      <c r="J82" s="113"/>
      <c r="K82" s="14"/>
      <c r="L82" s="114"/>
      <c r="M82" s="14"/>
      <c r="N82" s="209"/>
      <c r="O82" s="210"/>
      <c r="P82" s="210"/>
      <c r="Q82" s="211"/>
      <c r="R82" s="14"/>
      <c r="S82" s="209"/>
      <c r="T82" s="210"/>
      <c r="U82" s="211"/>
      <c r="V82" s="14"/>
      <c r="W82" s="209"/>
      <c r="X82" s="210"/>
      <c r="Y82" s="210"/>
      <c r="Z82" s="211"/>
      <c r="AA82" s="12"/>
      <c r="AB82" s="168"/>
      <c r="AC82" s="12"/>
      <c r="AD82" s="212"/>
      <c r="AE82" s="213"/>
      <c r="AF82" s="213"/>
      <c r="AG82" s="213"/>
      <c r="AH82" s="213"/>
      <c r="AI82" s="213"/>
      <c r="AJ82" s="214"/>
      <c r="AK82" s="2"/>
      <c r="AL82" s="2"/>
      <c r="AM82" s="2"/>
      <c r="AN82" s="2"/>
      <c r="AO82" s="2"/>
      <c r="AP82" s="2"/>
      <c r="AQ82" s="2"/>
      <c r="AR82" s="3"/>
      <c r="AS82" s="2"/>
      <c r="AT82" s="98">
        <f t="shared" si="1"/>
        <v>23</v>
      </c>
    </row>
    <row r="83" spans="1:46" ht="15" customHeight="1" x14ac:dyDescent="0.25">
      <c r="A83" s="107">
        <f t="shared" si="0"/>
        <v>0</v>
      </c>
      <c r="B83" s="22"/>
      <c r="C83" s="2"/>
      <c r="D83" s="170"/>
      <c r="E83" s="14"/>
      <c r="F83" s="187"/>
      <c r="G83" s="187"/>
      <c r="H83" s="187"/>
      <c r="I83" s="14"/>
      <c r="J83" s="113"/>
      <c r="K83" s="14"/>
      <c r="L83" s="114"/>
      <c r="M83" s="14"/>
      <c r="N83" s="209"/>
      <c r="O83" s="210"/>
      <c r="P83" s="210"/>
      <c r="Q83" s="211"/>
      <c r="R83" s="14"/>
      <c r="S83" s="209"/>
      <c r="T83" s="210"/>
      <c r="U83" s="211"/>
      <c r="V83" s="14"/>
      <c r="W83" s="209"/>
      <c r="X83" s="210"/>
      <c r="Y83" s="210"/>
      <c r="Z83" s="211"/>
      <c r="AA83" s="12"/>
      <c r="AB83" s="168"/>
      <c r="AC83" s="12"/>
      <c r="AD83" s="212"/>
      <c r="AE83" s="213"/>
      <c r="AF83" s="213"/>
      <c r="AG83" s="213"/>
      <c r="AH83" s="213"/>
      <c r="AI83" s="213"/>
      <c r="AJ83" s="214"/>
      <c r="AK83" s="2"/>
      <c r="AL83" s="2"/>
      <c r="AM83" s="2"/>
      <c r="AN83" s="2"/>
      <c r="AO83" s="2"/>
      <c r="AP83" s="2"/>
      <c r="AQ83" s="2"/>
      <c r="AR83" s="3"/>
      <c r="AS83" s="2"/>
      <c r="AT83" s="98">
        <f t="shared" si="1"/>
        <v>24</v>
      </c>
    </row>
    <row r="84" spans="1:46" ht="15" customHeight="1" x14ac:dyDescent="0.25">
      <c r="A84" s="107">
        <f t="shared" si="0"/>
        <v>0</v>
      </c>
      <c r="B84" s="22"/>
      <c r="C84" s="2"/>
      <c r="D84" s="170"/>
      <c r="E84" s="14"/>
      <c r="F84" s="187"/>
      <c r="G84" s="187"/>
      <c r="H84" s="187"/>
      <c r="I84" s="14"/>
      <c r="J84" s="113"/>
      <c r="K84" s="14"/>
      <c r="L84" s="114"/>
      <c r="M84" s="14"/>
      <c r="N84" s="209"/>
      <c r="O84" s="210"/>
      <c r="P84" s="210"/>
      <c r="Q84" s="211"/>
      <c r="R84" s="14"/>
      <c r="S84" s="209"/>
      <c r="T84" s="210"/>
      <c r="U84" s="211"/>
      <c r="V84" s="14"/>
      <c r="W84" s="209"/>
      <c r="X84" s="210"/>
      <c r="Y84" s="210"/>
      <c r="Z84" s="211"/>
      <c r="AA84" s="12"/>
      <c r="AB84" s="168"/>
      <c r="AC84" s="12"/>
      <c r="AD84" s="212"/>
      <c r="AE84" s="213"/>
      <c r="AF84" s="213"/>
      <c r="AG84" s="213"/>
      <c r="AH84" s="213"/>
      <c r="AI84" s="213"/>
      <c r="AJ84" s="214"/>
      <c r="AK84" s="2"/>
      <c r="AL84" s="2"/>
      <c r="AM84" s="2"/>
      <c r="AN84" s="2"/>
      <c r="AO84" s="2"/>
      <c r="AP84" s="2"/>
      <c r="AQ84" s="2"/>
      <c r="AR84" s="3"/>
      <c r="AS84" s="2"/>
      <c r="AT84" s="98">
        <f t="shared" si="1"/>
        <v>25</v>
      </c>
    </row>
    <row r="85" spans="1:46" ht="15" customHeight="1" x14ac:dyDescent="0.25">
      <c r="A85" s="107">
        <f t="shared" si="0"/>
        <v>0</v>
      </c>
      <c r="B85" s="22"/>
      <c r="C85" s="2"/>
      <c r="D85" s="170"/>
      <c r="E85" s="14"/>
      <c r="F85" s="187"/>
      <c r="G85" s="187"/>
      <c r="H85" s="187"/>
      <c r="I85" s="14"/>
      <c r="J85" s="113"/>
      <c r="K85" s="14"/>
      <c r="L85" s="114"/>
      <c r="M85" s="14"/>
      <c r="N85" s="209"/>
      <c r="O85" s="210"/>
      <c r="P85" s="210"/>
      <c r="Q85" s="211"/>
      <c r="R85" s="14"/>
      <c r="S85" s="209"/>
      <c r="T85" s="210"/>
      <c r="U85" s="211"/>
      <c r="V85" s="14"/>
      <c r="W85" s="209"/>
      <c r="X85" s="210"/>
      <c r="Y85" s="210"/>
      <c r="Z85" s="211"/>
      <c r="AA85" s="12"/>
      <c r="AB85" s="168"/>
      <c r="AC85" s="12"/>
      <c r="AD85" s="212"/>
      <c r="AE85" s="213"/>
      <c r="AF85" s="213"/>
      <c r="AG85" s="213"/>
      <c r="AH85" s="213"/>
      <c r="AI85" s="213"/>
      <c r="AJ85" s="214"/>
      <c r="AK85" s="2"/>
      <c r="AL85" s="2"/>
      <c r="AM85" s="2"/>
      <c r="AN85" s="2"/>
      <c r="AO85" s="2"/>
      <c r="AP85" s="2"/>
      <c r="AQ85" s="2"/>
      <c r="AR85" s="3"/>
      <c r="AS85" s="2"/>
      <c r="AT85" s="98">
        <f t="shared" si="1"/>
        <v>26</v>
      </c>
    </row>
    <row r="86" spans="1:46" ht="15" customHeight="1" x14ac:dyDescent="0.25">
      <c r="A86" s="107">
        <f t="shared" si="0"/>
        <v>0</v>
      </c>
      <c r="B86" s="22"/>
      <c r="C86" s="2"/>
      <c r="D86" s="170"/>
      <c r="E86" s="14"/>
      <c r="F86" s="187"/>
      <c r="G86" s="187"/>
      <c r="H86" s="187"/>
      <c r="I86" s="14"/>
      <c r="J86" s="113"/>
      <c r="K86" s="14"/>
      <c r="L86" s="114"/>
      <c r="M86" s="14"/>
      <c r="N86" s="209"/>
      <c r="O86" s="210"/>
      <c r="P86" s="210"/>
      <c r="Q86" s="211"/>
      <c r="R86" s="14"/>
      <c r="S86" s="209"/>
      <c r="T86" s="210"/>
      <c r="U86" s="211"/>
      <c r="V86" s="14"/>
      <c r="W86" s="209"/>
      <c r="X86" s="210"/>
      <c r="Y86" s="210"/>
      <c r="Z86" s="211"/>
      <c r="AA86" s="12"/>
      <c r="AB86" s="168"/>
      <c r="AC86" s="12"/>
      <c r="AD86" s="212"/>
      <c r="AE86" s="213"/>
      <c r="AF86" s="213"/>
      <c r="AG86" s="213"/>
      <c r="AH86" s="213"/>
      <c r="AI86" s="213"/>
      <c r="AJ86" s="214"/>
      <c r="AK86" s="2"/>
      <c r="AL86" s="2"/>
      <c r="AM86" s="2"/>
      <c r="AN86" s="2"/>
      <c r="AO86" s="2"/>
      <c r="AP86" s="2"/>
      <c r="AQ86" s="2"/>
      <c r="AR86" s="3"/>
      <c r="AT86" s="98">
        <f t="shared" si="1"/>
        <v>27</v>
      </c>
    </row>
    <row r="87" spans="1:46" ht="15" customHeight="1" x14ac:dyDescent="0.25">
      <c r="A87" s="107">
        <f t="shared" si="0"/>
        <v>0</v>
      </c>
      <c r="B87" s="22"/>
      <c r="C87" s="2"/>
      <c r="D87" s="170"/>
      <c r="E87" s="14"/>
      <c r="F87" s="187"/>
      <c r="G87" s="187"/>
      <c r="H87" s="187"/>
      <c r="I87" s="14"/>
      <c r="J87" s="113"/>
      <c r="K87" s="14"/>
      <c r="L87" s="114"/>
      <c r="M87" s="14"/>
      <c r="N87" s="209"/>
      <c r="O87" s="210"/>
      <c r="P87" s="210"/>
      <c r="Q87" s="211"/>
      <c r="R87" s="14"/>
      <c r="S87" s="209"/>
      <c r="T87" s="210"/>
      <c r="U87" s="211"/>
      <c r="V87" s="14"/>
      <c r="W87" s="209"/>
      <c r="X87" s="210"/>
      <c r="Y87" s="210"/>
      <c r="Z87" s="211"/>
      <c r="AA87" s="12"/>
      <c r="AB87" s="168"/>
      <c r="AC87" s="12"/>
      <c r="AD87" s="212"/>
      <c r="AE87" s="213"/>
      <c r="AF87" s="213"/>
      <c r="AG87" s="213"/>
      <c r="AH87" s="213"/>
      <c r="AI87" s="213"/>
      <c r="AJ87" s="214"/>
      <c r="AK87" s="2"/>
      <c r="AL87" s="2"/>
      <c r="AM87" s="2"/>
      <c r="AN87" s="2"/>
      <c r="AO87" s="2"/>
      <c r="AP87" s="2"/>
      <c r="AQ87" s="2"/>
      <c r="AR87" s="3"/>
      <c r="AT87" s="98">
        <f t="shared" si="1"/>
        <v>28</v>
      </c>
    </row>
    <row r="88" spans="1:46" ht="15" customHeight="1" x14ac:dyDescent="0.25">
      <c r="A88" s="107">
        <f t="shared" si="0"/>
        <v>0</v>
      </c>
      <c r="B88" s="22"/>
      <c r="C88" s="2"/>
      <c r="D88" s="170"/>
      <c r="E88" s="14"/>
      <c r="F88" s="187"/>
      <c r="G88" s="187"/>
      <c r="H88" s="187"/>
      <c r="I88" s="14"/>
      <c r="J88" s="113"/>
      <c r="K88" s="14"/>
      <c r="L88" s="114"/>
      <c r="M88" s="14"/>
      <c r="N88" s="209"/>
      <c r="O88" s="210"/>
      <c r="P88" s="210"/>
      <c r="Q88" s="211"/>
      <c r="R88" s="14"/>
      <c r="S88" s="209"/>
      <c r="T88" s="210"/>
      <c r="U88" s="211"/>
      <c r="V88" s="14"/>
      <c r="W88" s="209"/>
      <c r="X88" s="210"/>
      <c r="Y88" s="210"/>
      <c r="Z88" s="211"/>
      <c r="AA88" s="12"/>
      <c r="AB88" s="168"/>
      <c r="AC88" s="12"/>
      <c r="AD88" s="212"/>
      <c r="AE88" s="213"/>
      <c r="AF88" s="213"/>
      <c r="AG88" s="213"/>
      <c r="AH88" s="213"/>
      <c r="AI88" s="213"/>
      <c r="AJ88" s="214"/>
      <c r="AK88" s="2"/>
      <c r="AL88" s="2"/>
      <c r="AM88" s="2"/>
      <c r="AN88" s="2"/>
      <c r="AO88" s="2"/>
      <c r="AP88" s="2"/>
      <c r="AQ88" s="2"/>
      <c r="AR88" s="3"/>
      <c r="AT88" s="98">
        <f t="shared" si="1"/>
        <v>29</v>
      </c>
    </row>
    <row r="89" spans="1:46" ht="15" customHeight="1" x14ac:dyDescent="0.25">
      <c r="A89" s="107">
        <f t="shared" si="0"/>
        <v>0</v>
      </c>
      <c r="B89" s="22"/>
      <c r="C89" s="2"/>
      <c r="D89" s="170"/>
      <c r="E89" s="14"/>
      <c r="F89" s="187"/>
      <c r="G89" s="187"/>
      <c r="H89" s="187"/>
      <c r="I89" s="14"/>
      <c r="J89" s="113"/>
      <c r="K89" s="14"/>
      <c r="L89" s="114"/>
      <c r="M89" s="14"/>
      <c r="N89" s="209"/>
      <c r="O89" s="210"/>
      <c r="P89" s="210"/>
      <c r="Q89" s="211"/>
      <c r="R89" s="14"/>
      <c r="S89" s="209"/>
      <c r="T89" s="210"/>
      <c r="U89" s="211"/>
      <c r="V89" s="14"/>
      <c r="W89" s="209"/>
      <c r="X89" s="210"/>
      <c r="Y89" s="210"/>
      <c r="Z89" s="211"/>
      <c r="AA89" s="12"/>
      <c r="AB89" s="168"/>
      <c r="AC89" s="12"/>
      <c r="AD89" s="212"/>
      <c r="AE89" s="213"/>
      <c r="AF89" s="213"/>
      <c r="AG89" s="213"/>
      <c r="AH89" s="213"/>
      <c r="AI89" s="213"/>
      <c r="AJ89" s="214"/>
      <c r="AK89" s="2"/>
      <c r="AL89" s="2"/>
      <c r="AM89" s="2"/>
      <c r="AN89" s="2"/>
      <c r="AO89" s="2"/>
      <c r="AP89" s="2"/>
      <c r="AQ89" s="2"/>
      <c r="AR89" s="3"/>
      <c r="AT89" s="98">
        <f t="shared" si="1"/>
        <v>30</v>
      </c>
    </row>
    <row r="90" spans="1:46" ht="15" customHeight="1" x14ac:dyDescent="0.25">
      <c r="A90" s="107">
        <f t="shared" si="0"/>
        <v>0</v>
      </c>
      <c r="B90" s="22"/>
      <c r="C90" s="2"/>
      <c r="D90" s="170"/>
      <c r="E90" s="14"/>
      <c r="F90" s="187"/>
      <c r="G90" s="187"/>
      <c r="H90" s="187"/>
      <c r="I90" s="14"/>
      <c r="J90" s="113"/>
      <c r="K90" s="14"/>
      <c r="L90" s="114"/>
      <c r="M90" s="14"/>
      <c r="N90" s="209"/>
      <c r="O90" s="210"/>
      <c r="P90" s="210"/>
      <c r="Q90" s="211"/>
      <c r="R90" s="14"/>
      <c r="S90" s="209"/>
      <c r="T90" s="210"/>
      <c r="U90" s="211"/>
      <c r="V90" s="14"/>
      <c r="W90" s="209"/>
      <c r="X90" s="210"/>
      <c r="Y90" s="210"/>
      <c r="Z90" s="211"/>
      <c r="AA90" s="12"/>
      <c r="AB90" s="168"/>
      <c r="AC90" s="12"/>
      <c r="AD90" s="212"/>
      <c r="AE90" s="213"/>
      <c r="AF90" s="213"/>
      <c r="AG90" s="213"/>
      <c r="AH90" s="213"/>
      <c r="AI90" s="213"/>
      <c r="AJ90" s="214"/>
      <c r="AK90" s="2"/>
      <c r="AL90" s="2"/>
      <c r="AM90" s="2"/>
      <c r="AN90" s="2"/>
      <c r="AO90" s="2"/>
      <c r="AP90" s="2"/>
      <c r="AQ90" s="2"/>
      <c r="AR90" s="3"/>
      <c r="AT90" s="98">
        <f t="shared" si="1"/>
        <v>31</v>
      </c>
    </row>
    <row r="91" spans="1:46" ht="15" customHeight="1" x14ac:dyDescent="0.25">
      <c r="A91" s="107">
        <f t="shared" si="0"/>
        <v>0</v>
      </c>
      <c r="B91" s="22"/>
      <c r="C91" s="2"/>
      <c r="D91" s="170"/>
      <c r="E91" s="14"/>
      <c r="F91" s="187"/>
      <c r="G91" s="187"/>
      <c r="H91" s="187"/>
      <c r="I91" s="14"/>
      <c r="J91" s="113"/>
      <c r="K91" s="14"/>
      <c r="L91" s="114"/>
      <c r="M91" s="14"/>
      <c r="N91" s="209"/>
      <c r="O91" s="210"/>
      <c r="P91" s="210"/>
      <c r="Q91" s="211"/>
      <c r="R91" s="14"/>
      <c r="S91" s="209"/>
      <c r="T91" s="210"/>
      <c r="U91" s="211"/>
      <c r="V91" s="14"/>
      <c r="W91" s="209"/>
      <c r="X91" s="210"/>
      <c r="Y91" s="210"/>
      <c r="Z91" s="211"/>
      <c r="AA91" s="12"/>
      <c r="AB91" s="168"/>
      <c r="AC91" s="12"/>
      <c r="AD91" s="212"/>
      <c r="AE91" s="213"/>
      <c r="AF91" s="213"/>
      <c r="AG91" s="213"/>
      <c r="AH91" s="213"/>
      <c r="AI91" s="213"/>
      <c r="AJ91" s="214"/>
      <c r="AK91" s="2"/>
      <c r="AL91" s="2"/>
      <c r="AM91" s="2"/>
      <c r="AN91" s="2"/>
      <c r="AO91" s="2"/>
      <c r="AP91" s="2"/>
      <c r="AQ91" s="2"/>
      <c r="AR91" s="3"/>
      <c r="AT91" s="98">
        <f t="shared" si="1"/>
        <v>32</v>
      </c>
    </row>
    <row r="92" spans="1:46" ht="15" customHeight="1" x14ac:dyDescent="0.25">
      <c r="A92" s="107">
        <f t="shared" si="0"/>
        <v>0</v>
      </c>
      <c r="B92" s="22"/>
      <c r="C92" s="2"/>
      <c r="D92" s="170"/>
      <c r="E92" s="14"/>
      <c r="F92" s="187"/>
      <c r="G92" s="187"/>
      <c r="H92" s="187"/>
      <c r="I92" s="14"/>
      <c r="J92" s="113"/>
      <c r="K92" s="14"/>
      <c r="L92" s="114"/>
      <c r="M92" s="14"/>
      <c r="N92" s="209"/>
      <c r="O92" s="210"/>
      <c r="P92" s="210"/>
      <c r="Q92" s="211"/>
      <c r="R92" s="14"/>
      <c r="S92" s="209"/>
      <c r="T92" s="210"/>
      <c r="U92" s="211"/>
      <c r="V92" s="14"/>
      <c r="W92" s="209"/>
      <c r="X92" s="210"/>
      <c r="Y92" s="210"/>
      <c r="Z92" s="211"/>
      <c r="AA92" s="12"/>
      <c r="AB92" s="168"/>
      <c r="AC92" s="12"/>
      <c r="AD92" s="212"/>
      <c r="AE92" s="213"/>
      <c r="AF92" s="213"/>
      <c r="AG92" s="213"/>
      <c r="AH92" s="213"/>
      <c r="AI92" s="213"/>
      <c r="AJ92" s="214"/>
      <c r="AK92" s="2"/>
      <c r="AL92" s="2"/>
      <c r="AM92" s="2"/>
      <c r="AN92" s="2"/>
      <c r="AO92" s="2"/>
      <c r="AP92" s="2"/>
      <c r="AQ92" s="2"/>
      <c r="AR92" s="3"/>
      <c r="AT92" s="98">
        <f t="shared" si="1"/>
        <v>33</v>
      </c>
    </row>
    <row r="93" spans="1:46" ht="15" customHeight="1" x14ac:dyDescent="0.25">
      <c r="A93" s="107">
        <f t="shared" si="0"/>
        <v>0</v>
      </c>
      <c r="B93" s="22"/>
      <c r="C93" s="2"/>
      <c r="D93" s="170"/>
      <c r="E93" s="14"/>
      <c r="F93" s="187"/>
      <c r="G93" s="187"/>
      <c r="H93" s="187"/>
      <c r="I93" s="14"/>
      <c r="J93" s="113"/>
      <c r="K93" s="14"/>
      <c r="L93" s="114"/>
      <c r="M93" s="14"/>
      <c r="N93" s="209"/>
      <c r="O93" s="210"/>
      <c r="P93" s="210"/>
      <c r="Q93" s="211"/>
      <c r="R93" s="14"/>
      <c r="S93" s="209"/>
      <c r="T93" s="210"/>
      <c r="U93" s="211"/>
      <c r="V93" s="14"/>
      <c r="W93" s="209"/>
      <c r="X93" s="210"/>
      <c r="Y93" s="210"/>
      <c r="Z93" s="211"/>
      <c r="AA93" s="12"/>
      <c r="AB93" s="168"/>
      <c r="AC93" s="12"/>
      <c r="AD93" s="212"/>
      <c r="AE93" s="213"/>
      <c r="AF93" s="213"/>
      <c r="AG93" s="213"/>
      <c r="AH93" s="213"/>
      <c r="AI93" s="213"/>
      <c r="AJ93" s="214"/>
      <c r="AK93" s="2"/>
      <c r="AL93" s="2"/>
      <c r="AM93" s="2"/>
      <c r="AN93" s="2"/>
      <c r="AO93" s="2"/>
      <c r="AP93" s="2"/>
      <c r="AQ93" s="2"/>
      <c r="AR93" s="3"/>
      <c r="AT93" s="98">
        <f t="shared" si="1"/>
        <v>34</v>
      </c>
    </row>
    <row r="94" spans="1:46" ht="15" customHeight="1" x14ac:dyDescent="0.25">
      <c r="A94" s="107">
        <f t="shared" si="0"/>
        <v>0</v>
      </c>
      <c r="B94" s="22"/>
      <c r="C94" s="2"/>
      <c r="D94" s="170"/>
      <c r="E94" s="2"/>
      <c r="F94" s="187"/>
      <c r="G94" s="187"/>
      <c r="H94" s="187"/>
      <c r="I94" s="2"/>
      <c r="J94" s="113"/>
      <c r="K94" s="2"/>
      <c r="L94" s="114"/>
      <c r="M94" s="2"/>
      <c r="N94" s="206"/>
      <c r="O94" s="207"/>
      <c r="P94" s="207"/>
      <c r="Q94" s="208"/>
      <c r="R94" s="2"/>
      <c r="S94" s="209"/>
      <c r="T94" s="210"/>
      <c r="U94" s="211"/>
      <c r="V94" s="2"/>
      <c r="W94" s="209"/>
      <c r="X94" s="210"/>
      <c r="Y94" s="210"/>
      <c r="Z94" s="211"/>
      <c r="AA94" s="2"/>
      <c r="AB94" s="168"/>
      <c r="AC94" s="2"/>
      <c r="AD94" s="212"/>
      <c r="AE94" s="213"/>
      <c r="AF94" s="213"/>
      <c r="AG94" s="213"/>
      <c r="AH94" s="213"/>
      <c r="AI94" s="213"/>
      <c r="AJ94" s="214"/>
      <c r="AK94" s="2"/>
      <c r="AL94" s="2"/>
      <c r="AM94" s="2"/>
      <c r="AN94" s="2"/>
      <c r="AO94" s="2"/>
      <c r="AP94" s="2"/>
      <c r="AQ94" s="2"/>
      <c r="AR94" s="3"/>
      <c r="AT94" s="98">
        <f t="shared" si="1"/>
        <v>35</v>
      </c>
    </row>
    <row r="95" spans="1:46" ht="15" customHeight="1" x14ac:dyDescent="0.25">
      <c r="A95" s="107">
        <f t="shared" si="0"/>
        <v>0</v>
      </c>
      <c r="B95" s="22"/>
      <c r="C95" s="2"/>
      <c r="D95" s="170"/>
      <c r="E95" s="2"/>
      <c r="F95" s="187"/>
      <c r="G95" s="187"/>
      <c r="H95" s="187"/>
      <c r="I95" s="2"/>
      <c r="J95" s="113"/>
      <c r="K95" s="2"/>
      <c r="L95" s="114"/>
      <c r="M95" s="2"/>
      <c r="N95" s="206"/>
      <c r="O95" s="207"/>
      <c r="P95" s="207"/>
      <c r="Q95" s="208"/>
      <c r="R95" s="2"/>
      <c r="S95" s="209"/>
      <c r="T95" s="210"/>
      <c r="U95" s="211"/>
      <c r="V95" s="2"/>
      <c r="W95" s="209"/>
      <c r="X95" s="210"/>
      <c r="Y95" s="210"/>
      <c r="Z95" s="211"/>
      <c r="AA95" s="2"/>
      <c r="AB95" s="168"/>
      <c r="AC95" s="2"/>
      <c r="AD95" s="212"/>
      <c r="AE95" s="213"/>
      <c r="AF95" s="213"/>
      <c r="AG95" s="213"/>
      <c r="AH95" s="213"/>
      <c r="AI95" s="213"/>
      <c r="AJ95" s="214"/>
      <c r="AK95" s="2"/>
      <c r="AL95" s="2"/>
      <c r="AM95" s="2"/>
      <c r="AN95" s="2"/>
      <c r="AO95" s="2"/>
      <c r="AP95" s="2"/>
      <c r="AQ95" s="2"/>
      <c r="AR95" s="3"/>
      <c r="AT95" s="98">
        <f t="shared" si="1"/>
        <v>36</v>
      </c>
    </row>
    <row r="96" spans="1:46" ht="15" customHeight="1" x14ac:dyDescent="0.25">
      <c r="A96" s="107">
        <f t="shared" si="0"/>
        <v>0</v>
      </c>
      <c r="B96" s="22"/>
      <c r="C96" s="2"/>
      <c r="D96" s="170"/>
      <c r="E96" s="2"/>
      <c r="F96" s="187"/>
      <c r="G96" s="187"/>
      <c r="H96" s="187"/>
      <c r="I96" s="2"/>
      <c r="J96" s="113"/>
      <c r="K96" s="2"/>
      <c r="L96" s="114"/>
      <c r="M96" s="2"/>
      <c r="N96" s="206"/>
      <c r="O96" s="207"/>
      <c r="P96" s="207"/>
      <c r="Q96" s="208"/>
      <c r="R96" s="2"/>
      <c r="S96" s="209"/>
      <c r="T96" s="210"/>
      <c r="U96" s="211"/>
      <c r="V96" s="2"/>
      <c r="W96" s="209"/>
      <c r="X96" s="210"/>
      <c r="Y96" s="210"/>
      <c r="Z96" s="211"/>
      <c r="AA96" s="2"/>
      <c r="AB96" s="168"/>
      <c r="AC96" s="2"/>
      <c r="AD96" s="212"/>
      <c r="AE96" s="213"/>
      <c r="AF96" s="213"/>
      <c r="AG96" s="213"/>
      <c r="AH96" s="213"/>
      <c r="AI96" s="213"/>
      <c r="AJ96" s="214"/>
      <c r="AK96" s="2"/>
      <c r="AL96" s="2"/>
      <c r="AM96" s="2"/>
      <c r="AN96" s="2"/>
      <c r="AO96" s="2"/>
      <c r="AP96" s="2"/>
      <c r="AQ96" s="2"/>
      <c r="AR96" s="3"/>
      <c r="AT96" s="98">
        <f t="shared" si="1"/>
        <v>37</v>
      </c>
    </row>
    <row r="97" spans="1:46" ht="15" customHeight="1" x14ac:dyDescent="0.25">
      <c r="A97" s="107">
        <f t="shared" si="0"/>
        <v>0</v>
      </c>
      <c r="B97" s="22"/>
      <c r="C97" s="2"/>
      <c r="D97" s="170"/>
      <c r="E97" s="2"/>
      <c r="F97" s="187"/>
      <c r="G97" s="187"/>
      <c r="H97" s="187"/>
      <c r="I97" s="2"/>
      <c r="J97" s="113"/>
      <c r="K97" s="2"/>
      <c r="L97" s="114"/>
      <c r="M97" s="2"/>
      <c r="N97" s="206"/>
      <c r="O97" s="207"/>
      <c r="P97" s="207"/>
      <c r="Q97" s="208"/>
      <c r="R97" s="2"/>
      <c r="S97" s="209"/>
      <c r="T97" s="210"/>
      <c r="U97" s="211"/>
      <c r="V97" s="2"/>
      <c r="W97" s="209"/>
      <c r="X97" s="210"/>
      <c r="Y97" s="210"/>
      <c r="Z97" s="211"/>
      <c r="AA97" s="2"/>
      <c r="AB97" s="168"/>
      <c r="AC97" s="2"/>
      <c r="AD97" s="212"/>
      <c r="AE97" s="213"/>
      <c r="AF97" s="213"/>
      <c r="AG97" s="213"/>
      <c r="AH97" s="213"/>
      <c r="AI97" s="213"/>
      <c r="AJ97" s="214"/>
      <c r="AK97" s="2"/>
      <c r="AL97" s="2"/>
      <c r="AM97" s="2"/>
      <c r="AN97" s="2"/>
      <c r="AO97" s="2"/>
      <c r="AP97" s="2"/>
      <c r="AQ97" s="2"/>
      <c r="AR97" s="3"/>
      <c r="AT97" s="98">
        <f t="shared" si="1"/>
        <v>38</v>
      </c>
    </row>
    <row r="98" spans="1:46" ht="15" customHeight="1" x14ac:dyDescent="0.25">
      <c r="A98" s="107">
        <f t="shared" si="0"/>
        <v>0</v>
      </c>
      <c r="B98" s="22"/>
      <c r="C98" s="2"/>
      <c r="D98" s="170"/>
      <c r="E98" s="2"/>
      <c r="F98" s="187"/>
      <c r="G98" s="187"/>
      <c r="H98" s="187"/>
      <c r="I98" s="2"/>
      <c r="J98" s="113"/>
      <c r="K98" s="2"/>
      <c r="L98" s="114"/>
      <c r="M98" s="2"/>
      <c r="N98" s="206"/>
      <c r="O98" s="207"/>
      <c r="P98" s="207"/>
      <c r="Q98" s="208"/>
      <c r="R98" s="2"/>
      <c r="S98" s="209"/>
      <c r="T98" s="210"/>
      <c r="U98" s="211"/>
      <c r="V98" s="2"/>
      <c r="W98" s="209"/>
      <c r="X98" s="210"/>
      <c r="Y98" s="210"/>
      <c r="Z98" s="211"/>
      <c r="AA98" s="2"/>
      <c r="AB98" s="168"/>
      <c r="AC98" s="2"/>
      <c r="AD98" s="212"/>
      <c r="AE98" s="213"/>
      <c r="AF98" s="213"/>
      <c r="AG98" s="213"/>
      <c r="AH98" s="213"/>
      <c r="AI98" s="213"/>
      <c r="AJ98" s="214"/>
      <c r="AK98" s="2"/>
      <c r="AL98" s="2"/>
      <c r="AM98" s="2"/>
      <c r="AN98" s="2"/>
      <c r="AO98" s="2"/>
      <c r="AP98" s="2"/>
      <c r="AQ98" s="2"/>
      <c r="AR98" s="3"/>
      <c r="AT98" s="98">
        <f t="shared" si="1"/>
        <v>39</v>
      </c>
    </row>
    <row r="99" spans="1:46" ht="15" customHeight="1" x14ac:dyDescent="0.25">
      <c r="A99" s="107">
        <f t="shared" si="0"/>
        <v>0</v>
      </c>
      <c r="B99" s="22"/>
      <c r="C99" s="2"/>
      <c r="D99" s="170"/>
      <c r="E99" s="2"/>
      <c r="F99" s="187"/>
      <c r="G99" s="187"/>
      <c r="H99" s="187"/>
      <c r="I99" s="2"/>
      <c r="J99" s="113"/>
      <c r="K99" s="2"/>
      <c r="L99" s="114"/>
      <c r="M99" s="2"/>
      <c r="N99" s="206"/>
      <c r="O99" s="207"/>
      <c r="P99" s="207"/>
      <c r="Q99" s="208"/>
      <c r="R99" s="2"/>
      <c r="S99" s="209"/>
      <c r="T99" s="210"/>
      <c r="U99" s="211"/>
      <c r="V99" s="2"/>
      <c r="W99" s="209"/>
      <c r="X99" s="210"/>
      <c r="Y99" s="210"/>
      <c r="Z99" s="211"/>
      <c r="AA99" s="2"/>
      <c r="AB99" s="168"/>
      <c r="AC99" s="2"/>
      <c r="AD99" s="212"/>
      <c r="AE99" s="213"/>
      <c r="AF99" s="213"/>
      <c r="AG99" s="213"/>
      <c r="AH99" s="213"/>
      <c r="AI99" s="213"/>
      <c r="AJ99" s="214"/>
      <c r="AK99" s="2"/>
      <c r="AL99" s="2"/>
      <c r="AM99" s="2"/>
      <c r="AN99" s="2"/>
      <c r="AO99" s="2"/>
      <c r="AP99" s="2"/>
      <c r="AQ99" s="2"/>
      <c r="AR99" s="3"/>
      <c r="AT99" s="98">
        <f t="shared" si="1"/>
        <v>40</v>
      </c>
    </row>
    <row r="100" spans="1:46" ht="15" customHeight="1" x14ac:dyDescent="0.25">
      <c r="A100" s="107">
        <f t="shared" si="0"/>
        <v>0</v>
      </c>
      <c r="B100" s="22"/>
      <c r="C100" s="2"/>
      <c r="D100" s="170"/>
      <c r="E100" s="2"/>
      <c r="F100" s="187"/>
      <c r="G100" s="187"/>
      <c r="H100" s="187"/>
      <c r="I100" s="2"/>
      <c r="J100" s="113"/>
      <c r="K100" s="2"/>
      <c r="L100" s="114"/>
      <c r="M100" s="2"/>
      <c r="N100" s="206"/>
      <c r="O100" s="207"/>
      <c r="P100" s="207"/>
      <c r="Q100" s="208"/>
      <c r="R100" s="2"/>
      <c r="S100" s="209"/>
      <c r="T100" s="210"/>
      <c r="U100" s="211"/>
      <c r="V100" s="2"/>
      <c r="W100" s="209"/>
      <c r="X100" s="210"/>
      <c r="Y100" s="210"/>
      <c r="Z100" s="211"/>
      <c r="AA100" s="2"/>
      <c r="AB100" s="168"/>
      <c r="AC100" s="2"/>
      <c r="AD100" s="212"/>
      <c r="AE100" s="213"/>
      <c r="AF100" s="213"/>
      <c r="AG100" s="213"/>
      <c r="AH100" s="213"/>
      <c r="AI100" s="213"/>
      <c r="AJ100" s="214"/>
      <c r="AK100" s="2"/>
      <c r="AL100" s="2"/>
      <c r="AM100" s="2"/>
      <c r="AN100" s="2"/>
      <c r="AO100" s="2"/>
      <c r="AP100" s="2"/>
      <c r="AQ100" s="2"/>
      <c r="AR100" s="3"/>
      <c r="AT100" s="98">
        <f t="shared" si="1"/>
        <v>41</v>
      </c>
    </row>
    <row r="101" spans="1:46" ht="15" customHeight="1" x14ac:dyDescent="0.25">
      <c r="A101" s="107">
        <f t="shared" si="0"/>
        <v>0</v>
      </c>
      <c r="B101" s="22"/>
      <c r="C101" s="2"/>
      <c r="D101" s="170"/>
      <c r="E101" s="2"/>
      <c r="F101" s="187"/>
      <c r="G101" s="187"/>
      <c r="H101" s="187"/>
      <c r="I101" s="2"/>
      <c r="J101" s="113"/>
      <c r="K101" s="2"/>
      <c r="L101" s="114"/>
      <c r="M101" s="2"/>
      <c r="N101" s="206"/>
      <c r="O101" s="207"/>
      <c r="P101" s="207"/>
      <c r="Q101" s="208"/>
      <c r="R101" s="2"/>
      <c r="S101" s="209"/>
      <c r="T101" s="210"/>
      <c r="U101" s="211"/>
      <c r="V101" s="2"/>
      <c r="W101" s="209"/>
      <c r="X101" s="210"/>
      <c r="Y101" s="210"/>
      <c r="Z101" s="211"/>
      <c r="AA101" s="2"/>
      <c r="AB101" s="168"/>
      <c r="AC101" s="2"/>
      <c r="AD101" s="212"/>
      <c r="AE101" s="213"/>
      <c r="AF101" s="213"/>
      <c r="AG101" s="213"/>
      <c r="AH101" s="213"/>
      <c r="AI101" s="213"/>
      <c r="AJ101" s="214"/>
      <c r="AK101" s="2"/>
      <c r="AL101" s="2"/>
      <c r="AM101" s="2"/>
      <c r="AN101" s="2"/>
      <c r="AO101" s="2"/>
      <c r="AP101" s="2"/>
      <c r="AQ101" s="2"/>
      <c r="AR101" s="3"/>
      <c r="AT101" s="98">
        <f t="shared" si="1"/>
        <v>42</v>
      </c>
    </row>
    <row r="102" spans="1:46" ht="15" customHeight="1" x14ac:dyDescent="0.25">
      <c r="A102" s="107">
        <f t="shared" si="0"/>
        <v>0</v>
      </c>
      <c r="B102" s="22"/>
      <c r="C102" s="2"/>
      <c r="D102" s="170"/>
      <c r="E102" s="2"/>
      <c r="F102" s="187"/>
      <c r="G102" s="187"/>
      <c r="H102" s="187"/>
      <c r="I102" s="2"/>
      <c r="J102" s="113"/>
      <c r="K102" s="2"/>
      <c r="L102" s="114"/>
      <c r="M102" s="2"/>
      <c r="N102" s="206"/>
      <c r="O102" s="207"/>
      <c r="P102" s="207"/>
      <c r="Q102" s="208"/>
      <c r="R102" s="2"/>
      <c r="S102" s="209"/>
      <c r="T102" s="210"/>
      <c r="U102" s="211"/>
      <c r="V102" s="2"/>
      <c r="W102" s="209"/>
      <c r="X102" s="210"/>
      <c r="Y102" s="210"/>
      <c r="Z102" s="211"/>
      <c r="AA102" s="2"/>
      <c r="AB102" s="168"/>
      <c r="AC102" s="2"/>
      <c r="AD102" s="212"/>
      <c r="AE102" s="213"/>
      <c r="AF102" s="213"/>
      <c r="AG102" s="213"/>
      <c r="AH102" s="213"/>
      <c r="AI102" s="213"/>
      <c r="AJ102" s="214"/>
      <c r="AK102" s="2"/>
      <c r="AL102" s="2"/>
      <c r="AM102" s="2"/>
      <c r="AN102" s="2"/>
      <c r="AO102" s="2"/>
      <c r="AP102" s="2"/>
      <c r="AQ102" s="2"/>
      <c r="AR102" s="3"/>
      <c r="AT102" s="98">
        <f t="shared" si="1"/>
        <v>43</v>
      </c>
    </row>
    <row r="103" spans="1:46" ht="15" customHeight="1" x14ac:dyDescent="0.25">
      <c r="A103" s="107">
        <f t="shared" si="0"/>
        <v>0</v>
      </c>
      <c r="B103" s="22"/>
      <c r="C103" s="2"/>
      <c r="D103" s="170"/>
      <c r="E103" s="2"/>
      <c r="F103" s="187"/>
      <c r="G103" s="187"/>
      <c r="H103" s="187"/>
      <c r="I103" s="2"/>
      <c r="J103" s="113"/>
      <c r="K103" s="2"/>
      <c r="L103" s="114"/>
      <c r="M103" s="2"/>
      <c r="N103" s="206"/>
      <c r="O103" s="207"/>
      <c r="P103" s="207"/>
      <c r="Q103" s="208"/>
      <c r="R103" s="2"/>
      <c r="S103" s="209"/>
      <c r="T103" s="210"/>
      <c r="U103" s="211"/>
      <c r="V103" s="2"/>
      <c r="W103" s="209"/>
      <c r="X103" s="210"/>
      <c r="Y103" s="210"/>
      <c r="Z103" s="211"/>
      <c r="AA103" s="2"/>
      <c r="AB103" s="168"/>
      <c r="AC103" s="2"/>
      <c r="AD103" s="212"/>
      <c r="AE103" s="213"/>
      <c r="AF103" s="213"/>
      <c r="AG103" s="213"/>
      <c r="AH103" s="213"/>
      <c r="AI103" s="213"/>
      <c r="AJ103" s="214"/>
      <c r="AK103" s="2"/>
      <c r="AL103" s="2"/>
      <c r="AM103" s="2"/>
      <c r="AN103" s="2"/>
      <c r="AO103" s="2"/>
      <c r="AP103" s="2"/>
      <c r="AQ103" s="2"/>
      <c r="AR103" s="3"/>
      <c r="AT103" s="98">
        <f t="shared" si="1"/>
        <v>44</v>
      </c>
    </row>
    <row r="104" spans="1:46" ht="15" customHeight="1" x14ac:dyDescent="0.25">
      <c r="A104" s="107">
        <f t="shared" si="0"/>
        <v>0</v>
      </c>
      <c r="B104" s="22"/>
      <c r="C104" s="2"/>
      <c r="D104" s="170"/>
      <c r="E104" s="2"/>
      <c r="F104" s="187"/>
      <c r="G104" s="187"/>
      <c r="H104" s="187"/>
      <c r="I104" s="2"/>
      <c r="J104" s="113"/>
      <c r="K104" s="2"/>
      <c r="L104" s="114"/>
      <c r="M104" s="2"/>
      <c r="N104" s="206"/>
      <c r="O104" s="207"/>
      <c r="P104" s="207"/>
      <c r="Q104" s="208"/>
      <c r="R104" s="2"/>
      <c r="S104" s="209"/>
      <c r="T104" s="210"/>
      <c r="U104" s="211"/>
      <c r="V104" s="2"/>
      <c r="W104" s="209"/>
      <c r="X104" s="210"/>
      <c r="Y104" s="210"/>
      <c r="Z104" s="211"/>
      <c r="AA104" s="2"/>
      <c r="AB104" s="168"/>
      <c r="AC104" s="2"/>
      <c r="AD104" s="212"/>
      <c r="AE104" s="213"/>
      <c r="AF104" s="213"/>
      <c r="AG104" s="213"/>
      <c r="AH104" s="213"/>
      <c r="AI104" s="213"/>
      <c r="AJ104" s="214"/>
      <c r="AK104" s="2"/>
      <c r="AL104" s="2"/>
      <c r="AM104" s="2"/>
      <c r="AN104" s="2"/>
      <c r="AO104" s="2"/>
      <c r="AP104" s="2"/>
      <c r="AQ104" s="2"/>
      <c r="AR104" s="3"/>
      <c r="AT104" s="98">
        <f t="shared" si="1"/>
        <v>45</v>
      </c>
    </row>
    <row r="105" spans="1:46" ht="15" customHeight="1" x14ac:dyDescent="0.25">
      <c r="A105" s="107">
        <f t="shared" si="0"/>
        <v>0</v>
      </c>
      <c r="B105" s="22"/>
      <c r="C105" s="2"/>
      <c r="D105" s="170"/>
      <c r="E105" s="2"/>
      <c r="F105" s="205"/>
      <c r="G105" s="205"/>
      <c r="H105" s="205"/>
      <c r="I105" s="2"/>
      <c r="J105" s="113"/>
      <c r="K105" s="2"/>
      <c r="L105" s="114"/>
      <c r="M105" s="2"/>
      <c r="N105" s="206"/>
      <c r="O105" s="207"/>
      <c r="P105" s="207"/>
      <c r="Q105" s="208"/>
      <c r="R105" s="2"/>
      <c r="S105" s="209"/>
      <c r="T105" s="210"/>
      <c r="U105" s="211"/>
      <c r="V105" s="2"/>
      <c r="W105" s="209"/>
      <c r="X105" s="210"/>
      <c r="Y105" s="210"/>
      <c r="Z105" s="211"/>
      <c r="AA105" s="2"/>
      <c r="AB105" s="168"/>
      <c r="AC105" s="2"/>
      <c r="AD105" s="212"/>
      <c r="AE105" s="213"/>
      <c r="AF105" s="213"/>
      <c r="AG105" s="213"/>
      <c r="AH105" s="213"/>
      <c r="AI105" s="213"/>
      <c r="AJ105" s="214"/>
      <c r="AK105" s="2"/>
      <c r="AL105" s="2"/>
      <c r="AM105" s="2"/>
      <c r="AN105" s="2"/>
      <c r="AO105" s="2"/>
      <c r="AP105" s="2"/>
      <c r="AQ105" s="2"/>
      <c r="AR105" s="3"/>
      <c r="AT105" s="98">
        <f t="shared" si="1"/>
        <v>46</v>
      </c>
    </row>
    <row r="106" spans="1:46" ht="15" customHeight="1" x14ac:dyDescent="0.25">
      <c r="A106" s="107">
        <f t="shared" si="0"/>
        <v>0</v>
      </c>
      <c r="B106" s="22"/>
      <c r="C106" s="2"/>
      <c r="D106" s="170"/>
      <c r="E106" s="2"/>
      <c r="F106" s="187"/>
      <c r="G106" s="187"/>
      <c r="H106" s="187"/>
      <c r="I106" s="2"/>
      <c r="J106" s="113"/>
      <c r="K106" s="2"/>
      <c r="L106" s="114"/>
      <c r="M106" s="2"/>
      <c r="N106" s="206"/>
      <c r="O106" s="207"/>
      <c r="P106" s="207"/>
      <c r="Q106" s="208"/>
      <c r="R106" s="2"/>
      <c r="S106" s="209"/>
      <c r="T106" s="210"/>
      <c r="U106" s="211"/>
      <c r="V106" s="2"/>
      <c r="W106" s="209"/>
      <c r="X106" s="210"/>
      <c r="Y106" s="210"/>
      <c r="Z106" s="211"/>
      <c r="AA106" s="2"/>
      <c r="AB106" s="168"/>
      <c r="AC106" s="2"/>
      <c r="AD106" s="212"/>
      <c r="AE106" s="213"/>
      <c r="AF106" s="213"/>
      <c r="AG106" s="213"/>
      <c r="AH106" s="213"/>
      <c r="AI106" s="213"/>
      <c r="AJ106" s="214"/>
      <c r="AK106" s="2"/>
      <c r="AL106" s="2"/>
      <c r="AM106" s="2"/>
      <c r="AN106" s="2"/>
      <c r="AO106" s="2"/>
      <c r="AP106" s="2"/>
      <c r="AQ106" s="2"/>
      <c r="AR106" s="3"/>
      <c r="AT106" s="98">
        <f t="shared" si="1"/>
        <v>47</v>
      </c>
    </row>
    <row r="107" spans="1:46" ht="15" customHeight="1" x14ac:dyDescent="0.25">
      <c r="A107" s="107">
        <f t="shared" si="0"/>
        <v>0</v>
      </c>
      <c r="B107" s="22"/>
      <c r="C107" s="2"/>
      <c r="D107" s="170"/>
      <c r="E107" s="2"/>
      <c r="F107" s="187"/>
      <c r="G107" s="187"/>
      <c r="H107" s="187"/>
      <c r="I107" s="2"/>
      <c r="J107" s="113"/>
      <c r="K107" s="2"/>
      <c r="L107" s="114"/>
      <c r="M107" s="2"/>
      <c r="N107" s="206"/>
      <c r="O107" s="207"/>
      <c r="P107" s="207"/>
      <c r="Q107" s="208"/>
      <c r="R107" s="2"/>
      <c r="S107" s="209"/>
      <c r="T107" s="210"/>
      <c r="U107" s="211"/>
      <c r="V107" s="2"/>
      <c r="W107" s="209"/>
      <c r="X107" s="210"/>
      <c r="Y107" s="210"/>
      <c r="Z107" s="211"/>
      <c r="AA107" s="2"/>
      <c r="AB107" s="168"/>
      <c r="AC107" s="2"/>
      <c r="AD107" s="212"/>
      <c r="AE107" s="213"/>
      <c r="AF107" s="213"/>
      <c r="AG107" s="213"/>
      <c r="AH107" s="213"/>
      <c r="AI107" s="213"/>
      <c r="AJ107" s="214"/>
      <c r="AK107" s="2"/>
      <c r="AL107" s="2"/>
      <c r="AM107" s="2"/>
      <c r="AN107" s="2"/>
      <c r="AO107" s="2"/>
      <c r="AP107" s="2"/>
      <c r="AQ107" s="2"/>
      <c r="AR107" s="3"/>
      <c r="AT107" s="98">
        <f t="shared" si="1"/>
        <v>48</v>
      </c>
    </row>
    <row r="108" spans="1:46" ht="15" customHeight="1" x14ac:dyDescent="0.25">
      <c r="A108" s="107">
        <f t="shared" si="0"/>
        <v>0</v>
      </c>
      <c r="B108" s="22"/>
      <c r="C108" s="2"/>
      <c r="D108" s="170"/>
      <c r="E108" s="2"/>
      <c r="F108" s="187"/>
      <c r="G108" s="187"/>
      <c r="H108" s="187"/>
      <c r="I108" s="2"/>
      <c r="J108" s="113"/>
      <c r="K108" s="2"/>
      <c r="L108" s="114"/>
      <c r="M108" s="2"/>
      <c r="N108" s="206"/>
      <c r="O108" s="207"/>
      <c r="P108" s="207"/>
      <c r="Q108" s="208"/>
      <c r="R108" s="2"/>
      <c r="S108" s="209"/>
      <c r="T108" s="210"/>
      <c r="U108" s="211"/>
      <c r="V108" s="2"/>
      <c r="W108" s="209"/>
      <c r="X108" s="210"/>
      <c r="Y108" s="210"/>
      <c r="Z108" s="211"/>
      <c r="AA108" s="2"/>
      <c r="AB108" s="168"/>
      <c r="AC108" s="2"/>
      <c r="AD108" s="212"/>
      <c r="AE108" s="213"/>
      <c r="AF108" s="213"/>
      <c r="AG108" s="213"/>
      <c r="AH108" s="213"/>
      <c r="AI108" s="213"/>
      <c r="AJ108" s="214"/>
      <c r="AK108" s="2"/>
      <c r="AL108" s="2"/>
      <c r="AM108" s="2"/>
      <c r="AN108" s="2"/>
      <c r="AO108" s="2"/>
      <c r="AP108" s="2"/>
      <c r="AQ108" s="2"/>
      <c r="AR108" s="3"/>
      <c r="AT108" s="98">
        <f t="shared" si="1"/>
        <v>49</v>
      </c>
    </row>
    <row r="109" spans="1:46" ht="15" customHeight="1" x14ac:dyDescent="0.25">
      <c r="A109" s="107">
        <f t="shared" si="0"/>
        <v>0</v>
      </c>
      <c r="B109" s="22"/>
      <c r="C109" s="2"/>
      <c r="D109" s="170"/>
      <c r="E109" s="2"/>
      <c r="F109" s="187"/>
      <c r="G109" s="187"/>
      <c r="H109" s="187"/>
      <c r="I109" s="2"/>
      <c r="J109" s="113"/>
      <c r="K109" s="2"/>
      <c r="L109" s="114"/>
      <c r="M109" s="2"/>
      <c r="N109" s="206"/>
      <c r="O109" s="207"/>
      <c r="P109" s="207"/>
      <c r="Q109" s="208"/>
      <c r="R109" s="2"/>
      <c r="S109" s="209"/>
      <c r="T109" s="210"/>
      <c r="U109" s="211"/>
      <c r="V109" s="2"/>
      <c r="W109" s="209"/>
      <c r="X109" s="210"/>
      <c r="Y109" s="210"/>
      <c r="Z109" s="211"/>
      <c r="AA109" s="2"/>
      <c r="AB109" s="168"/>
      <c r="AC109" s="2"/>
      <c r="AD109" s="212"/>
      <c r="AE109" s="213"/>
      <c r="AF109" s="213"/>
      <c r="AG109" s="213"/>
      <c r="AH109" s="213"/>
      <c r="AI109" s="213"/>
      <c r="AJ109" s="214"/>
      <c r="AK109" s="2"/>
      <c r="AL109" s="2"/>
      <c r="AM109" s="2"/>
      <c r="AN109" s="2"/>
      <c r="AO109" s="2"/>
      <c r="AP109" s="2"/>
      <c r="AQ109" s="2"/>
      <c r="AR109" s="3"/>
      <c r="AT109" s="98">
        <f t="shared" si="1"/>
        <v>50</v>
      </c>
    </row>
    <row r="110" spans="1:46" ht="3.95" customHeight="1" x14ac:dyDescent="0.25">
      <c r="A110" s="107">
        <f t="shared" si="0"/>
        <v>0</v>
      </c>
      <c r="B110" s="2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3"/>
      <c r="AT110" s="98">
        <f t="shared" si="1"/>
        <v>51</v>
      </c>
    </row>
    <row r="111" spans="1:46" ht="15.75" x14ac:dyDescent="0.25">
      <c r="B111" s="22"/>
      <c r="C111" s="236" t="s">
        <v>462</v>
      </c>
      <c r="D111" s="237"/>
      <c r="E111" s="237"/>
      <c r="F111" s="237"/>
      <c r="G111" s="237"/>
      <c r="H111" s="237"/>
      <c r="I111" s="237"/>
      <c r="J111" s="237"/>
      <c r="K111" s="237"/>
      <c r="L111" s="237"/>
      <c r="M111" s="237"/>
      <c r="N111" s="237"/>
      <c r="O111" s="237"/>
      <c r="P111" s="237"/>
      <c r="Q111" s="237"/>
      <c r="R111" s="237"/>
      <c r="S111" s="237"/>
      <c r="T111" s="237"/>
      <c r="U111" s="237"/>
      <c r="V111" s="274" t="s">
        <v>752</v>
      </c>
      <c r="W111" s="274"/>
      <c r="X111" s="274"/>
      <c r="Y111" s="274"/>
      <c r="Z111" s="274"/>
      <c r="AA111" s="274"/>
      <c r="AB111" s="274"/>
      <c r="AC111" s="274"/>
      <c r="AD111" s="274"/>
      <c r="AE111" s="274"/>
      <c r="AF111" s="274"/>
      <c r="AG111" s="274"/>
      <c r="AH111" s="274"/>
      <c r="AI111" s="274"/>
      <c r="AJ111" s="274"/>
      <c r="AK111" s="274"/>
      <c r="AL111" s="274"/>
      <c r="AM111" s="274"/>
      <c r="AN111" s="274"/>
      <c r="AO111" s="274"/>
      <c r="AP111" s="274"/>
      <c r="AQ111" s="275"/>
      <c r="AR111" s="80"/>
    </row>
    <row r="112" spans="1:46" ht="3.95" customHeight="1" x14ac:dyDescent="0.25">
      <c r="B112" s="22"/>
      <c r="C112" s="2"/>
      <c r="D112" s="2"/>
      <c r="E112" s="2"/>
      <c r="F112" s="2"/>
      <c r="G112" s="2"/>
      <c r="H112" s="61"/>
      <c r="I112" s="2"/>
      <c r="J112" s="61"/>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3"/>
    </row>
    <row r="113" spans="2:44" ht="15.75" x14ac:dyDescent="0.25">
      <c r="B113" s="22"/>
      <c r="C113" s="24"/>
      <c r="D113" s="190" t="s">
        <v>456</v>
      </c>
      <c r="E113" s="191"/>
      <c r="F113" s="192"/>
      <c r="G113" s="53"/>
      <c r="H113" s="270" t="s">
        <v>688</v>
      </c>
      <c r="I113" s="271"/>
      <c r="J113" s="272"/>
      <c r="K113" s="50"/>
      <c r="L113" s="190" t="s">
        <v>691</v>
      </c>
      <c r="M113" s="191"/>
      <c r="N113" s="191"/>
      <c r="O113" s="191"/>
      <c r="P113" s="191"/>
      <c r="Q113" s="191"/>
      <c r="R113" s="191"/>
      <c r="S113" s="191"/>
      <c r="T113" s="191"/>
      <c r="U113" s="192"/>
      <c r="V113" s="46"/>
      <c r="W113" s="190" t="s">
        <v>780</v>
      </c>
      <c r="X113" s="191"/>
      <c r="Y113" s="192"/>
      <c r="Z113" s="2"/>
      <c r="AA113" s="190" t="s">
        <v>1380</v>
      </c>
      <c r="AB113" s="191"/>
      <c r="AC113" s="191"/>
      <c r="AD113" s="191"/>
      <c r="AE113" s="191"/>
      <c r="AF113" s="191"/>
      <c r="AG113" s="191"/>
      <c r="AH113" s="191"/>
      <c r="AI113" s="191"/>
      <c r="AJ113" s="192"/>
      <c r="AK113" s="24"/>
      <c r="AL113" s="2"/>
      <c r="AM113" s="2"/>
      <c r="AN113" s="24"/>
      <c r="AO113" s="24"/>
      <c r="AP113" s="24"/>
      <c r="AQ113" s="24"/>
      <c r="AR113" s="86"/>
    </row>
    <row r="114" spans="2:44" ht="3.95" customHeight="1" x14ac:dyDescent="0.25">
      <c r="B114" s="22"/>
      <c r="C114" s="2"/>
      <c r="D114" s="10"/>
      <c r="E114" s="10"/>
      <c r="F114" s="10"/>
      <c r="G114" s="10"/>
      <c r="H114" s="10"/>
      <c r="I114" s="20"/>
      <c r="J114" s="11"/>
      <c r="K114" s="20"/>
      <c r="L114" s="20"/>
      <c r="M114" s="20"/>
      <c r="N114" s="11"/>
      <c r="O114" s="11"/>
      <c r="P114" s="11"/>
      <c r="Q114" s="7"/>
      <c r="R114" s="7"/>
      <c r="S114" s="7"/>
      <c r="T114" s="7"/>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3"/>
    </row>
    <row r="115" spans="2:44" x14ac:dyDescent="0.25">
      <c r="B115" s="22"/>
      <c r="C115" s="3"/>
      <c r="D115" s="202" t="str">
        <f t="shared" ref="D115:D132" si="2">IF(IF(ISNA(VLOOKUP(AT60,$A$60:$U$109,6,0)),"",VLOOKUP(AT60,$A$60:$Q$109,6,0))="","",IF(ISNA(VLOOKUP(AT60,$A$60:$U$109,6,0)),"",VLOOKUP(AT60,$A$60:$Q$109,6,0)))</f>
        <v/>
      </c>
      <c r="E115" s="202"/>
      <c r="F115" s="202"/>
      <c r="G115" s="14"/>
      <c r="H115" s="215" t="str">
        <f t="shared" ref="H115:H132" si="3">IF(IF(ISNA(VLOOKUP(AT60,$A$60:$U$109,10,0)),"",VLOOKUP(AT60,$A$60:$Q$109,10,0))="","",IF(ISNA(VLOOKUP(AT60,$A$60:$U$109,10,0)),"",VLOOKUP(AT60,$A$60:$Q$109,10,0)))</f>
        <v/>
      </c>
      <c r="I115" s="215"/>
      <c r="J115" s="215"/>
      <c r="K115" s="95"/>
      <c r="L115" s="204"/>
      <c r="M115" s="204"/>
      <c r="N115" s="204"/>
      <c r="O115" s="204"/>
      <c r="P115" s="204"/>
      <c r="Q115" s="204"/>
      <c r="R115" s="204"/>
      <c r="S115" s="204"/>
      <c r="T115" s="204"/>
      <c r="U115" s="204"/>
      <c r="V115" s="11"/>
      <c r="W115" s="187"/>
      <c r="X115" s="187"/>
      <c r="Y115" s="187"/>
      <c r="Z115" s="2"/>
      <c r="AA115" s="273"/>
      <c r="AB115" s="273"/>
      <c r="AC115" s="273"/>
      <c r="AD115" s="273"/>
      <c r="AE115" s="273"/>
      <c r="AF115" s="273"/>
      <c r="AG115" s="273"/>
      <c r="AH115" s="273"/>
      <c r="AI115" s="273"/>
      <c r="AJ115" s="273"/>
      <c r="AK115" s="2"/>
      <c r="AL115" s="2"/>
      <c r="AM115" s="2"/>
      <c r="AN115" s="2"/>
      <c r="AO115" s="2"/>
      <c r="AP115" s="2"/>
      <c r="AQ115" s="2"/>
      <c r="AR115" s="3"/>
    </row>
    <row r="116" spans="2:44" x14ac:dyDescent="0.25">
      <c r="B116" s="22"/>
      <c r="C116" s="3"/>
      <c r="D116" s="202" t="str">
        <f t="shared" si="2"/>
        <v/>
      </c>
      <c r="E116" s="202"/>
      <c r="F116" s="202"/>
      <c r="G116" s="14"/>
      <c r="H116" s="215" t="str">
        <f t="shared" si="3"/>
        <v/>
      </c>
      <c r="I116" s="215"/>
      <c r="J116" s="215"/>
      <c r="K116" s="95"/>
      <c r="L116" s="204"/>
      <c r="M116" s="204"/>
      <c r="N116" s="204"/>
      <c r="O116" s="204"/>
      <c r="P116" s="204"/>
      <c r="Q116" s="204"/>
      <c r="R116" s="204"/>
      <c r="S116" s="204"/>
      <c r="T116" s="204"/>
      <c r="U116" s="204"/>
      <c r="V116" s="11"/>
      <c r="W116" s="187"/>
      <c r="X116" s="187"/>
      <c r="Y116" s="187"/>
      <c r="Z116" s="2"/>
      <c r="AA116" s="187"/>
      <c r="AB116" s="187"/>
      <c r="AC116" s="187"/>
      <c r="AD116" s="187"/>
      <c r="AE116" s="187"/>
      <c r="AF116" s="187"/>
      <c r="AG116" s="187"/>
      <c r="AH116" s="187"/>
      <c r="AI116" s="187"/>
      <c r="AJ116" s="187"/>
      <c r="AK116" s="2"/>
      <c r="AL116" s="2"/>
      <c r="AM116" s="2"/>
      <c r="AN116" s="2"/>
      <c r="AO116" s="2"/>
      <c r="AP116" s="2"/>
      <c r="AQ116" s="2"/>
      <c r="AR116" s="3"/>
    </row>
    <row r="117" spans="2:44" x14ac:dyDescent="0.25">
      <c r="B117" s="22"/>
      <c r="C117" s="2"/>
      <c r="D117" s="202" t="str">
        <f t="shared" si="2"/>
        <v/>
      </c>
      <c r="E117" s="202"/>
      <c r="F117" s="202"/>
      <c r="G117" s="14"/>
      <c r="H117" s="215" t="str">
        <f t="shared" si="3"/>
        <v/>
      </c>
      <c r="I117" s="215"/>
      <c r="J117" s="215"/>
      <c r="K117" s="95"/>
      <c r="L117" s="204"/>
      <c r="M117" s="204"/>
      <c r="N117" s="204"/>
      <c r="O117" s="204"/>
      <c r="P117" s="204"/>
      <c r="Q117" s="204"/>
      <c r="R117" s="204"/>
      <c r="S117" s="204"/>
      <c r="T117" s="204"/>
      <c r="U117" s="204"/>
      <c r="V117" s="11"/>
      <c r="W117" s="187"/>
      <c r="X117" s="187"/>
      <c r="Y117" s="187"/>
      <c r="Z117" s="2"/>
      <c r="AA117" s="187"/>
      <c r="AB117" s="187"/>
      <c r="AC117" s="187"/>
      <c r="AD117" s="187"/>
      <c r="AE117" s="187"/>
      <c r="AF117" s="187"/>
      <c r="AG117" s="187"/>
      <c r="AH117" s="187"/>
      <c r="AI117" s="187"/>
      <c r="AJ117" s="187"/>
      <c r="AK117" s="2"/>
      <c r="AL117" s="2"/>
      <c r="AM117" s="2"/>
      <c r="AN117" s="2"/>
      <c r="AO117" s="2"/>
      <c r="AP117" s="2"/>
      <c r="AQ117" s="2"/>
      <c r="AR117" s="3"/>
    </row>
    <row r="118" spans="2:44" x14ac:dyDescent="0.25">
      <c r="B118" s="22"/>
      <c r="C118" s="2"/>
      <c r="D118" s="202" t="str">
        <f t="shared" si="2"/>
        <v/>
      </c>
      <c r="E118" s="202"/>
      <c r="F118" s="202"/>
      <c r="G118" s="14"/>
      <c r="H118" s="215" t="str">
        <f t="shared" si="3"/>
        <v/>
      </c>
      <c r="I118" s="215"/>
      <c r="J118" s="215"/>
      <c r="K118" s="95"/>
      <c r="L118" s="204"/>
      <c r="M118" s="204"/>
      <c r="N118" s="204"/>
      <c r="O118" s="204"/>
      <c r="P118" s="204"/>
      <c r="Q118" s="204"/>
      <c r="R118" s="204"/>
      <c r="S118" s="204"/>
      <c r="T118" s="204"/>
      <c r="U118" s="204"/>
      <c r="V118" s="11"/>
      <c r="W118" s="187"/>
      <c r="X118" s="187"/>
      <c r="Y118" s="187"/>
      <c r="Z118" s="2"/>
      <c r="AA118" s="187"/>
      <c r="AB118" s="187"/>
      <c r="AC118" s="187"/>
      <c r="AD118" s="187"/>
      <c r="AE118" s="187"/>
      <c r="AF118" s="187"/>
      <c r="AG118" s="187"/>
      <c r="AH118" s="187"/>
      <c r="AI118" s="187"/>
      <c r="AJ118" s="187"/>
      <c r="AK118" s="2"/>
      <c r="AL118" s="2"/>
      <c r="AM118" s="2"/>
      <c r="AN118" s="2"/>
      <c r="AO118" s="2"/>
      <c r="AP118" s="2"/>
      <c r="AQ118" s="2"/>
      <c r="AR118" s="3"/>
    </row>
    <row r="119" spans="2:44" x14ac:dyDescent="0.25">
      <c r="B119" s="22"/>
      <c r="C119" s="2"/>
      <c r="D119" s="202" t="str">
        <f t="shared" si="2"/>
        <v/>
      </c>
      <c r="E119" s="202"/>
      <c r="F119" s="202"/>
      <c r="G119" s="14"/>
      <c r="H119" s="215" t="str">
        <f t="shared" si="3"/>
        <v/>
      </c>
      <c r="I119" s="215"/>
      <c r="J119" s="215"/>
      <c r="K119" s="95"/>
      <c r="L119" s="204"/>
      <c r="M119" s="204"/>
      <c r="N119" s="204"/>
      <c r="O119" s="204"/>
      <c r="P119" s="204"/>
      <c r="Q119" s="204"/>
      <c r="R119" s="204"/>
      <c r="S119" s="204"/>
      <c r="T119" s="204"/>
      <c r="U119" s="204"/>
      <c r="V119" s="11"/>
      <c r="W119" s="187"/>
      <c r="X119" s="187"/>
      <c r="Y119" s="187"/>
      <c r="Z119" s="2"/>
      <c r="AA119" s="187"/>
      <c r="AB119" s="187"/>
      <c r="AC119" s="187"/>
      <c r="AD119" s="187"/>
      <c r="AE119" s="187"/>
      <c r="AF119" s="187"/>
      <c r="AG119" s="187"/>
      <c r="AH119" s="187"/>
      <c r="AI119" s="187"/>
      <c r="AJ119" s="187"/>
      <c r="AK119" s="2"/>
      <c r="AL119" s="2"/>
      <c r="AM119" s="2"/>
      <c r="AN119" s="2"/>
      <c r="AO119" s="2"/>
      <c r="AP119" s="2"/>
      <c r="AQ119" s="2"/>
      <c r="AR119" s="3"/>
    </row>
    <row r="120" spans="2:44" x14ac:dyDescent="0.25">
      <c r="B120" s="22"/>
      <c r="C120" s="2"/>
      <c r="D120" s="202" t="str">
        <f t="shared" si="2"/>
        <v/>
      </c>
      <c r="E120" s="202"/>
      <c r="F120" s="202"/>
      <c r="G120" s="14"/>
      <c r="H120" s="215" t="str">
        <f t="shared" si="3"/>
        <v/>
      </c>
      <c r="I120" s="215"/>
      <c r="J120" s="215"/>
      <c r="K120" s="95"/>
      <c r="L120" s="204"/>
      <c r="M120" s="204"/>
      <c r="N120" s="204"/>
      <c r="O120" s="204"/>
      <c r="P120" s="204"/>
      <c r="Q120" s="204"/>
      <c r="R120" s="204"/>
      <c r="S120" s="204"/>
      <c r="T120" s="204"/>
      <c r="U120" s="204"/>
      <c r="V120" s="11"/>
      <c r="W120" s="187"/>
      <c r="X120" s="187"/>
      <c r="Y120" s="187"/>
      <c r="Z120" s="2"/>
      <c r="AA120" s="187"/>
      <c r="AB120" s="187"/>
      <c r="AC120" s="187"/>
      <c r="AD120" s="187"/>
      <c r="AE120" s="187"/>
      <c r="AF120" s="187"/>
      <c r="AG120" s="187"/>
      <c r="AH120" s="187"/>
      <c r="AI120" s="187"/>
      <c r="AJ120" s="187"/>
      <c r="AK120" s="2"/>
      <c r="AL120" s="2"/>
      <c r="AM120" s="2"/>
      <c r="AN120" s="2"/>
      <c r="AO120" s="2"/>
      <c r="AP120" s="2"/>
      <c r="AQ120" s="2"/>
      <c r="AR120" s="3"/>
    </row>
    <row r="121" spans="2:44" x14ac:dyDescent="0.25">
      <c r="B121" s="22"/>
      <c r="C121" s="2"/>
      <c r="D121" s="202" t="str">
        <f t="shared" si="2"/>
        <v/>
      </c>
      <c r="E121" s="202"/>
      <c r="F121" s="202"/>
      <c r="G121" s="14"/>
      <c r="H121" s="215" t="str">
        <f t="shared" si="3"/>
        <v/>
      </c>
      <c r="I121" s="215"/>
      <c r="J121" s="215"/>
      <c r="K121" s="95"/>
      <c r="L121" s="204"/>
      <c r="M121" s="204"/>
      <c r="N121" s="204"/>
      <c r="O121" s="204"/>
      <c r="P121" s="204"/>
      <c r="Q121" s="204"/>
      <c r="R121" s="204"/>
      <c r="S121" s="204"/>
      <c r="T121" s="204"/>
      <c r="U121" s="204"/>
      <c r="V121" s="11"/>
      <c r="W121" s="187"/>
      <c r="X121" s="187"/>
      <c r="Y121" s="187"/>
      <c r="Z121" s="2"/>
      <c r="AA121" s="187"/>
      <c r="AB121" s="187"/>
      <c r="AC121" s="187"/>
      <c r="AD121" s="187"/>
      <c r="AE121" s="187"/>
      <c r="AF121" s="187"/>
      <c r="AG121" s="187"/>
      <c r="AH121" s="187"/>
      <c r="AI121" s="187"/>
      <c r="AJ121" s="187"/>
      <c r="AK121" s="2"/>
      <c r="AL121" s="2"/>
      <c r="AM121" s="2"/>
      <c r="AN121" s="2"/>
      <c r="AO121" s="2"/>
      <c r="AP121" s="2"/>
      <c r="AQ121" s="2"/>
      <c r="AR121" s="3"/>
    </row>
    <row r="122" spans="2:44" x14ac:dyDescent="0.25">
      <c r="B122" s="22"/>
      <c r="C122" s="2"/>
      <c r="D122" s="202" t="str">
        <f t="shared" si="2"/>
        <v/>
      </c>
      <c r="E122" s="202"/>
      <c r="F122" s="202"/>
      <c r="G122" s="14"/>
      <c r="H122" s="215" t="str">
        <f t="shared" si="3"/>
        <v/>
      </c>
      <c r="I122" s="215"/>
      <c r="J122" s="215"/>
      <c r="K122" s="95"/>
      <c r="L122" s="204"/>
      <c r="M122" s="204"/>
      <c r="N122" s="204"/>
      <c r="O122" s="204"/>
      <c r="P122" s="204"/>
      <c r="Q122" s="204"/>
      <c r="R122" s="204"/>
      <c r="S122" s="204"/>
      <c r="T122" s="204"/>
      <c r="U122" s="204"/>
      <c r="V122" s="11"/>
      <c r="W122" s="187"/>
      <c r="X122" s="187"/>
      <c r="Y122" s="187"/>
      <c r="Z122" s="2"/>
      <c r="AA122" s="187"/>
      <c r="AB122" s="187"/>
      <c r="AC122" s="187"/>
      <c r="AD122" s="187"/>
      <c r="AE122" s="187"/>
      <c r="AF122" s="187"/>
      <c r="AG122" s="187"/>
      <c r="AH122" s="187"/>
      <c r="AI122" s="187"/>
      <c r="AJ122" s="187"/>
      <c r="AK122" s="2"/>
      <c r="AL122" s="2"/>
      <c r="AM122" s="2"/>
      <c r="AN122" s="2"/>
      <c r="AO122" s="2"/>
      <c r="AP122" s="2"/>
      <c r="AQ122" s="2"/>
      <c r="AR122" s="3"/>
    </row>
    <row r="123" spans="2:44" x14ac:dyDescent="0.25">
      <c r="B123" s="22"/>
      <c r="C123" s="2"/>
      <c r="D123" s="202" t="str">
        <f t="shared" si="2"/>
        <v/>
      </c>
      <c r="E123" s="202"/>
      <c r="F123" s="202"/>
      <c r="G123" s="14"/>
      <c r="H123" s="215" t="str">
        <f t="shared" si="3"/>
        <v/>
      </c>
      <c r="I123" s="215"/>
      <c r="J123" s="215"/>
      <c r="K123" s="95"/>
      <c r="L123" s="204"/>
      <c r="M123" s="204"/>
      <c r="N123" s="204"/>
      <c r="O123" s="204"/>
      <c r="P123" s="204"/>
      <c r="Q123" s="204"/>
      <c r="R123" s="204"/>
      <c r="S123" s="204"/>
      <c r="T123" s="204"/>
      <c r="U123" s="204"/>
      <c r="V123" s="11"/>
      <c r="W123" s="187"/>
      <c r="X123" s="187"/>
      <c r="Y123" s="187"/>
      <c r="Z123" s="2"/>
      <c r="AA123" s="187"/>
      <c r="AB123" s="187"/>
      <c r="AC123" s="187"/>
      <c r="AD123" s="187"/>
      <c r="AE123" s="187"/>
      <c r="AF123" s="187"/>
      <c r="AG123" s="187"/>
      <c r="AH123" s="187"/>
      <c r="AI123" s="187"/>
      <c r="AJ123" s="187"/>
      <c r="AK123" s="2"/>
      <c r="AL123" s="2"/>
      <c r="AM123" s="2"/>
      <c r="AN123" s="2"/>
      <c r="AO123" s="2"/>
      <c r="AP123" s="2"/>
      <c r="AQ123" s="2"/>
      <c r="AR123" s="3"/>
    </row>
    <row r="124" spans="2:44" x14ac:dyDescent="0.25">
      <c r="B124" s="22"/>
      <c r="C124" s="2"/>
      <c r="D124" s="202" t="str">
        <f t="shared" si="2"/>
        <v/>
      </c>
      <c r="E124" s="202"/>
      <c r="F124" s="202"/>
      <c r="G124" s="14"/>
      <c r="H124" s="215" t="str">
        <f t="shared" si="3"/>
        <v/>
      </c>
      <c r="I124" s="215"/>
      <c r="J124" s="215"/>
      <c r="K124" s="95"/>
      <c r="L124" s="204"/>
      <c r="M124" s="204"/>
      <c r="N124" s="204"/>
      <c r="O124" s="204"/>
      <c r="P124" s="204"/>
      <c r="Q124" s="204"/>
      <c r="R124" s="204"/>
      <c r="S124" s="204"/>
      <c r="T124" s="204"/>
      <c r="U124" s="204"/>
      <c r="V124" s="11"/>
      <c r="W124" s="187"/>
      <c r="X124" s="187"/>
      <c r="Y124" s="187"/>
      <c r="Z124" s="2"/>
      <c r="AA124" s="187"/>
      <c r="AB124" s="187"/>
      <c r="AC124" s="187"/>
      <c r="AD124" s="187"/>
      <c r="AE124" s="187"/>
      <c r="AF124" s="187"/>
      <c r="AG124" s="187"/>
      <c r="AH124" s="187"/>
      <c r="AI124" s="187"/>
      <c r="AJ124" s="187"/>
      <c r="AK124" s="2"/>
      <c r="AL124" s="2"/>
      <c r="AM124" s="2"/>
      <c r="AN124" s="2"/>
      <c r="AO124" s="2"/>
      <c r="AP124" s="2"/>
      <c r="AQ124" s="2"/>
      <c r="AR124" s="3"/>
    </row>
    <row r="125" spans="2:44" x14ac:dyDescent="0.25">
      <c r="B125" s="22"/>
      <c r="C125" s="2"/>
      <c r="D125" s="202" t="str">
        <f t="shared" si="2"/>
        <v/>
      </c>
      <c r="E125" s="202"/>
      <c r="F125" s="202"/>
      <c r="G125" s="14"/>
      <c r="H125" s="215" t="str">
        <f t="shared" si="3"/>
        <v/>
      </c>
      <c r="I125" s="215"/>
      <c r="J125" s="215"/>
      <c r="K125" s="95"/>
      <c r="L125" s="204"/>
      <c r="M125" s="204"/>
      <c r="N125" s="204"/>
      <c r="O125" s="204"/>
      <c r="P125" s="204"/>
      <c r="Q125" s="204"/>
      <c r="R125" s="204"/>
      <c r="S125" s="204"/>
      <c r="T125" s="204"/>
      <c r="U125" s="204"/>
      <c r="V125" s="11"/>
      <c r="W125" s="187"/>
      <c r="X125" s="187"/>
      <c r="Y125" s="187"/>
      <c r="Z125" s="2"/>
      <c r="AA125" s="187"/>
      <c r="AB125" s="187"/>
      <c r="AC125" s="187"/>
      <c r="AD125" s="187"/>
      <c r="AE125" s="187"/>
      <c r="AF125" s="187"/>
      <c r="AG125" s="187"/>
      <c r="AH125" s="187"/>
      <c r="AI125" s="187"/>
      <c r="AJ125" s="187"/>
      <c r="AK125" s="2"/>
      <c r="AL125" s="2"/>
      <c r="AM125" s="2"/>
      <c r="AN125" s="2"/>
      <c r="AO125" s="2"/>
      <c r="AP125" s="2"/>
      <c r="AQ125" s="2"/>
      <c r="AR125" s="3"/>
    </row>
    <row r="126" spans="2:44" x14ac:dyDescent="0.25">
      <c r="B126" s="22"/>
      <c r="C126" s="2"/>
      <c r="D126" s="202" t="str">
        <f t="shared" si="2"/>
        <v/>
      </c>
      <c r="E126" s="202"/>
      <c r="F126" s="202"/>
      <c r="G126" s="14"/>
      <c r="H126" s="215" t="str">
        <f t="shared" si="3"/>
        <v/>
      </c>
      <c r="I126" s="215"/>
      <c r="J126" s="215"/>
      <c r="K126" s="95"/>
      <c r="L126" s="204"/>
      <c r="M126" s="204"/>
      <c r="N126" s="204"/>
      <c r="O126" s="204"/>
      <c r="P126" s="204"/>
      <c r="Q126" s="204"/>
      <c r="R126" s="204"/>
      <c r="S126" s="204"/>
      <c r="T126" s="204"/>
      <c r="U126" s="204"/>
      <c r="V126" s="11"/>
      <c r="W126" s="187"/>
      <c r="X126" s="187"/>
      <c r="Y126" s="187"/>
      <c r="Z126" s="2"/>
      <c r="AA126" s="187"/>
      <c r="AB126" s="187"/>
      <c r="AC126" s="187"/>
      <c r="AD126" s="187"/>
      <c r="AE126" s="187"/>
      <c r="AF126" s="187"/>
      <c r="AG126" s="187"/>
      <c r="AH126" s="187"/>
      <c r="AI126" s="187"/>
      <c r="AJ126" s="187"/>
      <c r="AK126" s="2"/>
      <c r="AL126" s="2"/>
      <c r="AM126" s="2"/>
      <c r="AN126" s="2"/>
      <c r="AO126" s="2"/>
      <c r="AP126" s="2"/>
      <c r="AQ126" s="2"/>
      <c r="AR126" s="3"/>
    </row>
    <row r="127" spans="2:44" x14ac:dyDescent="0.25">
      <c r="B127" s="22"/>
      <c r="C127" s="2"/>
      <c r="D127" s="202" t="str">
        <f t="shared" si="2"/>
        <v/>
      </c>
      <c r="E127" s="202"/>
      <c r="F127" s="202"/>
      <c r="G127" s="14"/>
      <c r="H127" s="215" t="str">
        <f t="shared" si="3"/>
        <v/>
      </c>
      <c r="I127" s="215"/>
      <c r="J127" s="215"/>
      <c r="K127" s="95"/>
      <c r="L127" s="204"/>
      <c r="M127" s="204"/>
      <c r="N127" s="204"/>
      <c r="O127" s="204"/>
      <c r="P127" s="204"/>
      <c r="Q127" s="204"/>
      <c r="R127" s="204"/>
      <c r="S127" s="204"/>
      <c r="T127" s="204"/>
      <c r="U127" s="204"/>
      <c r="V127" s="11"/>
      <c r="W127" s="187"/>
      <c r="X127" s="187"/>
      <c r="Y127" s="187"/>
      <c r="Z127" s="2"/>
      <c r="AA127" s="187"/>
      <c r="AB127" s="187"/>
      <c r="AC127" s="187"/>
      <c r="AD127" s="187"/>
      <c r="AE127" s="187"/>
      <c r="AF127" s="187"/>
      <c r="AG127" s="187"/>
      <c r="AH127" s="187"/>
      <c r="AI127" s="187"/>
      <c r="AJ127" s="187"/>
      <c r="AK127" s="2"/>
      <c r="AL127" s="2"/>
      <c r="AM127" s="2"/>
      <c r="AN127" s="2"/>
      <c r="AO127" s="2"/>
      <c r="AP127" s="2"/>
      <c r="AQ127" s="2"/>
      <c r="AR127" s="3"/>
    </row>
    <row r="128" spans="2:44" x14ac:dyDescent="0.25">
      <c r="B128" s="22"/>
      <c r="C128" s="2"/>
      <c r="D128" s="202" t="str">
        <f t="shared" si="2"/>
        <v/>
      </c>
      <c r="E128" s="202"/>
      <c r="F128" s="202"/>
      <c r="G128" s="14"/>
      <c r="H128" s="215" t="str">
        <f t="shared" si="3"/>
        <v/>
      </c>
      <c r="I128" s="215"/>
      <c r="J128" s="215"/>
      <c r="K128" s="95"/>
      <c r="L128" s="204"/>
      <c r="M128" s="204"/>
      <c r="N128" s="204"/>
      <c r="O128" s="204"/>
      <c r="P128" s="204"/>
      <c r="Q128" s="204"/>
      <c r="R128" s="204"/>
      <c r="S128" s="204"/>
      <c r="T128" s="204"/>
      <c r="U128" s="204"/>
      <c r="V128" s="11"/>
      <c r="W128" s="187"/>
      <c r="X128" s="187"/>
      <c r="Y128" s="187"/>
      <c r="Z128" s="2"/>
      <c r="AA128" s="187"/>
      <c r="AB128" s="187"/>
      <c r="AC128" s="187"/>
      <c r="AD128" s="187"/>
      <c r="AE128" s="187"/>
      <c r="AF128" s="187"/>
      <c r="AG128" s="187"/>
      <c r="AH128" s="187"/>
      <c r="AI128" s="187"/>
      <c r="AJ128" s="187"/>
      <c r="AK128" s="2"/>
      <c r="AL128" s="2"/>
      <c r="AM128" s="2"/>
      <c r="AN128" s="2"/>
      <c r="AO128" s="2"/>
      <c r="AP128" s="2"/>
      <c r="AQ128" s="2"/>
      <c r="AR128" s="3"/>
    </row>
    <row r="129" spans="2:44" x14ac:dyDescent="0.25">
      <c r="B129" s="22"/>
      <c r="C129" s="2"/>
      <c r="D129" s="202" t="str">
        <f t="shared" si="2"/>
        <v/>
      </c>
      <c r="E129" s="202"/>
      <c r="F129" s="202"/>
      <c r="G129" s="14"/>
      <c r="H129" s="215" t="str">
        <f t="shared" si="3"/>
        <v/>
      </c>
      <c r="I129" s="215"/>
      <c r="J129" s="215"/>
      <c r="K129" s="95"/>
      <c r="L129" s="204"/>
      <c r="M129" s="204"/>
      <c r="N129" s="204"/>
      <c r="O129" s="204"/>
      <c r="P129" s="204"/>
      <c r="Q129" s="204"/>
      <c r="R129" s="204"/>
      <c r="S129" s="204"/>
      <c r="T129" s="204"/>
      <c r="U129" s="204"/>
      <c r="V129" s="11"/>
      <c r="W129" s="187"/>
      <c r="X129" s="187"/>
      <c r="Y129" s="187"/>
      <c r="Z129" s="2"/>
      <c r="AA129" s="187"/>
      <c r="AB129" s="187"/>
      <c r="AC129" s="187"/>
      <c r="AD129" s="187"/>
      <c r="AE129" s="187"/>
      <c r="AF129" s="187"/>
      <c r="AG129" s="187"/>
      <c r="AH129" s="187"/>
      <c r="AI129" s="187"/>
      <c r="AJ129" s="187"/>
      <c r="AK129" s="2"/>
      <c r="AL129" s="2"/>
      <c r="AM129" s="2"/>
      <c r="AN129" s="2"/>
      <c r="AO129" s="2"/>
      <c r="AP129" s="2"/>
      <c r="AQ129" s="2"/>
      <c r="AR129" s="3"/>
    </row>
    <row r="130" spans="2:44" x14ac:dyDescent="0.25">
      <c r="B130" s="22"/>
      <c r="C130" s="2"/>
      <c r="D130" s="202" t="str">
        <f t="shared" si="2"/>
        <v/>
      </c>
      <c r="E130" s="202"/>
      <c r="F130" s="202"/>
      <c r="G130" s="14"/>
      <c r="H130" s="215" t="str">
        <f t="shared" si="3"/>
        <v/>
      </c>
      <c r="I130" s="215"/>
      <c r="J130" s="215"/>
      <c r="K130" s="95"/>
      <c r="L130" s="204"/>
      <c r="M130" s="204"/>
      <c r="N130" s="204"/>
      <c r="O130" s="204"/>
      <c r="P130" s="204"/>
      <c r="Q130" s="204"/>
      <c r="R130" s="204"/>
      <c r="S130" s="204"/>
      <c r="T130" s="204"/>
      <c r="U130" s="204"/>
      <c r="V130" s="11"/>
      <c r="W130" s="187"/>
      <c r="X130" s="187"/>
      <c r="Y130" s="187"/>
      <c r="Z130" s="2"/>
      <c r="AA130" s="187"/>
      <c r="AB130" s="187"/>
      <c r="AC130" s="187"/>
      <c r="AD130" s="187"/>
      <c r="AE130" s="187"/>
      <c r="AF130" s="187"/>
      <c r="AG130" s="187"/>
      <c r="AH130" s="187"/>
      <c r="AI130" s="187"/>
      <c r="AJ130" s="187"/>
      <c r="AK130" s="2"/>
      <c r="AL130" s="2"/>
      <c r="AM130" s="2"/>
      <c r="AN130" s="2"/>
      <c r="AO130" s="2"/>
      <c r="AP130" s="2"/>
      <c r="AQ130" s="2"/>
      <c r="AR130" s="3"/>
    </row>
    <row r="131" spans="2:44" x14ac:dyDescent="0.25">
      <c r="B131" s="22"/>
      <c r="C131" s="2"/>
      <c r="D131" s="202" t="str">
        <f t="shared" si="2"/>
        <v/>
      </c>
      <c r="E131" s="202"/>
      <c r="F131" s="202"/>
      <c r="G131" s="14"/>
      <c r="H131" s="215" t="str">
        <f t="shared" si="3"/>
        <v/>
      </c>
      <c r="I131" s="215"/>
      <c r="J131" s="215"/>
      <c r="K131" s="95"/>
      <c r="L131" s="204"/>
      <c r="M131" s="204"/>
      <c r="N131" s="204"/>
      <c r="O131" s="204"/>
      <c r="P131" s="204"/>
      <c r="Q131" s="204"/>
      <c r="R131" s="204"/>
      <c r="S131" s="204"/>
      <c r="T131" s="204"/>
      <c r="U131" s="204"/>
      <c r="V131" s="11"/>
      <c r="W131" s="187"/>
      <c r="X131" s="187"/>
      <c r="Y131" s="187"/>
      <c r="Z131" s="2"/>
      <c r="AA131" s="187"/>
      <c r="AB131" s="187"/>
      <c r="AC131" s="187"/>
      <c r="AD131" s="187"/>
      <c r="AE131" s="187"/>
      <c r="AF131" s="187"/>
      <c r="AG131" s="187"/>
      <c r="AH131" s="187"/>
      <c r="AI131" s="187"/>
      <c r="AJ131" s="187"/>
      <c r="AK131" s="2"/>
      <c r="AL131" s="2"/>
      <c r="AM131" s="2"/>
      <c r="AN131" s="2"/>
      <c r="AO131" s="2"/>
      <c r="AP131" s="2"/>
      <c r="AQ131" s="2"/>
      <c r="AR131" s="3"/>
    </row>
    <row r="132" spans="2:44" x14ac:dyDescent="0.25">
      <c r="B132" s="22"/>
      <c r="C132" s="2"/>
      <c r="D132" s="202" t="str">
        <f t="shared" si="2"/>
        <v/>
      </c>
      <c r="E132" s="202"/>
      <c r="F132" s="202"/>
      <c r="G132" s="14"/>
      <c r="H132" s="215" t="str">
        <f t="shared" si="3"/>
        <v/>
      </c>
      <c r="I132" s="215"/>
      <c r="J132" s="215"/>
      <c r="K132" s="95"/>
      <c r="L132" s="204"/>
      <c r="M132" s="204"/>
      <c r="N132" s="204"/>
      <c r="O132" s="204"/>
      <c r="P132" s="204"/>
      <c r="Q132" s="204"/>
      <c r="R132" s="204"/>
      <c r="S132" s="204"/>
      <c r="T132" s="204"/>
      <c r="U132" s="204"/>
      <c r="V132" s="11"/>
      <c r="W132" s="187"/>
      <c r="X132" s="187"/>
      <c r="Y132" s="187"/>
      <c r="Z132" s="2"/>
      <c r="AA132" s="187"/>
      <c r="AB132" s="187"/>
      <c r="AC132" s="187"/>
      <c r="AD132" s="187"/>
      <c r="AE132" s="187"/>
      <c r="AF132" s="187"/>
      <c r="AG132" s="187"/>
      <c r="AH132" s="187"/>
      <c r="AI132" s="187"/>
      <c r="AJ132" s="187"/>
      <c r="AK132" s="2"/>
      <c r="AL132" s="2"/>
      <c r="AM132" s="2"/>
      <c r="AN132" s="2"/>
      <c r="AO132" s="2"/>
      <c r="AP132" s="2"/>
      <c r="AQ132" s="2"/>
      <c r="AR132" s="3"/>
    </row>
    <row r="133" spans="2:44" x14ac:dyDescent="0.25">
      <c r="B133" s="22"/>
      <c r="C133" s="2"/>
      <c r="D133" s="202" t="str">
        <f t="shared" ref="D133:D154" si="4">IF(IF(ISNA(VLOOKUP(AT80,$A$60:$U$109,6,0)),"",VLOOKUP(AT80,$A$60:$Q$109,6,0))="","",IF(ISNA(VLOOKUP(AT80,$A$60:$U$109,6,0)),"",VLOOKUP(AT80,$A$60:$Q$109,6,0)))</f>
        <v/>
      </c>
      <c r="E133" s="202"/>
      <c r="F133" s="202"/>
      <c r="G133" s="14"/>
      <c r="H133" s="203" t="str">
        <f t="shared" ref="H133:H154" si="5">IF(IF(ISNA(VLOOKUP(AT80,$A$60:$U$109,10,0)),"",VLOOKUP(AT80,$A$60:$Q$109,10,0))="","",IF(ISNA(VLOOKUP(AT80,$A$60:$U$109,10,0)),"",VLOOKUP(AT80,$A$60:$Q$109,10,0)))</f>
        <v/>
      </c>
      <c r="I133" s="203"/>
      <c r="J133" s="203"/>
      <c r="K133" s="95"/>
      <c r="L133" s="204"/>
      <c r="M133" s="204"/>
      <c r="N133" s="204"/>
      <c r="O133" s="204"/>
      <c r="P133" s="204"/>
      <c r="Q133" s="204"/>
      <c r="R133" s="204"/>
      <c r="S133" s="204"/>
      <c r="T133" s="204"/>
      <c r="U133" s="204"/>
      <c r="V133" s="11"/>
      <c r="W133" s="187"/>
      <c r="X133" s="187"/>
      <c r="Y133" s="187"/>
      <c r="Z133" s="2"/>
      <c r="AA133" s="187"/>
      <c r="AB133" s="187"/>
      <c r="AC133" s="187"/>
      <c r="AD133" s="187"/>
      <c r="AE133" s="187"/>
      <c r="AF133" s="187"/>
      <c r="AG133" s="187"/>
      <c r="AH133" s="187"/>
      <c r="AI133" s="187"/>
      <c r="AJ133" s="187"/>
      <c r="AK133" s="2"/>
      <c r="AL133" s="2"/>
      <c r="AM133" s="2"/>
      <c r="AN133" s="2"/>
      <c r="AO133" s="2"/>
      <c r="AP133" s="2"/>
      <c r="AQ133" s="2"/>
      <c r="AR133" s="3"/>
    </row>
    <row r="134" spans="2:44" x14ac:dyDescent="0.25">
      <c r="B134" s="22"/>
      <c r="C134" s="2"/>
      <c r="D134" s="202" t="str">
        <f t="shared" si="4"/>
        <v/>
      </c>
      <c r="E134" s="202"/>
      <c r="F134" s="202"/>
      <c r="G134" s="14"/>
      <c r="H134" s="203" t="str">
        <f t="shared" si="5"/>
        <v/>
      </c>
      <c r="I134" s="203"/>
      <c r="J134" s="203"/>
      <c r="K134" s="95"/>
      <c r="L134" s="204"/>
      <c r="M134" s="204"/>
      <c r="N134" s="204"/>
      <c r="O134" s="204"/>
      <c r="P134" s="204"/>
      <c r="Q134" s="204"/>
      <c r="R134" s="204"/>
      <c r="S134" s="204"/>
      <c r="T134" s="204"/>
      <c r="U134" s="204"/>
      <c r="V134" s="11"/>
      <c r="W134" s="187"/>
      <c r="X134" s="187"/>
      <c r="Y134" s="187"/>
      <c r="Z134" s="2"/>
      <c r="AA134" s="187"/>
      <c r="AB134" s="187"/>
      <c r="AC134" s="187"/>
      <c r="AD134" s="187"/>
      <c r="AE134" s="187"/>
      <c r="AF134" s="187"/>
      <c r="AG134" s="187"/>
      <c r="AH134" s="187"/>
      <c r="AI134" s="187"/>
      <c r="AJ134" s="187"/>
      <c r="AK134" s="2"/>
      <c r="AL134" s="2"/>
      <c r="AM134" s="2"/>
      <c r="AN134" s="2"/>
      <c r="AO134" s="2"/>
      <c r="AP134" s="2"/>
      <c r="AQ134" s="2"/>
      <c r="AR134" s="3"/>
    </row>
    <row r="135" spans="2:44" x14ac:dyDescent="0.25">
      <c r="B135" s="22"/>
      <c r="C135" s="2"/>
      <c r="D135" s="202" t="str">
        <f t="shared" si="4"/>
        <v/>
      </c>
      <c r="E135" s="202"/>
      <c r="F135" s="202"/>
      <c r="G135" s="14"/>
      <c r="H135" s="203" t="str">
        <f t="shared" si="5"/>
        <v/>
      </c>
      <c r="I135" s="203"/>
      <c r="J135" s="203"/>
      <c r="K135" s="95"/>
      <c r="L135" s="204"/>
      <c r="M135" s="204"/>
      <c r="N135" s="204"/>
      <c r="O135" s="204"/>
      <c r="P135" s="204"/>
      <c r="Q135" s="204"/>
      <c r="R135" s="204"/>
      <c r="S135" s="204"/>
      <c r="T135" s="204"/>
      <c r="U135" s="204"/>
      <c r="V135" s="11"/>
      <c r="W135" s="187"/>
      <c r="X135" s="187"/>
      <c r="Y135" s="187"/>
      <c r="Z135" s="2"/>
      <c r="AA135" s="187"/>
      <c r="AB135" s="187"/>
      <c r="AC135" s="187"/>
      <c r="AD135" s="187"/>
      <c r="AE135" s="187"/>
      <c r="AF135" s="187"/>
      <c r="AG135" s="187"/>
      <c r="AH135" s="187"/>
      <c r="AI135" s="187"/>
      <c r="AJ135" s="187"/>
      <c r="AK135" s="2"/>
      <c r="AL135" s="2"/>
      <c r="AM135" s="2"/>
      <c r="AN135" s="2"/>
      <c r="AO135" s="2"/>
      <c r="AP135" s="2"/>
      <c r="AQ135" s="2"/>
      <c r="AR135" s="3"/>
    </row>
    <row r="136" spans="2:44" ht="15" customHeight="1" x14ac:dyDescent="0.25">
      <c r="B136" s="22"/>
      <c r="C136" s="2"/>
      <c r="D136" s="202" t="str">
        <f t="shared" si="4"/>
        <v/>
      </c>
      <c r="E136" s="202"/>
      <c r="F136" s="202"/>
      <c r="G136" s="14"/>
      <c r="H136" s="203" t="str">
        <f t="shared" si="5"/>
        <v/>
      </c>
      <c r="I136" s="203"/>
      <c r="J136" s="203"/>
      <c r="K136" s="95"/>
      <c r="L136" s="204"/>
      <c r="M136" s="204"/>
      <c r="N136" s="204"/>
      <c r="O136" s="204"/>
      <c r="P136" s="204"/>
      <c r="Q136" s="204"/>
      <c r="R136" s="204"/>
      <c r="S136" s="204"/>
      <c r="T136" s="204"/>
      <c r="U136" s="204"/>
      <c r="V136" s="11"/>
      <c r="W136" s="187"/>
      <c r="X136" s="187"/>
      <c r="Y136" s="187"/>
      <c r="Z136" s="2"/>
      <c r="AA136" s="187"/>
      <c r="AB136" s="187"/>
      <c r="AC136" s="187"/>
      <c r="AD136" s="187"/>
      <c r="AE136" s="187"/>
      <c r="AF136" s="187"/>
      <c r="AG136" s="187"/>
      <c r="AH136" s="187"/>
      <c r="AI136" s="187"/>
      <c r="AJ136" s="187"/>
      <c r="AK136" s="2"/>
      <c r="AL136" s="2"/>
      <c r="AM136" s="2"/>
      <c r="AN136" s="2"/>
      <c r="AO136" s="2"/>
      <c r="AP136" s="2"/>
      <c r="AQ136" s="2"/>
      <c r="AR136" s="3"/>
    </row>
    <row r="137" spans="2:44" ht="15" customHeight="1" x14ac:dyDescent="0.25">
      <c r="B137" s="22"/>
      <c r="C137" s="7"/>
      <c r="D137" s="202" t="str">
        <f t="shared" si="4"/>
        <v/>
      </c>
      <c r="E137" s="202"/>
      <c r="F137" s="202"/>
      <c r="G137" s="14"/>
      <c r="H137" s="203" t="str">
        <f t="shared" si="5"/>
        <v/>
      </c>
      <c r="I137" s="203"/>
      <c r="J137" s="203"/>
      <c r="K137" s="95"/>
      <c r="L137" s="204"/>
      <c r="M137" s="204"/>
      <c r="N137" s="204"/>
      <c r="O137" s="204"/>
      <c r="P137" s="204"/>
      <c r="Q137" s="204"/>
      <c r="R137" s="204"/>
      <c r="S137" s="204"/>
      <c r="T137" s="204"/>
      <c r="U137" s="204"/>
      <c r="V137" s="11"/>
      <c r="W137" s="187"/>
      <c r="X137" s="187"/>
      <c r="Y137" s="187"/>
      <c r="Z137" s="2"/>
      <c r="AA137" s="187"/>
      <c r="AB137" s="187"/>
      <c r="AC137" s="187"/>
      <c r="AD137" s="187"/>
      <c r="AE137" s="187"/>
      <c r="AF137" s="187"/>
      <c r="AG137" s="187"/>
      <c r="AH137" s="187"/>
      <c r="AI137" s="187"/>
      <c r="AJ137" s="187"/>
      <c r="AK137" s="7"/>
      <c r="AL137" s="7"/>
      <c r="AM137" s="7"/>
      <c r="AN137" s="7"/>
      <c r="AO137" s="7"/>
      <c r="AP137" s="7"/>
      <c r="AQ137" s="7"/>
      <c r="AR137" s="77"/>
    </row>
    <row r="138" spans="2:44" x14ac:dyDescent="0.25">
      <c r="B138" s="22"/>
      <c r="C138" s="2"/>
      <c r="D138" s="202" t="str">
        <f t="shared" si="4"/>
        <v/>
      </c>
      <c r="E138" s="202"/>
      <c r="F138" s="202"/>
      <c r="G138" s="14"/>
      <c r="H138" s="203" t="str">
        <f t="shared" si="5"/>
        <v/>
      </c>
      <c r="I138" s="203"/>
      <c r="J138" s="203"/>
      <c r="K138" s="95"/>
      <c r="L138" s="204"/>
      <c r="M138" s="204"/>
      <c r="N138" s="204"/>
      <c r="O138" s="204"/>
      <c r="P138" s="204"/>
      <c r="Q138" s="204"/>
      <c r="R138" s="204"/>
      <c r="S138" s="204"/>
      <c r="T138" s="204"/>
      <c r="U138" s="204"/>
      <c r="V138" s="11"/>
      <c r="W138" s="187"/>
      <c r="X138" s="187"/>
      <c r="Y138" s="187"/>
      <c r="Z138" s="2"/>
      <c r="AA138" s="187"/>
      <c r="AB138" s="187"/>
      <c r="AC138" s="187"/>
      <c r="AD138" s="187"/>
      <c r="AE138" s="187"/>
      <c r="AF138" s="187"/>
      <c r="AG138" s="187"/>
      <c r="AH138" s="187"/>
      <c r="AI138" s="187"/>
      <c r="AJ138" s="187"/>
      <c r="AK138" s="2"/>
      <c r="AL138" s="2"/>
      <c r="AM138" s="2"/>
      <c r="AN138" s="2"/>
      <c r="AO138" s="2"/>
      <c r="AP138" s="2"/>
      <c r="AQ138" s="2"/>
      <c r="AR138" s="3"/>
    </row>
    <row r="139" spans="2:44" x14ac:dyDescent="0.25">
      <c r="B139" s="22"/>
      <c r="C139" s="2"/>
      <c r="D139" s="202" t="str">
        <f t="shared" si="4"/>
        <v/>
      </c>
      <c r="E139" s="202"/>
      <c r="F139" s="202"/>
      <c r="G139" s="14"/>
      <c r="H139" s="203" t="str">
        <f t="shared" si="5"/>
        <v/>
      </c>
      <c r="I139" s="203"/>
      <c r="J139" s="203"/>
      <c r="K139" s="95"/>
      <c r="L139" s="204"/>
      <c r="M139" s="204"/>
      <c r="N139" s="204"/>
      <c r="O139" s="204"/>
      <c r="P139" s="204"/>
      <c r="Q139" s="204"/>
      <c r="R139" s="204"/>
      <c r="S139" s="204"/>
      <c r="T139" s="204"/>
      <c r="U139" s="204"/>
      <c r="V139" s="11"/>
      <c r="W139" s="187"/>
      <c r="X139" s="187"/>
      <c r="Y139" s="187"/>
      <c r="Z139" s="2"/>
      <c r="AA139" s="187"/>
      <c r="AB139" s="187"/>
      <c r="AC139" s="187"/>
      <c r="AD139" s="187"/>
      <c r="AE139" s="187"/>
      <c r="AF139" s="187"/>
      <c r="AG139" s="187"/>
      <c r="AH139" s="187"/>
      <c r="AI139" s="187"/>
      <c r="AJ139" s="187"/>
      <c r="AK139" s="2"/>
      <c r="AL139" s="2"/>
      <c r="AM139" s="2"/>
      <c r="AN139" s="2"/>
      <c r="AO139" s="2"/>
      <c r="AP139" s="2"/>
      <c r="AQ139" s="2"/>
      <c r="AR139" s="3"/>
    </row>
    <row r="140" spans="2:44" x14ac:dyDescent="0.25">
      <c r="B140" s="22"/>
      <c r="C140" s="2"/>
      <c r="D140" s="202" t="str">
        <f t="shared" si="4"/>
        <v/>
      </c>
      <c r="E140" s="202"/>
      <c r="F140" s="202"/>
      <c r="G140" s="14"/>
      <c r="H140" s="203" t="str">
        <f t="shared" si="5"/>
        <v/>
      </c>
      <c r="I140" s="203"/>
      <c r="J140" s="203"/>
      <c r="K140" s="95"/>
      <c r="L140" s="204"/>
      <c r="M140" s="204"/>
      <c r="N140" s="204"/>
      <c r="O140" s="204"/>
      <c r="P140" s="204"/>
      <c r="Q140" s="204"/>
      <c r="R140" s="204"/>
      <c r="S140" s="204"/>
      <c r="T140" s="204"/>
      <c r="U140" s="204"/>
      <c r="V140" s="11"/>
      <c r="W140" s="187"/>
      <c r="X140" s="187"/>
      <c r="Y140" s="187"/>
      <c r="Z140" s="2"/>
      <c r="AA140" s="187"/>
      <c r="AB140" s="187"/>
      <c r="AC140" s="187"/>
      <c r="AD140" s="187"/>
      <c r="AE140" s="187"/>
      <c r="AF140" s="187"/>
      <c r="AG140" s="187"/>
      <c r="AH140" s="187"/>
      <c r="AI140" s="187"/>
      <c r="AJ140" s="187"/>
      <c r="AK140" s="2"/>
      <c r="AL140" s="2"/>
      <c r="AM140" s="2"/>
      <c r="AN140" s="2"/>
      <c r="AO140" s="2"/>
      <c r="AP140" s="2"/>
      <c r="AQ140" s="2"/>
      <c r="AR140" s="3"/>
    </row>
    <row r="141" spans="2:44" x14ac:dyDescent="0.25">
      <c r="B141" s="22"/>
      <c r="C141" s="2"/>
      <c r="D141" s="202" t="str">
        <f t="shared" si="4"/>
        <v/>
      </c>
      <c r="E141" s="202"/>
      <c r="F141" s="202"/>
      <c r="G141" s="14"/>
      <c r="H141" s="203" t="str">
        <f t="shared" si="5"/>
        <v/>
      </c>
      <c r="I141" s="203"/>
      <c r="J141" s="203"/>
      <c r="K141" s="95"/>
      <c r="L141" s="204"/>
      <c r="M141" s="204"/>
      <c r="N141" s="204"/>
      <c r="O141" s="204"/>
      <c r="P141" s="204"/>
      <c r="Q141" s="204"/>
      <c r="R141" s="204"/>
      <c r="S141" s="204"/>
      <c r="T141" s="204"/>
      <c r="U141" s="204"/>
      <c r="V141" s="11"/>
      <c r="W141" s="187"/>
      <c r="X141" s="187"/>
      <c r="Y141" s="187"/>
      <c r="Z141" s="2"/>
      <c r="AA141" s="187"/>
      <c r="AB141" s="187"/>
      <c r="AC141" s="187"/>
      <c r="AD141" s="187"/>
      <c r="AE141" s="187"/>
      <c r="AF141" s="187"/>
      <c r="AG141" s="187"/>
      <c r="AH141" s="187"/>
      <c r="AI141" s="187"/>
      <c r="AJ141" s="187"/>
      <c r="AK141" s="2"/>
      <c r="AL141" s="2"/>
      <c r="AM141" s="2"/>
      <c r="AN141" s="2"/>
      <c r="AO141" s="2"/>
      <c r="AP141" s="2"/>
      <c r="AQ141" s="2"/>
      <c r="AR141" s="3"/>
    </row>
    <row r="142" spans="2:44" x14ac:dyDescent="0.25">
      <c r="B142" s="22"/>
      <c r="C142" s="2"/>
      <c r="D142" s="202" t="str">
        <f t="shared" si="4"/>
        <v/>
      </c>
      <c r="E142" s="202"/>
      <c r="F142" s="202"/>
      <c r="G142" s="14"/>
      <c r="H142" s="203" t="str">
        <f t="shared" si="5"/>
        <v/>
      </c>
      <c r="I142" s="203"/>
      <c r="J142" s="203"/>
      <c r="K142" s="95"/>
      <c r="L142" s="204"/>
      <c r="M142" s="204"/>
      <c r="N142" s="204"/>
      <c r="O142" s="204"/>
      <c r="P142" s="204"/>
      <c r="Q142" s="204"/>
      <c r="R142" s="204"/>
      <c r="S142" s="204"/>
      <c r="T142" s="204"/>
      <c r="U142" s="204"/>
      <c r="V142" s="11"/>
      <c r="W142" s="187"/>
      <c r="X142" s="187"/>
      <c r="Y142" s="187"/>
      <c r="Z142" s="2"/>
      <c r="AA142" s="187"/>
      <c r="AB142" s="187"/>
      <c r="AC142" s="187"/>
      <c r="AD142" s="187"/>
      <c r="AE142" s="187"/>
      <c r="AF142" s="187"/>
      <c r="AG142" s="187"/>
      <c r="AH142" s="187"/>
      <c r="AI142" s="187"/>
      <c r="AJ142" s="187"/>
      <c r="AK142" s="2"/>
      <c r="AL142" s="2"/>
      <c r="AM142" s="2"/>
      <c r="AN142" s="2"/>
      <c r="AO142" s="2"/>
      <c r="AP142" s="2"/>
      <c r="AQ142" s="2"/>
      <c r="AR142" s="3"/>
    </row>
    <row r="143" spans="2:44" x14ac:dyDescent="0.25">
      <c r="B143" s="22"/>
      <c r="C143" s="2"/>
      <c r="D143" s="202" t="str">
        <f t="shared" si="4"/>
        <v/>
      </c>
      <c r="E143" s="202"/>
      <c r="F143" s="202"/>
      <c r="G143" s="14"/>
      <c r="H143" s="203" t="str">
        <f t="shared" si="5"/>
        <v/>
      </c>
      <c r="I143" s="203"/>
      <c r="J143" s="203"/>
      <c r="K143" s="95"/>
      <c r="L143" s="204"/>
      <c r="M143" s="204"/>
      <c r="N143" s="204"/>
      <c r="O143" s="204"/>
      <c r="P143" s="204"/>
      <c r="Q143" s="204"/>
      <c r="R143" s="204"/>
      <c r="S143" s="204"/>
      <c r="T143" s="204"/>
      <c r="U143" s="204"/>
      <c r="V143" s="11"/>
      <c r="W143" s="187"/>
      <c r="X143" s="187"/>
      <c r="Y143" s="187"/>
      <c r="Z143" s="2"/>
      <c r="AA143" s="187"/>
      <c r="AB143" s="187"/>
      <c r="AC143" s="187"/>
      <c r="AD143" s="187"/>
      <c r="AE143" s="187"/>
      <c r="AF143" s="187"/>
      <c r="AG143" s="187"/>
      <c r="AH143" s="187"/>
      <c r="AI143" s="187"/>
      <c r="AJ143" s="187"/>
      <c r="AK143" s="2"/>
      <c r="AL143" s="2"/>
      <c r="AM143" s="2"/>
      <c r="AN143" s="2"/>
      <c r="AO143" s="2"/>
      <c r="AP143" s="2"/>
      <c r="AQ143" s="2"/>
      <c r="AR143" s="3"/>
    </row>
    <row r="144" spans="2:44" x14ac:dyDescent="0.25">
      <c r="B144" s="22"/>
      <c r="C144" s="2"/>
      <c r="D144" s="202" t="str">
        <f t="shared" si="4"/>
        <v/>
      </c>
      <c r="E144" s="202"/>
      <c r="F144" s="202"/>
      <c r="G144" s="14"/>
      <c r="H144" s="203" t="str">
        <f t="shared" si="5"/>
        <v/>
      </c>
      <c r="I144" s="203"/>
      <c r="J144" s="203"/>
      <c r="K144" s="95"/>
      <c r="L144" s="204"/>
      <c r="M144" s="204"/>
      <c r="N144" s="204"/>
      <c r="O144" s="204"/>
      <c r="P144" s="204"/>
      <c r="Q144" s="204"/>
      <c r="R144" s="204"/>
      <c r="S144" s="204"/>
      <c r="T144" s="204"/>
      <c r="U144" s="204"/>
      <c r="V144" s="11"/>
      <c r="W144" s="187"/>
      <c r="X144" s="187"/>
      <c r="Y144" s="187"/>
      <c r="Z144" s="2"/>
      <c r="AA144" s="187"/>
      <c r="AB144" s="187"/>
      <c r="AC144" s="187"/>
      <c r="AD144" s="187"/>
      <c r="AE144" s="187"/>
      <c r="AF144" s="187"/>
      <c r="AG144" s="187"/>
      <c r="AH144" s="187"/>
      <c r="AI144" s="187"/>
      <c r="AJ144" s="187"/>
      <c r="AK144" s="2"/>
      <c r="AL144" s="2"/>
      <c r="AM144" s="2"/>
      <c r="AN144" s="2"/>
      <c r="AO144" s="2"/>
      <c r="AP144" s="2"/>
      <c r="AQ144" s="2"/>
      <c r="AR144" s="3"/>
    </row>
    <row r="145" spans="2:44" x14ac:dyDescent="0.25">
      <c r="B145" s="22"/>
      <c r="C145" s="2"/>
      <c r="D145" s="202" t="str">
        <f t="shared" si="4"/>
        <v/>
      </c>
      <c r="E145" s="202"/>
      <c r="F145" s="202"/>
      <c r="G145" s="14"/>
      <c r="H145" s="203" t="str">
        <f t="shared" si="5"/>
        <v/>
      </c>
      <c r="I145" s="203"/>
      <c r="J145" s="203"/>
      <c r="K145" s="95"/>
      <c r="L145" s="204"/>
      <c r="M145" s="204"/>
      <c r="N145" s="204"/>
      <c r="O145" s="204"/>
      <c r="P145" s="204"/>
      <c r="Q145" s="204"/>
      <c r="R145" s="204"/>
      <c r="S145" s="204"/>
      <c r="T145" s="204"/>
      <c r="U145" s="204"/>
      <c r="V145" s="11"/>
      <c r="W145" s="187"/>
      <c r="X145" s="187"/>
      <c r="Y145" s="187"/>
      <c r="Z145" s="2"/>
      <c r="AA145" s="187"/>
      <c r="AB145" s="187"/>
      <c r="AC145" s="187"/>
      <c r="AD145" s="187"/>
      <c r="AE145" s="187"/>
      <c r="AF145" s="187"/>
      <c r="AG145" s="187"/>
      <c r="AH145" s="187"/>
      <c r="AI145" s="187"/>
      <c r="AJ145" s="187"/>
      <c r="AK145" s="2"/>
      <c r="AL145" s="2"/>
      <c r="AM145" s="2"/>
      <c r="AN145" s="2"/>
      <c r="AO145" s="2"/>
      <c r="AP145" s="2"/>
      <c r="AQ145" s="2"/>
      <c r="AR145" s="3"/>
    </row>
    <row r="146" spans="2:44" x14ac:dyDescent="0.25">
      <c r="B146" s="22"/>
      <c r="C146" s="2"/>
      <c r="D146" s="202" t="str">
        <f t="shared" si="4"/>
        <v/>
      </c>
      <c r="E146" s="202"/>
      <c r="F146" s="202"/>
      <c r="G146" s="14"/>
      <c r="H146" s="203" t="str">
        <f t="shared" si="5"/>
        <v/>
      </c>
      <c r="I146" s="203"/>
      <c r="J146" s="203"/>
      <c r="K146" s="95"/>
      <c r="L146" s="204"/>
      <c r="M146" s="204"/>
      <c r="N146" s="204"/>
      <c r="O146" s="204"/>
      <c r="P146" s="204"/>
      <c r="Q146" s="204"/>
      <c r="R146" s="204"/>
      <c r="S146" s="204"/>
      <c r="T146" s="204"/>
      <c r="U146" s="204"/>
      <c r="V146" s="11"/>
      <c r="W146" s="187"/>
      <c r="X146" s="187"/>
      <c r="Y146" s="187"/>
      <c r="Z146" s="2"/>
      <c r="AA146" s="187"/>
      <c r="AB146" s="187"/>
      <c r="AC146" s="187"/>
      <c r="AD146" s="187"/>
      <c r="AE146" s="187"/>
      <c r="AF146" s="187"/>
      <c r="AG146" s="187"/>
      <c r="AH146" s="187"/>
      <c r="AI146" s="187"/>
      <c r="AJ146" s="187"/>
      <c r="AK146" s="2"/>
      <c r="AL146" s="2"/>
      <c r="AM146" s="2"/>
      <c r="AN146" s="2"/>
      <c r="AO146" s="2"/>
      <c r="AP146" s="2"/>
      <c r="AQ146" s="2"/>
      <c r="AR146" s="3"/>
    </row>
    <row r="147" spans="2:44" x14ac:dyDescent="0.25">
      <c r="B147" s="22"/>
      <c r="C147" s="2"/>
      <c r="D147" s="202" t="str">
        <f t="shared" si="4"/>
        <v/>
      </c>
      <c r="E147" s="202"/>
      <c r="F147" s="202"/>
      <c r="G147" s="14"/>
      <c r="H147" s="203" t="str">
        <f t="shared" si="5"/>
        <v/>
      </c>
      <c r="I147" s="203"/>
      <c r="J147" s="203"/>
      <c r="K147" s="95"/>
      <c r="L147" s="204"/>
      <c r="M147" s="204"/>
      <c r="N147" s="204"/>
      <c r="O147" s="204"/>
      <c r="P147" s="204"/>
      <c r="Q147" s="204"/>
      <c r="R147" s="204"/>
      <c r="S147" s="204"/>
      <c r="T147" s="204"/>
      <c r="U147" s="204"/>
      <c r="V147" s="11"/>
      <c r="W147" s="187"/>
      <c r="X147" s="187"/>
      <c r="Y147" s="187"/>
      <c r="Z147" s="2"/>
      <c r="AA147" s="187"/>
      <c r="AB147" s="187"/>
      <c r="AC147" s="187"/>
      <c r="AD147" s="187"/>
      <c r="AE147" s="187"/>
      <c r="AF147" s="187"/>
      <c r="AG147" s="187"/>
      <c r="AH147" s="187"/>
      <c r="AI147" s="187"/>
      <c r="AJ147" s="187"/>
      <c r="AK147" s="2"/>
      <c r="AL147" s="2"/>
      <c r="AM147" s="2"/>
      <c r="AN147" s="2"/>
      <c r="AO147" s="2"/>
      <c r="AP147" s="2"/>
      <c r="AQ147" s="2"/>
      <c r="AR147" s="3"/>
    </row>
    <row r="148" spans="2:44" x14ac:dyDescent="0.25">
      <c r="B148" s="22"/>
      <c r="C148" s="2"/>
      <c r="D148" s="202" t="str">
        <f t="shared" si="4"/>
        <v/>
      </c>
      <c r="E148" s="202"/>
      <c r="F148" s="202"/>
      <c r="G148" s="14"/>
      <c r="H148" s="203" t="str">
        <f t="shared" si="5"/>
        <v/>
      </c>
      <c r="I148" s="203"/>
      <c r="J148" s="203"/>
      <c r="K148" s="95"/>
      <c r="L148" s="204"/>
      <c r="M148" s="204"/>
      <c r="N148" s="204"/>
      <c r="O148" s="204"/>
      <c r="P148" s="204"/>
      <c r="Q148" s="204"/>
      <c r="R148" s="204"/>
      <c r="S148" s="204"/>
      <c r="T148" s="204"/>
      <c r="U148" s="204"/>
      <c r="V148" s="11"/>
      <c r="W148" s="187"/>
      <c r="X148" s="187"/>
      <c r="Y148" s="187"/>
      <c r="Z148" s="2"/>
      <c r="AA148" s="187"/>
      <c r="AB148" s="187"/>
      <c r="AC148" s="187"/>
      <c r="AD148" s="187"/>
      <c r="AE148" s="187"/>
      <c r="AF148" s="187"/>
      <c r="AG148" s="187"/>
      <c r="AH148" s="187"/>
      <c r="AI148" s="187"/>
      <c r="AJ148" s="187"/>
      <c r="AK148" s="2"/>
      <c r="AL148" s="2"/>
      <c r="AM148" s="2"/>
      <c r="AN148" s="2"/>
      <c r="AO148" s="2"/>
      <c r="AP148" s="2"/>
      <c r="AQ148" s="2"/>
      <c r="AR148" s="3"/>
    </row>
    <row r="149" spans="2:44" x14ac:dyDescent="0.25">
      <c r="B149" s="22"/>
      <c r="C149" s="2"/>
      <c r="D149" s="202" t="str">
        <f t="shared" si="4"/>
        <v/>
      </c>
      <c r="E149" s="202"/>
      <c r="F149" s="202"/>
      <c r="G149" s="14"/>
      <c r="H149" s="203" t="str">
        <f t="shared" si="5"/>
        <v/>
      </c>
      <c r="I149" s="203"/>
      <c r="J149" s="203"/>
      <c r="K149" s="95"/>
      <c r="L149" s="204"/>
      <c r="M149" s="204"/>
      <c r="N149" s="204"/>
      <c r="O149" s="204"/>
      <c r="P149" s="204"/>
      <c r="Q149" s="204"/>
      <c r="R149" s="204"/>
      <c r="S149" s="204"/>
      <c r="T149" s="204"/>
      <c r="U149" s="204"/>
      <c r="V149" s="11"/>
      <c r="W149" s="187"/>
      <c r="X149" s="187"/>
      <c r="Y149" s="187"/>
      <c r="Z149" s="2"/>
      <c r="AA149" s="187"/>
      <c r="AB149" s="187"/>
      <c r="AC149" s="187"/>
      <c r="AD149" s="187"/>
      <c r="AE149" s="187"/>
      <c r="AF149" s="187"/>
      <c r="AG149" s="187"/>
      <c r="AH149" s="187"/>
      <c r="AI149" s="187"/>
      <c r="AJ149" s="187"/>
      <c r="AK149" s="2"/>
      <c r="AL149" s="2"/>
      <c r="AM149" s="2"/>
      <c r="AN149" s="2"/>
      <c r="AO149" s="2"/>
      <c r="AP149" s="2"/>
      <c r="AQ149" s="2"/>
      <c r="AR149" s="3"/>
    </row>
    <row r="150" spans="2:44" x14ac:dyDescent="0.25">
      <c r="B150" s="22"/>
      <c r="C150" s="2"/>
      <c r="D150" s="202" t="str">
        <f t="shared" si="4"/>
        <v/>
      </c>
      <c r="E150" s="202"/>
      <c r="F150" s="202"/>
      <c r="G150" s="14"/>
      <c r="H150" s="203" t="str">
        <f t="shared" si="5"/>
        <v/>
      </c>
      <c r="I150" s="203"/>
      <c r="J150" s="203"/>
      <c r="K150" s="95"/>
      <c r="L150" s="204"/>
      <c r="M150" s="204"/>
      <c r="N150" s="204"/>
      <c r="O150" s="204"/>
      <c r="P150" s="204"/>
      <c r="Q150" s="204"/>
      <c r="R150" s="204"/>
      <c r="S150" s="204"/>
      <c r="T150" s="204"/>
      <c r="U150" s="204"/>
      <c r="V150" s="11"/>
      <c r="W150" s="187"/>
      <c r="X150" s="187"/>
      <c r="Y150" s="187"/>
      <c r="Z150" s="2"/>
      <c r="AA150" s="187"/>
      <c r="AB150" s="187"/>
      <c r="AC150" s="187"/>
      <c r="AD150" s="187"/>
      <c r="AE150" s="187"/>
      <c r="AF150" s="187"/>
      <c r="AG150" s="187"/>
      <c r="AH150" s="187"/>
      <c r="AI150" s="187"/>
      <c r="AJ150" s="187"/>
      <c r="AK150" s="2"/>
      <c r="AL150" s="2"/>
      <c r="AM150" s="2"/>
      <c r="AN150" s="2"/>
      <c r="AO150" s="2"/>
      <c r="AP150" s="2"/>
      <c r="AQ150" s="2"/>
      <c r="AR150" s="3"/>
    </row>
    <row r="151" spans="2:44" x14ac:dyDescent="0.25">
      <c r="B151" s="22"/>
      <c r="C151" s="2"/>
      <c r="D151" s="202" t="str">
        <f t="shared" si="4"/>
        <v/>
      </c>
      <c r="E151" s="202"/>
      <c r="F151" s="202"/>
      <c r="G151" s="14"/>
      <c r="H151" s="203" t="str">
        <f t="shared" si="5"/>
        <v/>
      </c>
      <c r="I151" s="203"/>
      <c r="J151" s="203"/>
      <c r="K151" s="95"/>
      <c r="L151" s="204"/>
      <c r="M151" s="204"/>
      <c r="N151" s="204"/>
      <c r="O151" s="204"/>
      <c r="P151" s="204"/>
      <c r="Q151" s="204"/>
      <c r="R151" s="204"/>
      <c r="S151" s="204"/>
      <c r="T151" s="204"/>
      <c r="U151" s="204"/>
      <c r="V151" s="11"/>
      <c r="W151" s="187"/>
      <c r="X151" s="187"/>
      <c r="Y151" s="187"/>
      <c r="Z151" s="2"/>
      <c r="AA151" s="187"/>
      <c r="AB151" s="187"/>
      <c r="AC151" s="187"/>
      <c r="AD151" s="187"/>
      <c r="AE151" s="187"/>
      <c r="AF151" s="187"/>
      <c r="AG151" s="187"/>
      <c r="AH151" s="187"/>
      <c r="AI151" s="187"/>
      <c r="AJ151" s="187"/>
      <c r="AK151" s="2"/>
      <c r="AL151" s="2"/>
      <c r="AM151" s="2"/>
      <c r="AN151" s="2"/>
      <c r="AO151" s="2"/>
      <c r="AP151" s="2"/>
      <c r="AQ151" s="2"/>
      <c r="AR151" s="3"/>
    </row>
    <row r="152" spans="2:44" x14ac:dyDescent="0.25">
      <c r="B152" s="22"/>
      <c r="C152" s="2"/>
      <c r="D152" s="202" t="str">
        <f t="shared" si="4"/>
        <v/>
      </c>
      <c r="E152" s="202"/>
      <c r="F152" s="202"/>
      <c r="G152" s="14"/>
      <c r="H152" s="203" t="str">
        <f t="shared" si="5"/>
        <v/>
      </c>
      <c r="I152" s="203"/>
      <c r="J152" s="203"/>
      <c r="K152" s="95"/>
      <c r="L152" s="204"/>
      <c r="M152" s="204"/>
      <c r="N152" s="204"/>
      <c r="O152" s="204"/>
      <c r="P152" s="204"/>
      <c r="Q152" s="204"/>
      <c r="R152" s="204"/>
      <c r="S152" s="204"/>
      <c r="T152" s="204"/>
      <c r="U152" s="204"/>
      <c r="V152" s="11"/>
      <c r="W152" s="187"/>
      <c r="X152" s="187"/>
      <c r="Y152" s="187"/>
      <c r="Z152" s="2"/>
      <c r="AA152" s="187"/>
      <c r="AB152" s="187"/>
      <c r="AC152" s="187"/>
      <c r="AD152" s="187"/>
      <c r="AE152" s="187"/>
      <c r="AF152" s="187"/>
      <c r="AG152" s="187"/>
      <c r="AH152" s="187"/>
      <c r="AI152" s="187"/>
      <c r="AJ152" s="187"/>
      <c r="AK152" s="2"/>
      <c r="AL152" s="2"/>
      <c r="AM152" s="2"/>
      <c r="AN152" s="2"/>
      <c r="AO152" s="2"/>
      <c r="AP152" s="2"/>
      <c r="AQ152" s="2"/>
      <c r="AR152" s="3"/>
    </row>
    <row r="153" spans="2:44" x14ac:dyDescent="0.25">
      <c r="B153" s="22"/>
      <c r="C153" s="2"/>
      <c r="D153" s="202" t="str">
        <f t="shared" si="4"/>
        <v/>
      </c>
      <c r="E153" s="202"/>
      <c r="F153" s="202"/>
      <c r="G153" s="14"/>
      <c r="H153" s="203" t="str">
        <f t="shared" si="5"/>
        <v/>
      </c>
      <c r="I153" s="203"/>
      <c r="J153" s="203"/>
      <c r="K153" s="95"/>
      <c r="L153" s="204"/>
      <c r="M153" s="204"/>
      <c r="N153" s="204"/>
      <c r="O153" s="204"/>
      <c r="P153" s="204"/>
      <c r="Q153" s="204"/>
      <c r="R153" s="204"/>
      <c r="S153" s="204"/>
      <c r="T153" s="204"/>
      <c r="U153" s="204"/>
      <c r="V153" s="11"/>
      <c r="W153" s="187"/>
      <c r="X153" s="187"/>
      <c r="Y153" s="187"/>
      <c r="Z153" s="2"/>
      <c r="AA153" s="187"/>
      <c r="AB153" s="187"/>
      <c r="AC153" s="187"/>
      <c r="AD153" s="187"/>
      <c r="AE153" s="187"/>
      <c r="AF153" s="187"/>
      <c r="AG153" s="187"/>
      <c r="AH153" s="187"/>
      <c r="AI153" s="187"/>
      <c r="AJ153" s="187"/>
      <c r="AK153" s="2"/>
      <c r="AL153" s="2"/>
      <c r="AM153" s="2"/>
      <c r="AN153" s="2"/>
      <c r="AO153" s="2"/>
      <c r="AP153" s="2"/>
      <c r="AQ153" s="2"/>
      <c r="AR153" s="3"/>
    </row>
    <row r="154" spans="2:44" x14ac:dyDescent="0.25">
      <c r="B154" s="22"/>
      <c r="C154" s="2"/>
      <c r="D154" s="202" t="str">
        <f t="shared" si="4"/>
        <v/>
      </c>
      <c r="E154" s="202"/>
      <c r="F154" s="202"/>
      <c r="G154" s="14"/>
      <c r="H154" s="203" t="str">
        <f t="shared" si="5"/>
        <v/>
      </c>
      <c r="I154" s="203"/>
      <c r="J154" s="203"/>
      <c r="K154" s="95"/>
      <c r="L154" s="204"/>
      <c r="M154" s="204"/>
      <c r="N154" s="204"/>
      <c r="O154" s="204"/>
      <c r="P154" s="204"/>
      <c r="Q154" s="204"/>
      <c r="R154" s="204"/>
      <c r="S154" s="204"/>
      <c r="T154" s="204"/>
      <c r="U154" s="204"/>
      <c r="V154" s="11"/>
      <c r="W154" s="187"/>
      <c r="X154" s="187"/>
      <c r="Y154" s="187"/>
      <c r="Z154" s="2"/>
      <c r="AA154" s="187"/>
      <c r="AB154" s="187"/>
      <c r="AC154" s="187"/>
      <c r="AD154" s="187"/>
      <c r="AE154" s="187"/>
      <c r="AF154" s="187"/>
      <c r="AG154" s="187"/>
      <c r="AH154" s="187"/>
      <c r="AI154" s="187"/>
      <c r="AJ154" s="187"/>
      <c r="AK154" s="2"/>
      <c r="AL154" s="2"/>
      <c r="AM154" s="2"/>
      <c r="AN154" s="2"/>
      <c r="AO154" s="2"/>
      <c r="AP154" s="2"/>
      <c r="AQ154" s="2"/>
      <c r="AR154" s="3"/>
    </row>
    <row r="155" spans="2:44" x14ac:dyDescent="0.25">
      <c r="B155" s="22"/>
      <c r="C155" s="2"/>
      <c r="D155" s="2"/>
      <c r="E155" s="2"/>
      <c r="F155" s="2"/>
      <c r="G155" s="2"/>
      <c r="H155" s="2"/>
      <c r="I155" s="2"/>
      <c r="J155" s="2"/>
      <c r="K155" s="2"/>
      <c r="L155" s="24"/>
      <c r="M155" s="24"/>
      <c r="N155" s="24"/>
      <c r="O155" s="24"/>
      <c r="P155" s="24"/>
      <c r="Q155" s="24"/>
      <c r="R155" s="24"/>
      <c r="S155" s="24"/>
      <c r="T155" s="24"/>
      <c r="U155" s="24"/>
      <c r="V155" s="2"/>
      <c r="W155" s="9"/>
      <c r="X155" s="9"/>
      <c r="Y155" s="9"/>
      <c r="Z155" s="2"/>
      <c r="AA155" s="9"/>
      <c r="AB155" s="9"/>
      <c r="AC155" s="9"/>
      <c r="AD155" s="9"/>
      <c r="AE155" s="9"/>
      <c r="AF155" s="9"/>
      <c r="AG155" s="9"/>
      <c r="AH155" s="9"/>
      <c r="AI155" s="9"/>
      <c r="AJ155" s="9"/>
      <c r="AK155" s="2"/>
      <c r="AL155" s="2"/>
      <c r="AM155" s="2"/>
      <c r="AN155" s="2"/>
      <c r="AO155" s="2"/>
      <c r="AP155" s="2"/>
      <c r="AQ155" s="2"/>
      <c r="AR155" s="3"/>
    </row>
    <row r="156" spans="2:44" x14ac:dyDescent="0.25">
      <c r="B156" s="22"/>
      <c r="C156" s="2"/>
      <c r="D156" s="19" t="s">
        <v>753</v>
      </c>
      <c r="E156" s="2"/>
      <c r="F156" s="2"/>
      <c r="G156" s="2"/>
      <c r="H156" s="2"/>
      <c r="I156" s="2"/>
      <c r="J156" s="2"/>
      <c r="K156" s="2"/>
      <c r="L156" s="2"/>
      <c r="M156" s="24"/>
      <c r="N156" s="24"/>
      <c r="O156" s="24"/>
      <c r="P156" s="24"/>
      <c r="Q156" s="24"/>
      <c r="R156" s="24"/>
      <c r="S156" s="24"/>
      <c r="T156" s="24"/>
      <c r="U156" s="24"/>
      <c r="V156" s="2"/>
      <c r="W156" s="9"/>
      <c r="X156" s="9"/>
      <c r="Y156" s="9"/>
      <c r="Z156" s="2"/>
      <c r="AA156" s="9"/>
      <c r="AB156" s="9"/>
      <c r="AC156" s="9"/>
      <c r="AD156" s="9"/>
      <c r="AE156" s="9"/>
      <c r="AF156" s="9"/>
      <c r="AG156" s="9"/>
      <c r="AH156" s="9"/>
      <c r="AI156" s="9"/>
      <c r="AJ156" s="9"/>
      <c r="AK156" s="2"/>
      <c r="AL156" s="2"/>
      <c r="AM156" s="2"/>
      <c r="AN156" s="2"/>
      <c r="AO156" s="2"/>
      <c r="AP156" s="2"/>
      <c r="AQ156" s="2"/>
      <c r="AR156" s="3"/>
    </row>
    <row r="157" spans="2:44" x14ac:dyDescent="0.25">
      <c r="B157" s="22"/>
      <c r="C157" s="2"/>
      <c r="D157" s="19" t="s">
        <v>714</v>
      </c>
      <c r="E157" s="2"/>
      <c r="F157" s="2"/>
      <c r="G157" s="2"/>
      <c r="H157" s="2"/>
      <c r="I157" s="2"/>
      <c r="J157" s="2"/>
      <c r="K157" s="2"/>
      <c r="L157" s="2"/>
      <c r="M157" s="24"/>
      <c r="N157" s="24"/>
      <c r="O157" s="24"/>
      <c r="P157" s="24"/>
      <c r="Q157" s="24"/>
      <c r="R157" s="24"/>
      <c r="S157" s="24"/>
      <c r="T157" s="24"/>
      <c r="U157" s="24"/>
      <c r="V157" s="2"/>
      <c r="W157" s="9"/>
      <c r="X157" s="9"/>
      <c r="Y157" s="9"/>
      <c r="Z157" s="2"/>
      <c r="AA157" s="9"/>
      <c r="AB157" s="9"/>
      <c r="AC157" s="9"/>
      <c r="AD157" s="9"/>
      <c r="AE157" s="9"/>
      <c r="AF157" s="9"/>
      <c r="AG157" s="9"/>
      <c r="AH157" s="9"/>
      <c r="AI157" s="9"/>
      <c r="AJ157" s="9"/>
      <c r="AK157" s="2"/>
      <c r="AL157" s="2"/>
      <c r="AM157" s="2"/>
      <c r="AN157" s="2"/>
      <c r="AO157" s="2"/>
      <c r="AP157" s="2"/>
      <c r="AQ157" s="2"/>
      <c r="AR157" s="3"/>
    </row>
    <row r="158" spans="2:44" x14ac:dyDescent="0.25">
      <c r="B158" s="22"/>
      <c r="C158" s="2"/>
      <c r="E158" s="2"/>
      <c r="F158" s="2"/>
      <c r="G158" s="2"/>
      <c r="H158" s="2"/>
      <c r="I158" s="2"/>
      <c r="J158" s="2"/>
      <c r="K158" s="2"/>
      <c r="L158" s="24"/>
      <c r="M158" s="24"/>
      <c r="N158" s="24"/>
      <c r="O158" s="24"/>
      <c r="P158" s="24"/>
      <c r="Q158" s="24"/>
      <c r="R158" s="24"/>
      <c r="S158" s="24"/>
      <c r="T158" s="24"/>
      <c r="U158" s="24"/>
      <c r="V158" s="2"/>
      <c r="W158" s="9"/>
      <c r="X158" s="9"/>
      <c r="Y158" s="9"/>
      <c r="Z158" s="2"/>
      <c r="AA158" s="9"/>
      <c r="AB158" s="9"/>
      <c r="AC158" s="9"/>
      <c r="AD158" s="9"/>
      <c r="AE158" s="9"/>
      <c r="AF158" s="9"/>
      <c r="AG158" s="9"/>
      <c r="AH158" s="9"/>
      <c r="AI158" s="9"/>
      <c r="AJ158" s="9"/>
      <c r="AK158" s="2"/>
      <c r="AL158" s="2"/>
      <c r="AM158" s="2"/>
      <c r="AN158" s="2"/>
      <c r="AO158" s="2"/>
      <c r="AP158" s="2"/>
      <c r="AQ158" s="2"/>
      <c r="AR158" s="3"/>
    </row>
    <row r="159" spans="2:44" x14ac:dyDescent="0.25">
      <c r="B159" s="22"/>
      <c r="C159" s="2"/>
      <c r="D159" s="2"/>
      <c r="E159" s="2"/>
      <c r="F159" s="2"/>
      <c r="G159" s="2"/>
      <c r="H159" s="2"/>
      <c r="I159" s="2"/>
      <c r="J159" s="2"/>
      <c r="K159" s="2"/>
      <c r="L159" s="24"/>
      <c r="M159" s="24"/>
      <c r="N159" s="24"/>
      <c r="O159" s="24"/>
      <c r="P159" s="24"/>
      <c r="Q159" s="24"/>
      <c r="R159" s="24"/>
      <c r="S159" s="24"/>
      <c r="T159" s="24"/>
      <c r="U159" s="24"/>
      <c r="V159" s="2"/>
      <c r="W159" s="9"/>
      <c r="X159" s="9"/>
      <c r="Y159" s="9"/>
      <c r="Z159" s="2"/>
      <c r="AA159" s="9"/>
      <c r="AB159" s="9"/>
      <c r="AC159" s="9"/>
      <c r="AD159" s="9"/>
      <c r="AE159" s="9"/>
      <c r="AF159" s="9"/>
      <c r="AG159" s="9"/>
      <c r="AH159" s="9"/>
      <c r="AI159" s="9"/>
      <c r="AJ159" s="9"/>
      <c r="AK159" s="2"/>
      <c r="AL159" s="2"/>
      <c r="AM159" s="2"/>
      <c r="AN159" s="2"/>
      <c r="AO159" s="2"/>
      <c r="AP159" s="2"/>
      <c r="AQ159" s="2"/>
      <c r="AR159" s="3"/>
    </row>
    <row r="160" spans="2:44" x14ac:dyDescent="0.25">
      <c r="B160" s="22"/>
      <c r="C160" s="2"/>
      <c r="D160" s="2"/>
      <c r="E160" s="2"/>
      <c r="F160" s="2"/>
      <c r="G160" s="2"/>
      <c r="H160" s="2"/>
      <c r="I160" s="2"/>
      <c r="J160" s="2"/>
      <c r="K160" s="2"/>
      <c r="L160" s="24"/>
      <c r="M160" s="24"/>
      <c r="N160" s="24"/>
      <c r="O160" s="24"/>
      <c r="P160" s="24"/>
      <c r="Q160" s="24"/>
      <c r="R160" s="24"/>
      <c r="S160" s="24"/>
      <c r="T160" s="24"/>
      <c r="U160" s="24"/>
      <c r="V160" s="2"/>
      <c r="W160" s="9"/>
      <c r="X160" s="9"/>
      <c r="Y160" s="9"/>
      <c r="Z160" s="2"/>
      <c r="AA160" s="9"/>
      <c r="AB160" s="9"/>
      <c r="AC160" s="9"/>
      <c r="AD160" s="9"/>
      <c r="AE160" s="9"/>
      <c r="AF160" s="9"/>
      <c r="AG160" s="9"/>
      <c r="AH160" s="9"/>
      <c r="AI160" s="9"/>
      <c r="AJ160" s="9"/>
      <c r="AK160" s="2"/>
      <c r="AL160" s="2"/>
      <c r="AM160" s="2"/>
      <c r="AN160" s="2"/>
      <c r="AO160" s="2"/>
      <c r="AP160" s="2"/>
      <c r="AQ160" s="2"/>
      <c r="AR160" s="3"/>
    </row>
    <row r="161" spans="2:44" x14ac:dyDescent="0.25">
      <c r="B161" s="22"/>
      <c r="C161" s="2"/>
      <c r="D161" s="2"/>
      <c r="E161" s="2"/>
      <c r="F161" s="2"/>
      <c r="G161" s="2"/>
      <c r="H161" s="2"/>
      <c r="I161" s="2"/>
      <c r="J161" s="2"/>
      <c r="K161" s="2"/>
      <c r="L161" s="24"/>
      <c r="M161" s="24"/>
      <c r="N161" s="24"/>
      <c r="O161" s="24"/>
      <c r="P161" s="24"/>
      <c r="Q161" s="24"/>
      <c r="R161" s="24"/>
      <c r="S161" s="24"/>
      <c r="T161" s="24"/>
      <c r="U161" s="24"/>
      <c r="V161" s="2"/>
      <c r="W161" s="9"/>
      <c r="X161" s="9"/>
      <c r="Y161" s="9"/>
      <c r="Z161" s="2"/>
      <c r="AA161" s="9"/>
      <c r="AB161" s="9"/>
      <c r="AC161" s="9"/>
      <c r="AD161" s="9"/>
      <c r="AE161" s="9"/>
      <c r="AF161" s="9"/>
      <c r="AG161" s="9"/>
      <c r="AH161" s="9"/>
      <c r="AI161" s="9"/>
      <c r="AJ161" s="9"/>
      <c r="AK161" s="2"/>
      <c r="AL161" s="2"/>
      <c r="AM161" s="2"/>
      <c r="AN161" s="2"/>
      <c r="AO161" s="2"/>
      <c r="AP161" s="2"/>
      <c r="AQ161" s="2"/>
      <c r="AR161" s="3"/>
    </row>
    <row r="162" spans="2:44" x14ac:dyDescent="0.25">
      <c r="B162" s="22"/>
      <c r="C162" s="2"/>
      <c r="D162" s="2"/>
      <c r="E162" s="2"/>
      <c r="F162" s="2"/>
      <c r="G162" s="2"/>
      <c r="H162" s="2"/>
      <c r="I162" s="2"/>
      <c r="J162" s="2"/>
      <c r="K162" s="2"/>
      <c r="L162" s="2"/>
      <c r="M162" s="2"/>
      <c r="N162" s="2"/>
      <c r="O162" s="2"/>
      <c r="P162" s="2"/>
      <c r="Q162" s="2"/>
      <c r="R162" s="2"/>
      <c r="S162" s="2"/>
      <c r="T162" s="2"/>
      <c r="U162" s="2"/>
      <c r="V162" s="2"/>
      <c r="W162" s="9"/>
      <c r="X162" s="9"/>
      <c r="Y162" s="9"/>
      <c r="Z162" s="2"/>
      <c r="AA162" s="2"/>
      <c r="AB162" s="2"/>
      <c r="AC162" s="2"/>
      <c r="AD162" s="2"/>
      <c r="AE162" s="2"/>
      <c r="AF162" s="2"/>
      <c r="AG162" s="2"/>
      <c r="AH162" s="2"/>
      <c r="AI162" s="2"/>
      <c r="AJ162" s="2"/>
      <c r="AK162" s="2"/>
      <c r="AL162" s="2"/>
      <c r="AM162" s="2"/>
      <c r="AN162" s="2"/>
      <c r="AO162" s="2"/>
      <c r="AP162" s="2"/>
      <c r="AQ162" s="2"/>
      <c r="AR162" s="3"/>
    </row>
    <row r="163" spans="2:44" x14ac:dyDescent="0.25">
      <c r="B163" s="163"/>
      <c r="C163" s="57"/>
      <c r="D163" s="57"/>
      <c r="E163" s="57"/>
      <c r="F163" s="57"/>
      <c r="G163" s="57"/>
      <c r="H163" s="57"/>
      <c r="I163" s="57"/>
      <c r="J163" s="57"/>
      <c r="K163" s="57"/>
      <c r="L163" s="57"/>
      <c r="M163" s="57"/>
      <c r="N163" s="57"/>
      <c r="O163" s="57"/>
      <c r="P163" s="57"/>
      <c r="Q163" s="57"/>
      <c r="R163" s="57"/>
      <c r="S163" s="57"/>
      <c r="T163" s="57"/>
      <c r="U163" s="57"/>
      <c r="V163" s="57"/>
      <c r="W163" s="164"/>
      <c r="X163" s="164"/>
      <c r="Y163" s="164"/>
      <c r="Z163" s="57"/>
      <c r="AA163" s="57"/>
      <c r="AB163" s="57"/>
      <c r="AC163" s="57"/>
      <c r="AD163" s="57"/>
      <c r="AE163" s="57"/>
      <c r="AF163" s="57"/>
      <c r="AG163" s="57"/>
      <c r="AH163" s="57"/>
      <c r="AI163" s="57"/>
      <c r="AJ163" s="57"/>
      <c r="AK163" s="57"/>
      <c r="AL163" s="57"/>
      <c r="AM163" s="57"/>
      <c r="AN163" s="57"/>
      <c r="AO163" s="57"/>
      <c r="AP163" s="57"/>
      <c r="AQ163" s="57"/>
      <c r="AR163" s="165"/>
    </row>
  </sheetData>
  <sheetProtection algorithmName="SHA-512" hashValue="vJCpIOiFU6qXLUSdh0z0GUhoJieHZXAJilnxEF7aOEbD7BpzzanE84hloWGgh89YLulzeujhvEMTMmRDLH1T6A==" saltValue="3a33g8PaUcDm6N/+VuMfEA==" spinCount="100000" sheet="1" scenarios="1" formatCells="0" formatColumns="0" formatRows="0" insertHyperlinks="0"/>
  <mergeCells count="539">
    <mergeCell ref="AG1:AR5"/>
    <mergeCell ref="B5:AF5"/>
    <mergeCell ref="C7:S7"/>
    <mergeCell ref="U7:AQ7"/>
    <mergeCell ref="D9:F9"/>
    <mergeCell ref="H9:AB9"/>
    <mergeCell ref="AD9:AJ9"/>
    <mergeCell ref="C15:R15"/>
    <mergeCell ref="S15:AQ15"/>
    <mergeCell ref="D17:F17"/>
    <mergeCell ref="H17:N17"/>
    <mergeCell ref="P17:Z17"/>
    <mergeCell ref="AB17:AJ17"/>
    <mergeCell ref="D11:F11"/>
    <mergeCell ref="H11:J11"/>
    <mergeCell ref="U11:Y11"/>
    <mergeCell ref="AA11:AJ11"/>
    <mergeCell ref="D13:F13"/>
    <mergeCell ref="H13:R13"/>
    <mergeCell ref="U13:AB13"/>
    <mergeCell ref="AD13:AJ13"/>
    <mergeCell ref="C39:Y39"/>
    <mergeCell ref="Z39:AQ39"/>
    <mergeCell ref="D41:R41"/>
    <mergeCell ref="U41:AJ41"/>
    <mergeCell ref="F43:H43"/>
    <mergeCell ref="J43:R43"/>
    <mergeCell ref="W43:Z43"/>
    <mergeCell ref="AB43:AJ43"/>
    <mergeCell ref="C19:Q19"/>
    <mergeCell ref="S19:AQ19"/>
    <mergeCell ref="D21:AJ22"/>
    <mergeCell ref="C24:X24"/>
    <mergeCell ref="Y24:AQ24"/>
    <mergeCell ref="D26:AJ37"/>
    <mergeCell ref="F47:H47"/>
    <mergeCell ref="J47:R47"/>
    <mergeCell ref="W47:Z47"/>
    <mergeCell ref="AB47:AJ47"/>
    <mergeCell ref="F48:H48"/>
    <mergeCell ref="J48:R48"/>
    <mergeCell ref="W48:Z48"/>
    <mergeCell ref="AB48:AJ48"/>
    <mergeCell ref="F45:H45"/>
    <mergeCell ref="J45:R45"/>
    <mergeCell ref="W45:Z45"/>
    <mergeCell ref="AB45:AJ45"/>
    <mergeCell ref="F46:H46"/>
    <mergeCell ref="J46:R46"/>
    <mergeCell ref="W46:Z46"/>
    <mergeCell ref="AB46:AJ46"/>
    <mergeCell ref="F51:H51"/>
    <mergeCell ref="J51:R51"/>
    <mergeCell ref="W51:Z51"/>
    <mergeCell ref="AB51:AJ51"/>
    <mergeCell ref="F52:H52"/>
    <mergeCell ref="J52:R52"/>
    <mergeCell ref="W52:Z52"/>
    <mergeCell ref="AB52:AJ52"/>
    <mergeCell ref="F49:H49"/>
    <mergeCell ref="J49:R49"/>
    <mergeCell ref="W49:Z49"/>
    <mergeCell ref="AB49:AJ49"/>
    <mergeCell ref="F50:H50"/>
    <mergeCell ref="J50:R50"/>
    <mergeCell ref="W50:Z50"/>
    <mergeCell ref="AB50:AJ50"/>
    <mergeCell ref="C56:U56"/>
    <mergeCell ref="V56:AQ56"/>
    <mergeCell ref="F58:H58"/>
    <mergeCell ref="N58:Q58"/>
    <mergeCell ref="S58:U58"/>
    <mergeCell ref="W58:Z58"/>
    <mergeCell ref="AD58:AJ58"/>
    <mergeCell ref="F53:H53"/>
    <mergeCell ref="J53:R53"/>
    <mergeCell ref="W53:Z53"/>
    <mergeCell ref="AB53:AJ53"/>
    <mergeCell ref="F54:H54"/>
    <mergeCell ref="J54:R54"/>
    <mergeCell ref="W54:Z54"/>
    <mergeCell ref="AB54:AJ54"/>
    <mergeCell ref="F60:H60"/>
    <mergeCell ref="N60:Q60"/>
    <mergeCell ref="S60:U60"/>
    <mergeCell ref="W60:Z60"/>
    <mergeCell ref="AD60:AJ60"/>
    <mergeCell ref="F61:H61"/>
    <mergeCell ref="N61:Q61"/>
    <mergeCell ref="S61:U61"/>
    <mergeCell ref="W61:Z61"/>
    <mergeCell ref="AD61:AJ61"/>
    <mergeCell ref="F62:H62"/>
    <mergeCell ref="N62:Q62"/>
    <mergeCell ref="S62:U62"/>
    <mergeCell ref="W62:Z62"/>
    <mergeCell ref="AD62:AJ62"/>
    <mergeCell ref="F63:H63"/>
    <mergeCell ref="N63:Q63"/>
    <mergeCell ref="S63:U63"/>
    <mergeCell ref="W63:Z63"/>
    <mergeCell ref="AD63:AJ63"/>
    <mergeCell ref="F64:H64"/>
    <mergeCell ref="N64:Q64"/>
    <mergeCell ref="S64:U64"/>
    <mergeCell ref="W64:Z64"/>
    <mergeCell ref="AD64:AJ64"/>
    <mergeCell ref="F65:H65"/>
    <mergeCell ref="N65:Q65"/>
    <mergeCell ref="S65:U65"/>
    <mergeCell ref="W65:Z65"/>
    <mergeCell ref="AD65:AJ65"/>
    <mergeCell ref="F66:H66"/>
    <mergeCell ref="N66:Q66"/>
    <mergeCell ref="S66:U66"/>
    <mergeCell ref="W66:Z66"/>
    <mergeCell ref="AD66:AJ66"/>
    <mergeCell ref="F67:H67"/>
    <mergeCell ref="N67:Q67"/>
    <mergeCell ref="S67:U67"/>
    <mergeCell ref="W67:Z67"/>
    <mergeCell ref="AD67:AJ67"/>
    <mergeCell ref="F68:H68"/>
    <mergeCell ref="N68:Q68"/>
    <mergeCell ref="S68:U68"/>
    <mergeCell ref="W68:Z68"/>
    <mergeCell ref="AD68:AJ68"/>
    <mergeCell ref="F69:H69"/>
    <mergeCell ref="N69:Q69"/>
    <mergeCell ref="S69:U69"/>
    <mergeCell ref="W69:Z69"/>
    <mergeCell ref="AD69:AJ69"/>
    <mergeCell ref="F70:H70"/>
    <mergeCell ref="N70:Q70"/>
    <mergeCell ref="S70:U70"/>
    <mergeCell ref="W70:Z70"/>
    <mergeCell ref="AD70:AJ70"/>
    <mergeCell ref="F71:H71"/>
    <mergeCell ref="N71:Q71"/>
    <mergeCell ref="S71:U71"/>
    <mergeCell ref="W71:Z71"/>
    <mergeCell ref="AD71:AJ71"/>
    <mergeCell ref="F72:H72"/>
    <mergeCell ref="N72:Q72"/>
    <mergeCell ref="S72:U72"/>
    <mergeCell ref="W72:Z72"/>
    <mergeCell ref="AD72:AJ72"/>
    <mergeCell ref="F73:H73"/>
    <mergeCell ref="N73:Q73"/>
    <mergeCell ref="S73:U73"/>
    <mergeCell ref="W73:Z73"/>
    <mergeCell ref="AD73:AJ73"/>
    <mergeCell ref="F74:H74"/>
    <mergeCell ref="N74:Q74"/>
    <mergeCell ref="S74:U74"/>
    <mergeCell ref="W74:Z74"/>
    <mergeCell ref="AD74:AJ74"/>
    <mergeCell ref="F75:H75"/>
    <mergeCell ref="N75:Q75"/>
    <mergeCell ref="S75:U75"/>
    <mergeCell ref="W75:Z75"/>
    <mergeCell ref="AD75:AJ75"/>
    <mergeCell ref="F76:H76"/>
    <mergeCell ref="N76:Q76"/>
    <mergeCell ref="S76:U76"/>
    <mergeCell ref="W76:Z76"/>
    <mergeCell ref="AD76:AJ76"/>
    <mergeCell ref="F77:H77"/>
    <mergeCell ref="N77:Q77"/>
    <mergeCell ref="S77:U77"/>
    <mergeCell ref="W77:Z77"/>
    <mergeCell ref="AD77:AJ77"/>
    <mergeCell ref="F78:H78"/>
    <mergeCell ref="N78:Q78"/>
    <mergeCell ref="S78:U78"/>
    <mergeCell ref="W78:Z78"/>
    <mergeCell ref="AD78:AJ78"/>
    <mergeCell ref="F79:H79"/>
    <mergeCell ref="N79:Q79"/>
    <mergeCell ref="S79:U79"/>
    <mergeCell ref="W79:Z79"/>
    <mergeCell ref="AD79:AJ79"/>
    <mergeCell ref="F80:H80"/>
    <mergeCell ref="N80:Q80"/>
    <mergeCell ref="S80:U80"/>
    <mergeCell ref="W80:Z80"/>
    <mergeCell ref="AD80:AJ80"/>
    <mergeCell ref="F81:H81"/>
    <mergeCell ref="N81:Q81"/>
    <mergeCell ref="S81:U81"/>
    <mergeCell ref="W81:Z81"/>
    <mergeCell ref="AD81:AJ81"/>
    <mergeCell ref="F82:H82"/>
    <mergeCell ref="N82:Q82"/>
    <mergeCell ref="S82:U82"/>
    <mergeCell ref="W82:Z82"/>
    <mergeCell ref="AD82:AJ82"/>
    <mergeCell ref="F83:H83"/>
    <mergeCell ref="N83:Q83"/>
    <mergeCell ref="S83:U83"/>
    <mergeCell ref="W83:Z83"/>
    <mergeCell ref="AD83:AJ83"/>
    <mergeCell ref="F84:H84"/>
    <mergeCell ref="N84:Q84"/>
    <mergeCell ref="S84:U84"/>
    <mergeCell ref="W84:Z84"/>
    <mergeCell ref="AD84:AJ84"/>
    <mergeCell ref="F85:H85"/>
    <mergeCell ref="N85:Q85"/>
    <mergeCell ref="S85:U85"/>
    <mergeCell ref="W85:Z85"/>
    <mergeCell ref="AD85:AJ85"/>
    <mergeCell ref="F86:H86"/>
    <mergeCell ref="N86:Q86"/>
    <mergeCell ref="S86:U86"/>
    <mergeCell ref="W86:Z86"/>
    <mergeCell ref="AD86:AJ86"/>
    <mergeCell ref="F87:H87"/>
    <mergeCell ref="N87:Q87"/>
    <mergeCell ref="S87:U87"/>
    <mergeCell ref="W87:Z87"/>
    <mergeCell ref="AD87:AJ87"/>
    <mergeCell ref="F88:H88"/>
    <mergeCell ref="N88:Q88"/>
    <mergeCell ref="S88:U88"/>
    <mergeCell ref="W88:Z88"/>
    <mergeCell ref="AD88:AJ88"/>
    <mergeCell ref="F89:H89"/>
    <mergeCell ref="N89:Q89"/>
    <mergeCell ref="S89:U89"/>
    <mergeCell ref="W89:Z89"/>
    <mergeCell ref="AD89:AJ89"/>
    <mergeCell ref="F90:H90"/>
    <mergeCell ref="N90:Q90"/>
    <mergeCell ref="S90:U90"/>
    <mergeCell ref="W90:Z90"/>
    <mergeCell ref="AD90:AJ90"/>
    <mergeCell ref="F91:H91"/>
    <mergeCell ref="N91:Q91"/>
    <mergeCell ref="S91:U91"/>
    <mergeCell ref="W91:Z91"/>
    <mergeCell ref="AD91:AJ91"/>
    <mergeCell ref="F92:H92"/>
    <mergeCell ref="N92:Q92"/>
    <mergeCell ref="S92:U92"/>
    <mergeCell ref="W92:Z92"/>
    <mergeCell ref="AD92:AJ92"/>
    <mergeCell ref="F93:H93"/>
    <mergeCell ref="N93:Q93"/>
    <mergeCell ref="S93:U93"/>
    <mergeCell ref="W93:Z93"/>
    <mergeCell ref="AD93:AJ93"/>
    <mergeCell ref="F94:H94"/>
    <mergeCell ref="N94:Q94"/>
    <mergeCell ref="S94:U94"/>
    <mergeCell ref="W94:Z94"/>
    <mergeCell ref="AD94:AJ94"/>
    <mergeCell ref="F95:H95"/>
    <mergeCell ref="N95:Q95"/>
    <mergeCell ref="S95:U95"/>
    <mergeCell ref="W95:Z95"/>
    <mergeCell ref="AD95:AJ95"/>
    <mergeCell ref="F96:H96"/>
    <mergeCell ref="N96:Q96"/>
    <mergeCell ref="S96:U96"/>
    <mergeCell ref="W96:Z96"/>
    <mergeCell ref="AD96:AJ96"/>
    <mergeCell ref="F97:H97"/>
    <mergeCell ref="N97:Q97"/>
    <mergeCell ref="S97:U97"/>
    <mergeCell ref="W97:Z97"/>
    <mergeCell ref="AD97:AJ97"/>
    <mergeCell ref="F98:H98"/>
    <mergeCell ref="N98:Q98"/>
    <mergeCell ref="S98:U98"/>
    <mergeCell ref="W98:Z98"/>
    <mergeCell ref="AD98:AJ98"/>
    <mergeCell ref="F99:H99"/>
    <mergeCell ref="N99:Q99"/>
    <mergeCell ref="S99:U99"/>
    <mergeCell ref="W99:Z99"/>
    <mergeCell ref="AD99:AJ99"/>
    <mergeCell ref="F100:H100"/>
    <mergeCell ref="N100:Q100"/>
    <mergeCell ref="S100:U100"/>
    <mergeCell ref="W100:Z100"/>
    <mergeCell ref="AD100:AJ100"/>
    <mergeCell ref="F101:H101"/>
    <mergeCell ref="N101:Q101"/>
    <mergeCell ref="S101:U101"/>
    <mergeCell ref="W101:Z101"/>
    <mergeCell ref="AD101:AJ101"/>
    <mergeCell ref="F102:H102"/>
    <mergeCell ref="N102:Q102"/>
    <mergeCell ref="S102:U102"/>
    <mergeCell ref="W102:Z102"/>
    <mergeCell ref="AD102:AJ102"/>
    <mergeCell ref="F103:H103"/>
    <mergeCell ref="N103:Q103"/>
    <mergeCell ref="S103:U103"/>
    <mergeCell ref="W103:Z103"/>
    <mergeCell ref="AD103:AJ103"/>
    <mergeCell ref="F104:H104"/>
    <mergeCell ref="N104:Q104"/>
    <mergeCell ref="S104:U104"/>
    <mergeCell ref="W104:Z104"/>
    <mergeCell ref="AD104:AJ104"/>
    <mergeCell ref="F105:H105"/>
    <mergeCell ref="N105:Q105"/>
    <mergeCell ref="S105:U105"/>
    <mergeCell ref="W105:Z105"/>
    <mergeCell ref="AD105:AJ105"/>
    <mergeCell ref="F106:H106"/>
    <mergeCell ref="N106:Q106"/>
    <mergeCell ref="S106:U106"/>
    <mergeCell ref="W106:Z106"/>
    <mergeCell ref="AD106:AJ106"/>
    <mergeCell ref="F107:H107"/>
    <mergeCell ref="N107:Q107"/>
    <mergeCell ref="S107:U107"/>
    <mergeCell ref="W107:Z107"/>
    <mergeCell ref="AD107:AJ107"/>
    <mergeCell ref="C111:U111"/>
    <mergeCell ref="V111:AQ111"/>
    <mergeCell ref="D113:F113"/>
    <mergeCell ref="H113:J113"/>
    <mergeCell ref="L113:U113"/>
    <mergeCell ref="W113:Y113"/>
    <mergeCell ref="AA113:AJ113"/>
    <mergeCell ref="F108:H108"/>
    <mergeCell ref="N108:Q108"/>
    <mergeCell ref="S108:U108"/>
    <mergeCell ref="W108:Z108"/>
    <mergeCell ref="AD108:AJ108"/>
    <mergeCell ref="F109:H109"/>
    <mergeCell ref="N109:Q109"/>
    <mergeCell ref="S109:U109"/>
    <mergeCell ref="W109:Z109"/>
    <mergeCell ref="AD109:AJ109"/>
    <mergeCell ref="D115:F115"/>
    <mergeCell ref="H115:J115"/>
    <mergeCell ref="L115:U115"/>
    <mergeCell ref="W115:Y115"/>
    <mergeCell ref="AA115:AJ115"/>
    <mergeCell ref="D116:F116"/>
    <mergeCell ref="H116:J116"/>
    <mergeCell ref="L116:U116"/>
    <mergeCell ref="W116:Y116"/>
    <mergeCell ref="AA116:AJ116"/>
    <mergeCell ref="D117:F117"/>
    <mergeCell ref="H117:J117"/>
    <mergeCell ref="L117:U117"/>
    <mergeCell ref="W117:Y117"/>
    <mergeCell ref="AA117:AJ117"/>
    <mergeCell ref="D118:F118"/>
    <mergeCell ref="H118:J118"/>
    <mergeCell ref="L118:U118"/>
    <mergeCell ref="W118:Y118"/>
    <mergeCell ref="AA118:AJ118"/>
    <mergeCell ref="D119:F119"/>
    <mergeCell ref="H119:J119"/>
    <mergeCell ref="L119:U119"/>
    <mergeCell ref="W119:Y119"/>
    <mergeCell ref="AA119:AJ119"/>
    <mergeCell ref="D120:F120"/>
    <mergeCell ref="H120:J120"/>
    <mergeCell ref="L120:U120"/>
    <mergeCell ref="W120:Y120"/>
    <mergeCell ref="AA120:AJ120"/>
    <mergeCell ref="D121:F121"/>
    <mergeCell ref="H121:J121"/>
    <mergeCell ref="L121:U121"/>
    <mergeCell ref="W121:Y121"/>
    <mergeCell ref="AA121:AJ121"/>
    <mergeCell ref="D122:F122"/>
    <mergeCell ref="H122:J122"/>
    <mergeCell ref="L122:U122"/>
    <mergeCell ref="W122:Y122"/>
    <mergeCell ref="AA122:AJ122"/>
    <mergeCell ref="D123:F123"/>
    <mergeCell ref="H123:J123"/>
    <mergeCell ref="L123:U123"/>
    <mergeCell ref="W123:Y123"/>
    <mergeCell ref="AA123:AJ123"/>
    <mergeCell ref="D124:F124"/>
    <mergeCell ref="H124:J124"/>
    <mergeCell ref="L124:U124"/>
    <mergeCell ref="W124:Y124"/>
    <mergeCell ref="AA124:AJ124"/>
    <mergeCell ref="D125:F125"/>
    <mergeCell ref="H125:J125"/>
    <mergeCell ref="L125:U125"/>
    <mergeCell ref="W125:Y125"/>
    <mergeCell ref="AA125:AJ125"/>
    <mergeCell ref="D126:F126"/>
    <mergeCell ref="H126:J126"/>
    <mergeCell ref="L126:U126"/>
    <mergeCell ref="W126:Y126"/>
    <mergeCell ref="AA126:AJ126"/>
    <mergeCell ref="D127:F127"/>
    <mergeCell ref="H127:J127"/>
    <mergeCell ref="L127:U127"/>
    <mergeCell ref="W127:Y127"/>
    <mergeCell ref="AA127:AJ127"/>
    <mergeCell ref="D128:F128"/>
    <mergeCell ref="H128:J128"/>
    <mergeCell ref="L128:U128"/>
    <mergeCell ref="W128:Y128"/>
    <mergeCell ref="AA128:AJ128"/>
    <mergeCell ref="D129:F129"/>
    <mergeCell ref="H129:J129"/>
    <mergeCell ref="L129:U129"/>
    <mergeCell ref="W129:Y129"/>
    <mergeCell ref="AA129:AJ129"/>
    <mergeCell ref="D130:F130"/>
    <mergeCell ref="H130:J130"/>
    <mergeCell ref="L130:U130"/>
    <mergeCell ref="W130:Y130"/>
    <mergeCell ref="AA130:AJ130"/>
    <mergeCell ref="D131:F131"/>
    <mergeCell ref="H131:J131"/>
    <mergeCell ref="L131:U131"/>
    <mergeCell ref="W131:Y131"/>
    <mergeCell ref="AA131:AJ131"/>
    <mergeCell ref="D132:F132"/>
    <mergeCell ref="H132:J132"/>
    <mergeCell ref="L132:U132"/>
    <mergeCell ref="W132:Y132"/>
    <mergeCell ref="AA132:AJ132"/>
    <mergeCell ref="D133:F133"/>
    <mergeCell ref="H133:J133"/>
    <mergeCell ref="L133:U133"/>
    <mergeCell ref="W133:Y133"/>
    <mergeCell ref="AA133:AJ133"/>
    <mergeCell ref="D134:F134"/>
    <mergeCell ref="H134:J134"/>
    <mergeCell ref="L134:U134"/>
    <mergeCell ref="W134:Y134"/>
    <mergeCell ref="AA134:AJ134"/>
    <mergeCell ref="D135:F135"/>
    <mergeCell ref="H135:J135"/>
    <mergeCell ref="L135:U135"/>
    <mergeCell ref="W135:Y135"/>
    <mergeCell ref="AA135:AJ135"/>
    <mergeCell ref="D136:F136"/>
    <mergeCell ref="H136:J136"/>
    <mergeCell ref="L136:U136"/>
    <mergeCell ref="W136:Y136"/>
    <mergeCell ref="AA136:AJ136"/>
    <mergeCell ref="D137:F137"/>
    <mergeCell ref="H137:J137"/>
    <mergeCell ref="L137:U137"/>
    <mergeCell ref="W137:Y137"/>
    <mergeCell ref="AA137:AJ137"/>
    <mergeCell ref="D138:F138"/>
    <mergeCell ref="H138:J138"/>
    <mergeCell ref="L138:U138"/>
    <mergeCell ref="W138:Y138"/>
    <mergeCell ref="AA138:AJ138"/>
    <mergeCell ref="D139:F139"/>
    <mergeCell ref="H139:J139"/>
    <mergeCell ref="L139:U139"/>
    <mergeCell ref="W139:Y139"/>
    <mergeCell ref="AA139:AJ139"/>
    <mergeCell ref="D140:F140"/>
    <mergeCell ref="H140:J140"/>
    <mergeCell ref="L140:U140"/>
    <mergeCell ref="W140:Y140"/>
    <mergeCell ref="AA140:AJ140"/>
    <mergeCell ref="D141:F141"/>
    <mergeCell ref="H141:J141"/>
    <mergeCell ref="L141:U141"/>
    <mergeCell ref="W141:Y141"/>
    <mergeCell ref="AA141:AJ141"/>
    <mergeCell ref="D142:F142"/>
    <mergeCell ref="H142:J142"/>
    <mergeCell ref="L142:U142"/>
    <mergeCell ref="W142:Y142"/>
    <mergeCell ref="AA142:AJ142"/>
    <mergeCell ref="D143:F143"/>
    <mergeCell ref="H143:J143"/>
    <mergeCell ref="L143:U143"/>
    <mergeCell ref="W143:Y143"/>
    <mergeCell ref="AA143:AJ143"/>
    <mergeCell ref="D144:F144"/>
    <mergeCell ref="H144:J144"/>
    <mergeCell ref="L144:U144"/>
    <mergeCell ref="W144:Y144"/>
    <mergeCell ref="AA144:AJ144"/>
    <mergeCell ref="D145:F145"/>
    <mergeCell ref="H145:J145"/>
    <mergeCell ref="L145:U145"/>
    <mergeCell ref="W145:Y145"/>
    <mergeCell ref="AA145:AJ145"/>
    <mergeCell ref="D146:F146"/>
    <mergeCell ref="H146:J146"/>
    <mergeCell ref="L146:U146"/>
    <mergeCell ref="W146:Y146"/>
    <mergeCell ref="AA146:AJ146"/>
    <mergeCell ref="D147:F147"/>
    <mergeCell ref="H147:J147"/>
    <mergeCell ref="L147:U147"/>
    <mergeCell ref="W147:Y147"/>
    <mergeCell ref="AA147:AJ147"/>
    <mergeCell ref="D148:F148"/>
    <mergeCell ref="H148:J148"/>
    <mergeCell ref="L148:U148"/>
    <mergeCell ref="W148:Y148"/>
    <mergeCell ref="AA148:AJ148"/>
    <mergeCell ref="D149:F149"/>
    <mergeCell ref="H149:J149"/>
    <mergeCell ref="L149:U149"/>
    <mergeCell ref="W149:Y149"/>
    <mergeCell ref="AA149:AJ149"/>
    <mergeCell ref="D150:F150"/>
    <mergeCell ref="H150:J150"/>
    <mergeCell ref="L150:U150"/>
    <mergeCell ref="W150:Y150"/>
    <mergeCell ref="AA150:AJ150"/>
    <mergeCell ref="D151:F151"/>
    <mergeCell ref="H151:J151"/>
    <mergeCell ref="L151:U151"/>
    <mergeCell ref="W151:Y151"/>
    <mergeCell ref="AA151:AJ151"/>
    <mergeCell ref="D152:F152"/>
    <mergeCell ref="H152:J152"/>
    <mergeCell ref="L152:U152"/>
    <mergeCell ref="W152:Y152"/>
    <mergeCell ref="AA152:AJ152"/>
    <mergeCell ref="D153:F153"/>
    <mergeCell ref="H153:J153"/>
    <mergeCell ref="L153:U153"/>
    <mergeCell ref="W153:Y153"/>
    <mergeCell ref="AA153:AJ153"/>
    <mergeCell ref="D154:F154"/>
    <mergeCell ref="H154:J154"/>
    <mergeCell ref="L154:U154"/>
    <mergeCell ref="W154:Y154"/>
    <mergeCell ref="AA154:AJ154"/>
  </mergeCells>
  <dataValidations count="12">
    <dataValidation type="list" allowBlank="1" showInputMessage="1" showErrorMessage="1" sqref="AB60:AB109">
      <formula1>structure_rattachement</formula1>
    </dataValidation>
    <dataValidation type="list" allowBlank="1" showInputMessage="1" showErrorMessage="1" sqref="W115:Y154">
      <formula1>Structure_Doctorat</formula1>
    </dataValidation>
    <dataValidation type="list" allowBlank="1" showInputMessage="1" showErrorMessage="1" sqref="W60:Z109 H17:N17 P17:Z17 AB17:AJ17">
      <formula1>Domaine</formula1>
    </dataValidation>
    <dataValidation type="list" allowBlank="1" showInputMessage="1" showErrorMessage="1" sqref="S60:U109">
      <formula1>A_Grade</formula1>
    </dataValidation>
    <dataValidation type="list" allowBlank="1" showInputMessage="1" showErrorMessage="1" sqref="N60:Q93">
      <formula1>Dernier_Dip_obt</formula1>
    </dataValidation>
    <dataValidation type="list" allowBlank="1" showInputMessage="1" showErrorMessage="1" sqref="D60:D109">
      <formula1>Sexe</formula1>
    </dataValidation>
    <dataValidation type="list" allowBlank="1" showInputMessage="1" showErrorMessage="1" sqref="U45:U54">
      <formula1>A_Type</formula1>
    </dataValidation>
    <dataValidation type="list" allowBlank="1" showInputMessage="1" showErrorMessage="1" sqref="D18:H18">
      <formula1>#REF!</formula1>
    </dataValidation>
    <dataValidation type="date" allowBlank="1" showInputMessage="1" showErrorMessage="1" sqref="L60:L109">
      <formula1>1</formula1>
      <formula2>36526</formula2>
    </dataValidation>
    <dataValidation type="list" allowBlank="1" showInputMessage="1" showErrorMessage="1" sqref="N94:N109">
      <formula1>dernier_diplome</formula1>
    </dataValidation>
    <dataValidation type="list" allowBlank="1" showInputMessage="1" showErrorMessage="1" sqref="AC60">
      <formula1>Etab_rattachement</formula1>
    </dataValidation>
    <dataValidation type="date" allowBlank="1" showInputMessage="1" showErrorMessage="1" sqref="I60 K60 M60">
      <formula1>1900</formula1>
      <formula2>36699</formula2>
    </dataValidation>
  </dataValidations>
  <printOptions horizontalCentered="1"/>
  <pageMargins left="0.19685039370078741" right="0.19685039370078741" top="0.19685039370078741" bottom="0.39370078740157483" header="0.31496062992125984" footer="0.11811023622047245"/>
  <pageSetup paperSize="9" scale="95" orientation="landscape" horizontalDpi="4294967292" verticalDpi="0" r:id="rId1"/>
  <headerFooter>
    <oddFooter>&amp;CPage &amp;P&amp;R&amp;U&amp;A</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Z163"/>
  <sheetViews>
    <sheetView showGridLines="0" showRowColHeaders="0" topLeftCell="B1" zoomScaleNormal="100" zoomScaleSheetLayoutView="100" zoomScalePageLayoutView="70" workbookViewId="0">
      <selection activeCell="J8" sqref="J8"/>
    </sheetView>
  </sheetViews>
  <sheetFormatPr baseColWidth="10" defaultRowHeight="15" x14ac:dyDescent="0.25"/>
  <cols>
    <col min="1" max="1" width="16" style="1" hidden="1" customWidth="1"/>
    <col min="2" max="2" width="6.7109375" style="1" customWidth="1"/>
    <col min="3" max="3" width="3.7109375" style="1" customWidth="1"/>
    <col min="4" max="4" width="5.28515625" style="1" customWidth="1"/>
    <col min="5" max="5" width="0.7109375" style="1" customWidth="1"/>
    <col min="6" max="6" width="14.7109375" style="1" customWidth="1"/>
    <col min="7" max="7" width="0.7109375" style="1" customWidth="1"/>
    <col min="8" max="8" width="3.85546875" style="1" customWidth="1"/>
    <col min="9" max="9" width="0.7109375" style="1" customWidth="1"/>
    <col min="10" max="10" width="18" style="1" customWidth="1"/>
    <col min="11" max="11" width="0.7109375" style="1" customWidth="1"/>
    <col min="12" max="12" width="10.28515625" style="1" customWidth="1"/>
    <col min="13" max="13" width="0.7109375" style="1" customWidth="1"/>
    <col min="14" max="14" width="3.7109375" style="1" customWidth="1"/>
    <col min="15" max="15" width="0.7109375" style="1" customWidth="1"/>
    <col min="16" max="16" width="4.42578125" style="1" customWidth="1"/>
    <col min="17" max="17" width="0.85546875" style="1" customWidth="1"/>
    <col min="18" max="19" width="0.7109375" style="1" customWidth="1"/>
    <col min="20" max="20" width="0.7109375" style="1" hidden="1" customWidth="1"/>
    <col min="21" max="21" width="6.7109375" style="1" customWidth="1"/>
    <col min="22" max="22" width="0.7109375" style="1" customWidth="1"/>
    <col min="23" max="23" width="3.140625" style="1" customWidth="1"/>
    <col min="24" max="24" width="0.7109375" style="1" customWidth="1"/>
    <col min="25" max="25" width="16.85546875" style="1" customWidth="1"/>
    <col min="26" max="27" width="0.7109375" style="1" customWidth="1"/>
    <col min="28" max="28" width="15.42578125" style="1" customWidth="1"/>
    <col min="29" max="29" width="0.7109375" style="1" customWidth="1"/>
    <col min="30" max="30" width="6.140625" style="1" customWidth="1"/>
    <col min="31" max="31" width="0.7109375" style="1" customWidth="1"/>
    <col min="32" max="32" width="3.85546875" style="1" customWidth="1"/>
    <col min="33" max="33" width="4.7109375" style="1" customWidth="1"/>
    <col min="34" max="35" width="0" style="1" hidden="1" customWidth="1"/>
    <col min="36" max="36" width="2.42578125" style="1" customWidth="1"/>
    <col min="37" max="41" width="11.42578125" style="1" hidden="1" customWidth="1"/>
    <col min="42" max="42" width="0.42578125" style="1" hidden="1" customWidth="1"/>
    <col min="43" max="43" width="3.7109375" style="1" customWidth="1"/>
    <col min="44" max="44" width="6.7109375" style="1" customWidth="1"/>
    <col min="45" max="49" width="11.42578125" style="1" hidden="1" customWidth="1"/>
    <col min="50" max="54" width="11.42578125" style="1" customWidth="1"/>
    <col min="55" max="16384" width="11.42578125" style="1"/>
  </cols>
  <sheetData>
    <row r="1" spans="2:44" ht="15.75" customHeight="1" x14ac:dyDescent="0.25">
      <c r="B1" s="76"/>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255" t="s">
        <v>708</v>
      </c>
      <c r="AH1" s="256"/>
      <c r="AI1" s="256"/>
      <c r="AJ1" s="256"/>
      <c r="AK1" s="256"/>
      <c r="AL1" s="256"/>
      <c r="AM1" s="256"/>
      <c r="AN1" s="256"/>
      <c r="AO1" s="256"/>
      <c r="AP1" s="256"/>
      <c r="AQ1" s="256"/>
      <c r="AR1" s="257"/>
    </row>
    <row r="2" spans="2:44" ht="15.75" customHeight="1" x14ac:dyDescent="0.25">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58"/>
      <c r="AH2" s="259"/>
      <c r="AI2" s="259"/>
      <c r="AJ2" s="259"/>
      <c r="AK2" s="259"/>
      <c r="AL2" s="259"/>
      <c r="AM2" s="259"/>
      <c r="AN2" s="259"/>
      <c r="AO2" s="259"/>
      <c r="AP2" s="259"/>
      <c r="AQ2" s="259"/>
      <c r="AR2" s="260"/>
    </row>
    <row r="3" spans="2:44" ht="15.75" customHeight="1" x14ac:dyDescent="0.25">
      <c r="B3" s="2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58"/>
      <c r="AH3" s="259"/>
      <c r="AI3" s="259"/>
      <c r="AJ3" s="259"/>
      <c r="AK3" s="259"/>
      <c r="AL3" s="259"/>
      <c r="AM3" s="259"/>
      <c r="AN3" s="259"/>
      <c r="AO3" s="259"/>
      <c r="AP3" s="259"/>
      <c r="AQ3" s="259"/>
      <c r="AR3" s="260"/>
    </row>
    <row r="4" spans="2:44" ht="15.75" customHeight="1" x14ac:dyDescent="0.25">
      <c r="B4" s="2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58"/>
      <c r="AH4" s="259"/>
      <c r="AI4" s="259"/>
      <c r="AJ4" s="259"/>
      <c r="AK4" s="259"/>
      <c r="AL4" s="259"/>
      <c r="AM4" s="259"/>
      <c r="AN4" s="259"/>
      <c r="AO4" s="259"/>
      <c r="AP4" s="259"/>
      <c r="AQ4" s="259"/>
      <c r="AR4" s="260"/>
    </row>
    <row r="5" spans="2:44" ht="24.95" customHeight="1" thickBot="1" x14ac:dyDescent="0.3">
      <c r="B5" s="232" t="s">
        <v>1500</v>
      </c>
      <c r="C5" s="233"/>
      <c r="D5" s="233"/>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61"/>
      <c r="AH5" s="262"/>
      <c r="AI5" s="262"/>
      <c r="AJ5" s="262"/>
      <c r="AK5" s="262"/>
      <c r="AL5" s="262"/>
      <c r="AM5" s="262"/>
      <c r="AN5" s="262"/>
      <c r="AO5" s="262"/>
      <c r="AP5" s="262"/>
      <c r="AQ5" s="262"/>
      <c r="AR5" s="263"/>
    </row>
    <row r="6" spans="2:44" ht="3.95" customHeight="1" x14ac:dyDescent="0.3">
      <c r="B6" s="79"/>
      <c r="C6" s="54"/>
      <c r="D6" s="54"/>
      <c r="E6" s="54"/>
      <c r="F6" s="54"/>
      <c r="G6" s="54"/>
      <c r="H6" s="54"/>
      <c r="I6" s="54"/>
      <c r="J6" s="54"/>
      <c r="K6" s="54"/>
      <c r="L6" s="54"/>
      <c r="M6" s="54"/>
      <c r="N6" s="54"/>
      <c r="O6" s="54"/>
      <c r="P6" s="54"/>
      <c r="Q6" s="54"/>
      <c r="R6" s="54"/>
      <c r="S6" s="54"/>
      <c r="T6" s="54"/>
      <c r="U6" s="54"/>
      <c r="V6" s="54"/>
      <c r="W6" s="54"/>
      <c r="X6" s="54"/>
      <c r="Y6" s="59"/>
      <c r="Z6" s="54"/>
      <c r="AA6" s="54"/>
      <c r="AB6" s="54"/>
      <c r="AC6" s="54"/>
      <c r="AD6" s="54"/>
      <c r="AE6" s="54"/>
      <c r="AF6" s="54"/>
      <c r="AG6" s="37"/>
      <c r="AH6" s="47"/>
      <c r="AI6" s="47"/>
      <c r="AJ6" s="51"/>
      <c r="AK6" s="47"/>
      <c r="AL6" s="47"/>
      <c r="AM6" s="47"/>
      <c r="AN6" s="47"/>
      <c r="AO6" s="2"/>
      <c r="AP6" s="2"/>
      <c r="AQ6" s="2"/>
      <c r="AR6" s="3"/>
    </row>
    <row r="7" spans="2:44" ht="17.100000000000001" customHeight="1" x14ac:dyDescent="0.25">
      <c r="B7" s="22"/>
      <c r="C7" s="236" t="s">
        <v>698</v>
      </c>
      <c r="D7" s="237"/>
      <c r="E7" s="237"/>
      <c r="F7" s="237"/>
      <c r="G7" s="237"/>
      <c r="H7" s="237"/>
      <c r="I7" s="237"/>
      <c r="J7" s="237"/>
      <c r="K7" s="237"/>
      <c r="L7" s="237"/>
      <c r="M7" s="237"/>
      <c r="N7" s="237"/>
      <c r="O7" s="237"/>
      <c r="P7" s="237"/>
      <c r="Q7" s="237"/>
      <c r="R7" s="237"/>
      <c r="S7" s="237"/>
      <c r="T7" s="172"/>
      <c r="U7" s="238" t="s">
        <v>746</v>
      </c>
      <c r="V7" s="238"/>
      <c r="W7" s="238"/>
      <c r="X7" s="238"/>
      <c r="Y7" s="238"/>
      <c r="Z7" s="238"/>
      <c r="AA7" s="238"/>
      <c r="AB7" s="238"/>
      <c r="AC7" s="238"/>
      <c r="AD7" s="238"/>
      <c r="AE7" s="238"/>
      <c r="AF7" s="238"/>
      <c r="AG7" s="238"/>
      <c r="AH7" s="238"/>
      <c r="AI7" s="238"/>
      <c r="AJ7" s="238"/>
      <c r="AK7" s="238"/>
      <c r="AL7" s="238"/>
      <c r="AM7" s="238"/>
      <c r="AN7" s="238"/>
      <c r="AO7" s="238"/>
      <c r="AP7" s="238"/>
      <c r="AQ7" s="239"/>
      <c r="AR7" s="80"/>
    </row>
    <row r="8" spans="2:44" ht="3.95" customHeight="1" x14ac:dyDescent="0.25">
      <c r="B8" s="22"/>
      <c r="C8" s="4"/>
      <c r="D8" s="5"/>
      <c r="E8" s="5"/>
      <c r="F8" s="5"/>
      <c r="G8" s="5"/>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3"/>
    </row>
    <row r="9" spans="2:44" ht="15" customHeight="1" x14ac:dyDescent="0.25">
      <c r="B9" s="22"/>
      <c r="C9" s="2"/>
      <c r="D9" s="234" t="s">
        <v>442</v>
      </c>
      <c r="E9" s="234"/>
      <c r="F9" s="234"/>
      <c r="G9" s="6" t="s">
        <v>1</v>
      </c>
      <c r="H9" s="196"/>
      <c r="I9" s="197"/>
      <c r="J9" s="197"/>
      <c r="K9" s="197"/>
      <c r="L9" s="197"/>
      <c r="M9" s="197"/>
      <c r="N9" s="197"/>
      <c r="O9" s="197"/>
      <c r="P9" s="197"/>
      <c r="Q9" s="197"/>
      <c r="R9" s="197"/>
      <c r="S9" s="197"/>
      <c r="T9" s="197"/>
      <c r="U9" s="197"/>
      <c r="V9" s="197"/>
      <c r="W9" s="197"/>
      <c r="X9" s="197"/>
      <c r="Y9" s="197"/>
      <c r="Z9" s="197"/>
      <c r="AA9" s="197"/>
      <c r="AB9" s="198"/>
      <c r="AC9" s="6" t="s">
        <v>1</v>
      </c>
      <c r="AD9" s="246" t="s">
        <v>692</v>
      </c>
      <c r="AE9" s="247"/>
      <c r="AF9" s="247"/>
      <c r="AG9" s="247"/>
      <c r="AH9" s="247"/>
      <c r="AI9" s="247"/>
      <c r="AJ9" s="248"/>
      <c r="AK9" s="2"/>
      <c r="AL9" s="2"/>
      <c r="AM9" s="2"/>
      <c r="AN9" s="2"/>
      <c r="AO9" s="2"/>
      <c r="AP9" s="2"/>
      <c r="AQ9" s="2"/>
      <c r="AR9" s="3"/>
    </row>
    <row r="10" spans="2:44" s="8" customFormat="1" ht="3.95" customHeight="1" x14ac:dyDescent="0.25">
      <c r="B10" s="23"/>
      <c r="C10" s="7"/>
      <c r="D10" s="2"/>
      <c r="E10" s="2"/>
      <c r="F10" s="2"/>
      <c r="G10" s="5"/>
      <c r="H10" s="5"/>
      <c r="I10" s="5"/>
      <c r="J10" s="5"/>
      <c r="K10" s="5"/>
      <c r="L10" s="5"/>
      <c r="M10" s="5"/>
      <c r="N10" s="5"/>
      <c r="O10" s="5"/>
      <c r="P10" s="5"/>
      <c r="Q10" s="5"/>
      <c r="R10" s="5"/>
      <c r="S10" s="5"/>
      <c r="T10" s="5"/>
      <c r="U10" s="5"/>
      <c r="V10" s="5"/>
      <c r="W10" s="5"/>
      <c r="X10" s="5"/>
      <c r="Y10" s="7"/>
      <c r="Z10" s="5"/>
      <c r="AA10" s="5"/>
      <c r="AB10" s="5"/>
      <c r="AC10" s="5"/>
      <c r="AD10" s="5"/>
      <c r="AE10" s="5"/>
      <c r="AF10" s="5"/>
      <c r="AG10" s="5"/>
      <c r="AH10" s="7"/>
      <c r="AI10" s="7"/>
      <c r="AJ10" s="7"/>
      <c r="AK10" s="7"/>
      <c r="AL10" s="7"/>
      <c r="AM10" s="7"/>
      <c r="AN10" s="7"/>
      <c r="AO10" s="7"/>
      <c r="AP10" s="7"/>
      <c r="AQ10" s="7"/>
      <c r="AR10" s="77"/>
    </row>
    <row r="11" spans="2:44" ht="15" customHeight="1" x14ac:dyDescent="0.25">
      <c r="B11" s="22"/>
      <c r="C11" s="2"/>
      <c r="D11" s="234" t="s">
        <v>443</v>
      </c>
      <c r="E11" s="234"/>
      <c r="F11" s="234"/>
      <c r="G11" s="6" t="s">
        <v>1</v>
      </c>
      <c r="H11" s="235"/>
      <c r="I11" s="235"/>
      <c r="J11" s="235"/>
      <c r="K11" s="7"/>
      <c r="L11" s="7"/>
      <c r="M11" s="7"/>
      <c r="N11" s="2"/>
      <c r="O11" s="2"/>
      <c r="P11" s="7"/>
      <c r="Q11" s="7"/>
      <c r="R11" s="46"/>
      <c r="S11" s="46"/>
      <c r="T11" s="167" t="s">
        <v>686</v>
      </c>
      <c r="U11" s="190" t="s">
        <v>700</v>
      </c>
      <c r="V11" s="191"/>
      <c r="W11" s="191"/>
      <c r="X11" s="191"/>
      <c r="Y11" s="192"/>
      <c r="Z11" s="6" t="s">
        <v>1</v>
      </c>
      <c r="AA11" s="193"/>
      <c r="AB11" s="194"/>
      <c r="AC11" s="194"/>
      <c r="AD11" s="194"/>
      <c r="AE11" s="194"/>
      <c r="AF11" s="194"/>
      <c r="AG11" s="194"/>
      <c r="AH11" s="194"/>
      <c r="AI11" s="194"/>
      <c r="AJ11" s="195"/>
      <c r="AK11" s="2"/>
      <c r="AL11" s="2"/>
      <c r="AM11" s="2"/>
      <c r="AN11" s="2"/>
      <c r="AO11" s="2"/>
      <c r="AP11" s="2"/>
      <c r="AQ11" s="2"/>
      <c r="AR11" s="3"/>
    </row>
    <row r="12" spans="2:44" ht="3.95" customHeight="1" x14ac:dyDescent="0.25">
      <c r="B12" s="22"/>
      <c r="C12" s="2"/>
      <c r="D12" s="2"/>
      <c r="E12" s="2"/>
      <c r="F12" s="2"/>
      <c r="G12" s="9"/>
      <c r="H12" s="9"/>
      <c r="I12" s="5"/>
      <c r="J12" s="5"/>
      <c r="K12" s="5"/>
      <c r="L12" s="5"/>
      <c r="M12" s="5"/>
      <c r="N12" s="5"/>
      <c r="O12" s="5"/>
      <c r="P12" s="5"/>
      <c r="Q12" s="5"/>
      <c r="R12" s="5"/>
      <c r="S12" s="5"/>
      <c r="T12" s="5"/>
      <c r="U12" s="9"/>
      <c r="V12" s="9"/>
      <c r="W12" s="9"/>
      <c r="X12" s="9"/>
      <c r="Y12" s="2"/>
      <c r="Z12" s="9"/>
      <c r="AA12" s="9"/>
      <c r="AB12" s="9"/>
      <c r="AC12" s="9"/>
      <c r="AD12" s="9"/>
      <c r="AE12" s="9"/>
      <c r="AF12" s="9"/>
      <c r="AG12" s="9"/>
      <c r="AH12" s="2"/>
      <c r="AI12" s="2"/>
      <c r="AJ12" s="2"/>
      <c r="AK12" s="2"/>
      <c r="AL12" s="2"/>
      <c r="AM12" s="2"/>
      <c r="AN12" s="2"/>
      <c r="AO12" s="2"/>
      <c r="AP12" s="2"/>
      <c r="AQ12" s="2"/>
      <c r="AR12" s="3"/>
    </row>
    <row r="13" spans="2:44" ht="15" customHeight="1" x14ac:dyDescent="0.25">
      <c r="B13" s="22"/>
      <c r="C13" s="2"/>
      <c r="D13" s="234" t="s">
        <v>444</v>
      </c>
      <c r="E13" s="234"/>
      <c r="F13" s="234"/>
      <c r="G13" s="6" t="s">
        <v>1</v>
      </c>
      <c r="H13" s="193"/>
      <c r="I13" s="194"/>
      <c r="J13" s="194"/>
      <c r="K13" s="194"/>
      <c r="L13" s="194"/>
      <c r="M13" s="194"/>
      <c r="N13" s="194"/>
      <c r="O13" s="194"/>
      <c r="P13" s="194"/>
      <c r="Q13" s="194"/>
      <c r="R13" s="195"/>
      <c r="S13" s="46"/>
      <c r="T13" s="68"/>
      <c r="U13" s="249"/>
      <c r="V13" s="250"/>
      <c r="W13" s="250"/>
      <c r="X13" s="250"/>
      <c r="Y13" s="250"/>
      <c r="Z13" s="250"/>
      <c r="AA13" s="250"/>
      <c r="AB13" s="251"/>
      <c r="AC13" s="6" t="s">
        <v>1</v>
      </c>
      <c r="AD13" s="252" t="s">
        <v>687</v>
      </c>
      <c r="AE13" s="253"/>
      <c r="AF13" s="253"/>
      <c r="AG13" s="253"/>
      <c r="AH13" s="253"/>
      <c r="AI13" s="253"/>
      <c r="AJ13" s="254"/>
      <c r="AK13" s="2"/>
      <c r="AL13" s="2"/>
      <c r="AM13" s="2"/>
      <c r="AN13" s="2"/>
      <c r="AO13" s="2"/>
      <c r="AP13" s="2"/>
      <c r="AQ13" s="2"/>
      <c r="AR13" s="3"/>
    </row>
    <row r="14" spans="2:44" ht="3.95" customHeight="1" x14ac:dyDescent="0.25">
      <c r="B14" s="22"/>
      <c r="C14" s="2"/>
      <c r="D14" s="2"/>
      <c r="E14" s="2"/>
      <c r="F14" s="2"/>
      <c r="G14" s="12"/>
      <c r="H14" s="20"/>
      <c r="I14" s="35"/>
      <c r="J14" s="35"/>
      <c r="K14" s="35"/>
      <c r="L14" s="35"/>
      <c r="M14" s="35"/>
      <c r="N14" s="35"/>
      <c r="O14" s="35"/>
      <c r="P14" s="35"/>
      <c r="Q14" s="9"/>
      <c r="R14" s="9"/>
      <c r="S14" s="9"/>
      <c r="T14" s="9"/>
      <c r="U14" s="9"/>
      <c r="V14" s="9"/>
      <c r="W14" s="9"/>
      <c r="X14" s="9"/>
      <c r="Y14" s="2"/>
      <c r="Z14" s="9"/>
      <c r="AA14" s="9"/>
      <c r="AB14" s="9"/>
      <c r="AC14" s="9"/>
      <c r="AD14" s="9"/>
      <c r="AE14" s="9"/>
      <c r="AF14" s="9"/>
      <c r="AG14" s="9"/>
      <c r="AH14" s="2"/>
      <c r="AI14" s="2"/>
      <c r="AJ14" s="2"/>
      <c r="AK14" s="2"/>
      <c r="AL14" s="2"/>
      <c r="AM14" s="2"/>
      <c r="AN14" s="2"/>
      <c r="AO14" s="2"/>
      <c r="AP14" s="2"/>
      <c r="AQ14" s="2"/>
      <c r="AR14" s="3"/>
    </row>
    <row r="15" spans="2:44" ht="17.100000000000001" customHeight="1" x14ac:dyDescent="0.25">
      <c r="B15" s="81"/>
      <c r="C15" s="236" t="s">
        <v>742</v>
      </c>
      <c r="D15" s="237"/>
      <c r="E15" s="237"/>
      <c r="F15" s="237"/>
      <c r="G15" s="237"/>
      <c r="H15" s="237"/>
      <c r="I15" s="237"/>
      <c r="J15" s="237"/>
      <c r="K15" s="237"/>
      <c r="L15" s="237"/>
      <c r="M15" s="237"/>
      <c r="N15" s="237"/>
      <c r="O15" s="237"/>
      <c r="P15" s="237"/>
      <c r="Q15" s="237"/>
      <c r="R15" s="237"/>
      <c r="S15" s="238" t="s">
        <v>747</v>
      </c>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9"/>
      <c r="AR15" s="80"/>
    </row>
    <row r="16" spans="2:44" ht="3.95" customHeight="1" x14ac:dyDescent="0.25">
      <c r="B16" s="22"/>
      <c r="C16" s="4"/>
      <c r="D16" s="4"/>
      <c r="E16" s="4"/>
      <c r="F16" s="4"/>
      <c r="G16" s="4"/>
      <c r="H16" s="4"/>
      <c r="I16" s="4"/>
      <c r="J16" s="4"/>
      <c r="K16" s="4"/>
      <c r="L16" s="4"/>
      <c r="M16" s="4"/>
      <c r="N16" s="4"/>
      <c r="O16" s="4"/>
      <c r="P16" s="4"/>
      <c r="Q16" s="4"/>
      <c r="R16" s="4"/>
      <c r="S16" s="4"/>
      <c r="T16" s="4"/>
      <c r="U16" s="4"/>
      <c r="V16" s="4"/>
      <c r="W16" s="4"/>
      <c r="X16" s="4"/>
      <c r="Y16" s="2"/>
      <c r="Z16" s="2"/>
      <c r="AA16" s="2"/>
      <c r="AB16" s="2"/>
      <c r="AC16" s="2"/>
      <c r="AD16" s="4"/>
      <c r="AE16" s="4"/>
      <c r="AF16" s="4"/>
      <c r="AG16" s="4"/>
      <c r="AH16" s="2"/>
      <c r="AI16" s="2"/>
      <c r="AJ16" s="2"/>
      <c r="AK16" s="2"/>
      <c r="AL16" s="2"/>
      <c r="AM16" s="2"/>
      <c r="AN16" s="2"/>
      <c r="AO16" s="2"/>
      <c r="AP16" s="2"/>
      <c r="AQ16" s="2"/>
      <c r="AR16" s="3"/>
    </row>
    <row r="17" spans="2:52" ht="15" customHeight="1" x14ac:dyDescent="0.25">
      <c r="B17" s="22"/>
      <c r="C17" s="4"/>
      <c r="D17" s="190" t="s">
        <v>705</v>
      </c>
      <c r="E17" s="191"/>
      <c r="F17" s="192"/>
      <c r="G17" s="6" t="s">
        <v>1</v>
      </c>
      <c r="H17" s="193"/>
      <c r="I17" s="194"/>
      <c r="J17" s="194"/>
      <c r="K17" s="194"/>
      <c r="L17" s="194"/>
      <c r="M17" s="194"/>
      <c r="N17" s="195"/>
      <c r="O17" s="46"/>
      <c r="P17" s="193"/>
      <c r="Q17" s="194"/>
      <c r="R17" s="194"/>
      <c r="S17" s="194"/>
      <c r="T17" s="194"/>
      <c r="U17" s="194"/>
      <c r="V17" s="194"/>
      <c r="W17" s="194"/>
      <c r="X17" s="194"/>
      <c r="Y17" s="194"/>
      <c r="Z17" s="195"/>
      <c r="AA17" s="46"/>
      <c r="AB17" s="193"/>
      <c r="AC17" s="194"/>
      <c r="AD17" s="194"/>
      <c r="AE17" s="194"/>
      <c r="AF17" s="194"/>
      <c r="AG17" s="194"/>
      <c r="AH17" s="194"/>
      <c r="AI17" s="194"/>
      <c r="AJ17" s="195"/>
      <c r="AK17" s="2"/>
      <c r="AL17" s="2"/>
      <c r="AM17" s="2"/>
      <c r="AN17" s="2"/>
      <c r="AO17" s="2"/>
      <c r="AP17" s="2"/>
      <c r="AQ17" s="2"/>
      <c r="AR17" s="3"/>
      <c r="AV17" s="78"/>
      <c r="AW17" s="78"/>
      <c r="AX17" s="78"/>
      <c r="AY17" s="78"/>
      <c r="AZ17" s="78"/>
    </row>
    <row r="18" spans="2:52" ht="3.95" customHeight="1" x14ac:dyDescent="0.25">
      <c r="B18" s="22"/>
      <c r="C18" s="4"/>
      <c r="D18" s="17"/>
      <c r="E18" s="17"/>
      <c r="F18" s="17"/>
      <c r="G18" s="17"/>
      <c r="H18" s="4"/>
      <c r="I18" s="17"/>
      <c r="J18" s="17"/>
      <c r="K18" s="17"/>
      <c r="L18" s="17"/>
      <c r="M18" s="17"/>
      <c r="N18" s="17"/>
      <c r="O18" s="17"/>
      <c r="P18" s="17"/>
      <c r="Q18" s="4"/>
      <c r="R18" s="4"/>
      <c r="S18" s="17"/>
      <c r="T18" s="17"/>
      <c r="U18" s="17"/>
      <c r="V18" s="17"/>
      <c r="W18" s="17"/>
      <c r="X18" s="17"/>
      <c r="Y18" s="60"/>
      <c r="Z18" s="17"/>
      <c r="AA18" s="17"/>
      <c r="AB18" s="17"/>
      <c r="AC18" s="17"/>
      <c r="AD18" s="4"/>
      <c r="AE18" s="4"/>
      <c r="AF18" s="4"/>
      <c r="AG18" s="4"/>
      <c r="AH18" s="2"/>
      <c r="AI18" s="2"/>
      <c r="AJ18" s="2"/>
      <c r="AK18" s="2"/>
      <c r="AL18" s="2"/>
      <c r="AM18" s="2"/>
      <c r="AN18" s="2"/>
      <c r="AO18" s="2"/>
      <c r="AP18" s="2"/>
      <c r="AQ18" s="2"/>
      <c r="AR18" s="3"/>
      <c r="AV18" s="78"/>
      <c r="AW18" s="78"/>
      <c r="AX18" s="78"/>
      <c r="AY18" s="78"/>
      <c r="AZ18" s="78"/>
    </row>
    <row r="19" spans="2:52" ht="17.100000000000001" customHeight="1" x14ac:dyDescent="0.25">
      <c r="B19" s="22"/>
      <c r="C19" s="236" t="s">
        <v>744</v>
      </c>
      <c r="D19" s="237"/>
      <c r="E19" s="237"/>
      <c r="F19" s="237"/>
      <c r="G19" s="237"/>
      <c r="H19" s="237"/>
      <c r="I19" s="237"/>
      <c r="J19" s="237"/>
      <c r="K19" s="237"/>
      <c r="L19" s="237"/>
      <c r="M19" s="237"/>
      <c r="N19" s="237"/>
      <c r="O19" s="237"/>
      <c r="P19" s="237"/>
      <c r="Q19" s="237"/>
      <c r="R19" s="172"/>
      <c r="S19" s="238" t="s">
        <v>748</v>
      </c>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9"/>
      <c r="AR19" s="82"/>
      <c r="AS19" s="94"/>
      <c r="AT19" s="1" t="s">
        <v>564</v>
      </c>
      <c r="AV19" s="78" t="s">
        <v>63</v>
      </c>
      <c r="AW19" s="78" t="s">
        <v>63</v>
      </c>
      <c r="AX19" s="78"/>
      <c r="AY19" s="78"/>
      <c r="AZ19" s="78"/>
    </row>
    <row r="20" spans="2:52" ht="3.95" customHeight="1" x14ac:dyDescent="0.25">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
      <c r="AV20" s="78"/>
      <c r="AW20" s="78"/>
      <c r="AX20" s="78"/>
      <c r="AY20" s="78"/>
      <c r="AZ20" s="78"/>
    </row>
    <row r="21" spans="2:52" ht="15" customHeight="1" x14ac:dyDescent="0.25">
      <c r="B21" s="22"/>
      <c r="C21" s="21"/>
      <c r="D21" s="240"/>
      <c r="E21" s="241"/>
      <c r="F21" s="241"/>
      <c r="G21" s="241"/>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2"/>
      <c r="AK21" s="2"/>
      <c r="AL21" s="2"/>
      <c r="AM21" s="2"/>
      <c r="AN21" s="2"/>
      <c r="AO21" s="2"/>
      <c r="AP21" s="2"/>
      <c r="AQ21" s="2"/>
      <c r="AR21" s="3"/>
      <c r="AV21" s="78"/>
      <c r="AW21" s="78"/>
      <c r="AX21" s="78"/>
      <c r="AY21" s="78"/>
      <c r="AZ21" s="78"/>
    </row>
    <row r="22" spans="2:52" ht="15" customHeight="1" x14ac:dyDescent="0.25">
      <c r="B22" s="22"/>
      <c r="C22" s="21"/>
      <c r="D22" s="243"/>
      <c r="E22" s="244"/>
      <c r="F22" s="244"/>
      <c r="G22" s="244"/>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5"/>
      <c r="AK22" s="2"/>
      <c r="AL22" s="2"/>
      <c r="AM22" s="2"/>
      <c r="AN22" s="2"/>
      <c r="AO22" s="2"/>
      <c r="AP22" s="2"/>
      <c r="AQ22" s="2"/>
      <c r="AR22" s="3"/>
    </row>
    <row r="23" spans="2:52" ht="3.95" customHeight="1" x14ac:dyDescent="0.25">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
    </row>
    <row r="24" spans="2:52" ht="17.100000000000001" customHeight="1" x14ac:dyDescent="0.25">
      <c r="B24" s="22"/>
      <c r="C24" s="236" t="s">
        <v>743</v>
      </c>
      <c r="D24" s="237"/>
      <c r="E24" s="237"/>
      <c r="F24" s="237"/>
      <c r="G24" s="237"/>
      <c r="H24" s="237"/>
      <c r="I24" s="237"/>
      <c r="J24" s="237"/>
      <c r="K24" s="237"/>
      <c r="L24" s="237"/>
      <c r="M24" s="237"/>
      <c r="N24" s="237"/>
      <c r="O24" s="237"/>
      <c r="P24" s="237"/>
      <c r="Q24" s="237"/>
      <c r="R24" s="237"/>
      <c r="S24" s="237"/>
      <c r="T24" s="237"/>
      <c r="U24" s="237"/>
      <c r="V24" s="237"/>
      <c r="W24" s="237"/>
      <c r="X24" s="237"/>
      <c r="Y24" s="238" t="s">
        <v>749</v>
      </c>
      <c r="Z24" s="238"/>
      <c r="AA24" s="238"/>
      <c r="AB24" s="238"/>
      <c r="AC24" s="238"/>
      <c r="AD24" s="238"/>
      <c r="AE24" s="238"/>
      <c r="AF24" s="238"/>
      <c r="AG24" s="238"/>
      <c r="AH24" s="238"/>
      <c r="AI24" s="238"/>
      <c r="AJ24" s="238"/>
      <c r="AK24" s="238"/>
      <c r="AL24" s="238"/>
      <c r="AM24" s="238"/>
      <c r="AN24" s="238"/>
      <c r="AO24" s="238"/>
      <c r="AP24" s="238"/>
      <c r="AQ24" s="239"/>
      <c r="AR24" s="82"/>
    </row>
    <row r="25" spans="2:52" ht="3.95" customHeight="1" x14ac:dyDescent="0.25">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3"/>
    </row>
    <row r="26" spans="2:52" ht="15" customHeight="1" x14ac:dyDescent="0.25">
      <c r="B26" s="83"/>
      <c r="C26" s="21"/>
      <c r="D26" s="216"/>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8"/>
      <c r="AK26" s="2"/>
      <c r="AL26" s="2"/>
      <c r="AM26" s="2"/>
      <c r="AN26" s="2"/>
      <c r="AO26" s="2"/>
      <c r="AP26" s="2"/>
      <c r="AQ26" s="2"/>
      <c r="AR26" s="3"/>
    </row>
    <row r="27" spans="2:52" ht="15" customHeight="1" x14ac:dyDescent="0.25">
      <c r="B27" s="83"/>
      <c r="C27" s="21"/>
      <c r="D27" s="219"/>
      <c r="E27" s="220"/>
      <c r="F27" s="220"/>
      <c r="G27" s="220"/>
      <c r="H27" s="220"/>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1"/>
      <c r="AK27" s="2"/>
      <c r="AL27" s="2"/>
      <c r="AM27" s="2"/>
      <c r="AN27" s="2"/>
      <c r="AO27" s="2"/>
      <c r="AP27" s="2"/>
      <c r="AQ27" s="2"/>
      <c r="AR27" s="3"/>
    </row>
    <row r="28" spans="2:52" ht="15" customHeight="1" x14ac:dyDescent="0.25">
      <c r="B28" s="83"/>
      <c r="C28" s="21"/>
      <c r="D28" s="219"/>
      <c r="E28" s="220"/>
      <c r="F28" s="220"/>
      <c r="G28" s="220"/>
      <c r="H28" s="220"/>
      <c r="I28" s="220"/>
      <c r="J28" s="220"/>
      <c r="K28" s="220"/>
      <c r="L28" s="220"/>
      <c r="M28" s="220"/>
      <c r="N28" s="220"/>
      <c r="O28" s="220"/>
      <c r="P28" s="220"/>
      <c r="Q28" s="220"/>
      <c r="R28" s="220"/>
      <c r="S28" s="220"/>
      <c r="T28" s="220"/>
      <c r="U28" s="220"/>
      <c r="V28" s="220"/>
      <c r="W28" s="220"/>
      <c r="X28" s="220"/>
      <c r="Y28" s="220"/>
      <c r="Z28" s="220"/>
      <c r="AA28" s="220"/>
      <c r="AB28" s="220"/>
      <c r="AC28" s="220"/>
      <c r="AD28" s="220"/>
      <c r="AE28" s="220"/>
      <c r="AF28" s="220"/>
      <c r="AG28" s="220"/>
      <c r="AH28" s="220"/>
      <c r="AI28" s="220"/>
      <c r="AJ28" s="221"/>
      <c r="AK28" s="2"/>
      <c r="AL28" s="2"/>
      <c r="AM28" s="2"/>
      <c r="AN28" s="2"/>
      <c r="AO28" s="2"/>
      <c r="AP28" s="2"/>
      <c r="AQ28" s="2"/>
      <c r="AR28" s="3"/>
    </row>
    <row r="29" spans="2:52" ht="15" customHeight="1" x14ac:dyDescent="0.25">
      <c r="B29" s="83"/>
      <c r="C29" s="21"/>
      <c r="D29" s="219"/>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1"/>
      <c r="AK29" s="2"/>
      <c r="AL29" s="2"/>
      <c r="AM29" s="2"/>
      <c r="AN29" s="2"/>
      <c r="AO29" s="2"/>
      <c r="AP29" s="2"/>
      <c r="AQ29" s="2"/>
      <c r="AR29" s="3"/>
    </row>
    <row r="30" spans="2:52" ht="15" customHeight="1" x14ac:dyDescent="0.25">
      <c r="B30" s="83"/>
      <c r="C30" s="21"/>
      <c r="D30" s="219"/>
      <c r="E30" s="220"/>
      <c r="F30" s="220"/>
      <c r="G30" s="220"/>
      <c r="H30" s="220"/>
      <c r="I30" s="220"/>
      <c r="J30" s="220"/>
      <c r="K30" s="220"/>
      <c r="L30" s="220"/>
      <c r="M30" s="220"/>
      <c r="N30" s="220"/>
      <c r="O30" s="220"/>
      <c r="P30" s="220"/>
      <c r="Q30" s="220"/>
      <c r="R30" s="220"/>
      <c r="S30" s="220"/>
      <c r="T30" s="220"/>
      <c r="U30" s="220"/>
      <c r="V30" s="220"/>
      <c r="W30" s="220"/>
      <c r="X30" s="220"/>
      <c r="Y30" s="220"/>
      <c r="Z30" s="220"/>
      <c r="AA30" s="220"/>
      <c r="AB30" s="220"/>
      <c r="AC30" s="220"/>
      <c r="AD30" s="220"/>
      <c r="AE30" s="220"/>
      <c r="AF30" s="220"/>
      <c r="AG30" s="220"/>
      <c r="AH30" s="220"/>
      <c r="AI30" s="220"/>
      <c r="AJ30" s="221"/>
      <c r="AK30" s="2"/>
      <c r="AL30" s="2"/>
      <c r="AM30" s="2"/>
      <c r="AN30" s="2"/>
      <c r="AO30" s="2"/>
      <c r="AP30" s="2"/>
      <c r="AQ30" s="2"/>
      <c r="AR30" s="3"/>
    </row>
    <row r="31" spans="2:52" ht="15" customHeight="1" x14ac:dyDescent="0.25">
      <c r="B31" s="83"/>
      <c r="C31" s="21"/>
      <c r="D31" s="219"/>
      <c r="E31" s="220"/>
      <c r="F31" s="220"/>
      <c r="G31" s="220"/>
      <c r="H31" s="220"/>
      <c r="I31" s="220"/>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1"/>
      <c r="AK31" s="2"/>
      <c r="AL31" s="2"/>
      <c r="AM31" s="2"/>
      <c r="AN31" s="2"/>
      <c r="AO31" s="2"/>
      <c r="AP31" s="2"/>
      <c r="AQ31" s="2"/>
      <c r="AR31" s="3"/>
    </row>
    <row r="32" spans="2:52" ht="15" customHeight="1" x14ac:dyDescent="0.25">
      <c r="B32" s="83"/>
      <c r="C32" s="21"/>
      <c r="D32" s="219"/>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1"/>
      <c r="AK32" s="2"/>
      <c r="AL32" s="2"/>
      <c r="AM32" s="2"/>
      <c r="AN32" s="2"/>
      <c r="AO32" s="2"/>
      <c r="AP32" s="2"/>
      <c r="AQ32" s="2"/>
      <c r="AR32" s="3"/>
    </row>
    <row r="33" spans="2:44" ht="15" customHeight="1" x14ac:dyDescent="0.25">
      <c r="B33" s="83"/>
      <c r="C33" s="21"/>
      <c r="D33" s="219"/>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1"/>
      <c r="AK33" s="2"/>
      <c r="AL33" s="2"/>
      <c r="AM33" s="2"/>
      <c r="AN33" s="2"/>
      <c r="AO33" s="2"/>
      <c r="AP33" s="2"/>
      <c r="AQ33" s="2"/>
      <c r="AR33" s="3"/>
    </row>
    <row r="34" spans="2:44" ht="15" customHeight="1" x14ac:dyDescent="0.25">
      <c r="B34" s="83"/>
      <c r="C34" s="21"/>
      <c r="D34" s="219"/>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1"/>
      <c r="AK34" s="2"/>
      <c r="AL34" s="2"/>
      <c r="AM34" s="2"/>
      <c r="AN34" s="2"/>
      <c r="AO34" s="2"/>
      <c r="AP34" s="2"/>
      <c r="AQ34" s="2"/>
      <c r="AR34" s="3"/>
    </row>
    <row r="35" spans="2:44" ht="15" customHeight="1" x14ac:dyDescent="0.25">
      <c r="B35" s="83"/>
      <c r="C35" s="21"/>
      <c r="D35" s="219"/>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1"/>
      <c r="AK35" s="2"/>
      <c r="AL35" s="2"/>
      <c r="AM35" s="2"/>
      <c r="AN35" s="2"/>
      <c r="AO35" s="2"/>
      <c r="AP35" s="2"/>
      <c r="AQ35" s="2"/>
      <c r="AR35" s="3"/>
    </row>
    <row r="36" spans="2:44" ht="15" customHeight="1" x14ac:dyDescent="0.25">
      <c r="B36" s="83"/>
      <c r="C36" s="21"/>
      <c r="D36" s="219"/>
      <c r="E36" s="220"/>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1"/>
      <c r="AK36" s="2"/>
      <c r="AL36" s="2"/>
      <c r="AM36" s="2"/>
      <c r="AN36" s="2"/>
      <c r="AO36" s="2"/>
      <c r="AP36" s="2"/>
      <c r="AQ36" s="2"/>
      <c r="AR36" s="3"/>
    </row>
    <row r="37" spans="2:44" ht="15" customHeight="1" x14ac:dyDescent="0.25">
      <c r="B37" s="83"/>
      <c r="C37" s="21"/>
      <c r="D37" s="222"/>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4"/>
      <c r="AK37" s="2"/>
      <c r="AL37" s="2"/>
      <c r="AM37" s="2"/>
      <c r="AN37" s="2"/>
      <c r="AO37" s="2"/>
      <c r="AP37" s="2"/>
      <c r="AQ37" s="2"/>
      <c r="AR37" s="3"/>
    </row>
    <row r="38" spans="2:44" ht="3.95" customHeight="1" x14ac:dyDescent="0.25">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3"/>
    </row>
    <row r="39" spans="2:44" ht="15.75" x14ac:dyDescent="0.25">
      <c r="B39" s="22"/>
      <c r="C39" s="236" t="s">
        <v>750</v>
      </c>
      <c r="D39" s="237"/>
      <c r="E39" s="237"/>
      <c r="F39" s="237"/>
      <c r="G39" s="237"/>
      <c r="H39" s="237"/>
      <c r="I39" s="237"/>
      <c r="J39" s="237"/>
      <c r="K39" s="237"/>
      <c r="L39" s="237"/>
      <c r="M39" s="237"/>
      <c r="N39" s="237"/>
      <c r="O39" s="237"/>
      <c r="P39" s="237"/>
      <c r="Q39" s="237"/>
      <c r="R39" s="237"/>
      <c r="S39" s="237"/>
      <c r="T39" s="237"/>
      <c r="U39" s="237"/>
      <c r="V39" s="237"/>
      <c r="W39" s="237"/>
      <c r="X39" s="237"/>
      <c r="Y39" s="237"/>
      <c r="Z39" s="238" t="s">
        <v>751</v>
      </c>
      <c r="AA39" s="238"/>
      <c r="AB39" s="238"/>
      <c r="AC39" s="238"/>
      <c r="AD39" s="238"/>
      <c r="AE39" s="238"/>
      <c r="AF39" s="238"/>
      <c r="AG39" s="238"/>
      <c r="AH39" s="238"/>
      <c r="AI39" s="238"/>
      <c r="AJ39" s="238"/>
      <c r="AK39" s="238"/>
      <c r="AL39" s="238"/>
      <c r="AM39" s="238"/>
      <c r="AN39" s="238"/>
      <c r="AO39" s="238"/>
      <c r="AP39" s="238"/>
      <c r="AQ39" s="239"/>
      <c r="AR39" s="84"/>
    </row>
    <row r="40" spans="2:44" ht="3.95" customHeight="1" x14ac:dyDescent="0.25">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3"/>
    </row>
    <row r="41" spans="2:44" ht="78" customHeight="1" x14ac:dyDescent="0.25">
      <c r="B41" s="22"/>
      <c r="C41" s="2"/>
      <c r="D41" s="276" t="s">
        <v>950</v>
      </c>
      <c r="E41" s="276"/>
      <c r="F41" s="276"/>
      <c r="G41" s="276"/>
      <c r="H41" s="276"/>
      <c r="I41" s="276"/>
      <c r="J41" s="276"/>
      <c r="K41" s="276"/>
      <c r="L41" s="276"/>
      <c r="M41" s="276"/>
      <c r="N41" s="276"/>
      <c r="O41" s="276"/>
      <c r="P41" s="276"/>
      <c r="Q41" s="276"/>
      <c r="R41" s="276"/>
      <c r="S41" s="123"/>
      <c r="T41" s="152"/>
      <c r="U41" s="276" t="s">
        <v>951</v>
      </c>
      <c r="V41" s="276"/>
      <c r="W41" s="276"/>
      <c r="X41" s="276"/>
      <c r="Y41" s="276"/>
      <c r="Z41" s="276"/>
      <c r="AA41" s="276"/>
      <c r="AB41" s="276"/>
      <c r="AC41" s="276"/>
      <c r="AD41" s="276"/>
      <c r="AE41" s="276"/>
      <c r="AF41" s="276"/>
      <c r="AG41" s="276"/>
      <c r="AH41" s="276"/>
      <c r="AI41" s="276"/>
      <c r="AJ41" s="276"/>
      <c r="AK41" s="2"/>
      <c r="AL41" s="2"/>
      <c r="AM41" s="2"/>
      <c r="AN41" s="2"/>
      <c r="AO41" s="2"/>
      <c r="AP41" s="2"/>
      <c r="AQ41" s="2"/>
      <c r="AR41" s="3"/>
    </row>
    <row r="42" spans="2:44" ht="3.95" customHeight="1" x14ac:dyDescent="0.25">
      <c r="B42" s="22"/>
      <c r="C42" s="2"/>
      <c r="D42" s="38"/>
      <c r="E42" s="38"/>
      <c r="F42" s="38"/>
      <c r="G42" s="38"/>
      <c r="H42" s="38"/>
      <c r="I42" s="38"/>
      <c r="J42" s="38"/>
      <c r="K42" s="38"/>
      <c r="L42" s="38"/>
      <c r="M42" s="6"/>
      <c r="N42" s="6"/>
      <c r="O42" s="6"/>
      <c r="P42" s="6"/>
      <c r="Q42" s="6"/>
      <c r="R42" s="6"/>
      <c r="S42" s="123"/>
      <c r="T42" s="6"/>
      <c r="U42" s="6"/>
      <c r="V42" s="123"/>
      <c r="W42" s="6"/>
      <c r="X42" s="6"/>
      <c r="Y42" s="6"/>
      <c r="Z42" s="6"/>
      <c r="AA42" s="6"/>
      <c r="AB42" s="6"/>
      <c r="AC42" s="6"/>
      <c r="AD42" s="6"/>
      <c r="AE42" s="6"/>
      <c r="AF42" s="6"/>
      <c r="AG42" s="6"/>
      <c r="AH42" s="6"/>
      <c r="AI42" s="6"/>
      <c r="AJ42" s="6"/>
      <c r="AK42" s="6"/>
      <c r="AL42" s="6"/>
      <c r="AM42" s="6"/>
      <c r="AN42" s="6"/>
      <c r="AO42" s="6"/>
      <c r="AP42" s="6"/>
      <c r="AQ42" s="2"/>
      <c r="AR42" s="3"/>
    </row>
    <row r="43" spans="2:44" ht="30" customHeight="1" x14ac:dyDescent="0.25">
      <c r="B43" s="22"/>
      <c r="C43" s="2"/>
      <c r="D43" s="166" t="s">
        <v>438</v>
      </c>
      <c r="E43" s="122"/>
      <c r="F43" s="188" t="s">
        <v>745</v>
      </c>
      <c r="G43" s="189"/>
      <c r="H43" s="189"/>
      <c r="I43" s="122"/>
      <c r="J43" s="190" t="s">
        <v>738</v>
      </c>
      <c r="K43" s="191"/>
      <c r="L43" s="191"/>
      <c r="M43" s="191"/>
      <c r="N43" s="191"/>
      <c r="O43" s="191"/>
      <c r="P43" s="191"/>
      <c r="Q43" s="191"/>
      <c r="R43" s="192"/>
      <c r="S43" s="123"/>
      <c r="T43" s="171"/>
      <c r="U43" s="166" t="s">
        <v>739</v>
      </c>
      <c r="V43" s="123"/>
      <c r="W43" s="189" t="s">
        <v>740</v>
      </c>
      <c r="X43" s="189"/>
      <c r="Y43" s="189"/>
      <c r="Z43" s="189"/>
      <c r="AA43" s="123"/>
      <c r="AB43" s="188" t="s">
        <v>741</v>
      </c>
      <c r="AC43" s="188"/>
      <c r="AD43" s="188"/>
      <c r="AE43" s="188"/>
      <c r="AF43" s="188"/>
      <c r="AG43" s="188"/>
      <c r="AH43" s="188"/>
      <c r="AI43" s="188"/>
      <c r="AJ43" s="188"/>
      <c r="AK43" s="6"/>
      <c r="AL43" s="6"/>
      <c r="AM43" s="6"/>
      <c r="AN43" s="6"/>
      <c r="AO43" s="6"/>
      <c r="AP43" s="6"/>
      <c r="AQ43" s="2"/>
      <c r="AR43" s="3"/>
    </row>
    <row r="44" spans="2:44" ht="3.95" customHeight="1" x14ac:dyDescent="0.25">
      <c r="B44" s="22"/>
      <c r="C44" s="2"/>
      <c r="D44" s="38"/>
      <c r="E44" s="38"/>
      <c r="F44" s="38"/>
      <c r="G44" s="38"/>
      <c r="H44" s="38"/>
      <c r="I44" s="38"/>
      <c r="J44" s="38"/>
      <c r="K44" s="38"/>
      <c r="L44" s="38"/>
      <c r="M44" s="6"/>
      <c r="N44" s="6"/>
      <c r="O44" s="6"/>
      <c r="P44" s="6"/>
      <c r="Q44" s="6"/>
      <c r="R44" s="6"/>
      <c r="S44" s="123"/>
      <c r="T44" s="6"/>
      <c r="U44" s="6"/>
      <c r="V44" s="6"/>
      <c r="W44" s="6"/>
      <c r="X44" s="6"/>
      <c r="Y44" s="6"/>
      <c r="Z44" s="6"/>
      <c r="AA44" s="123"/>
      <c r="AB44" s="6"/>
      <c r="AC44" s="6"/>
      <c r="AD44" s="6"/>
      <c r="AE44" s="6"/>
      <c r="AF44" s="6"/>
      <c r="AG44" s="6"/>
      <c r="AH44" s="6"/>
      <c r="AI44" s="6"/>
      <c r="AJ44" s="6"/>
      <c r="AK44" s="6"/>
      <c r="AL44" s="6"/>
      <c r="AM44" s="6"/>
      <c r="AN44" s="6"/>
      <c r="AO44" s="6"/>
      <c r="AP44" s="6"/>
      <c r="AQ44" s="2"/>
      <c r="AR44" s="3"/>
    </row>
    <row r="45" spans="2:44" ht="15" customHeight="1" x14ac:dyDescent="0.25">
      <c r="B45" s="22"/>
      <c r="C45" s="2"/>
      <c r="D45" s="125">
        <v>1</v>
      </c>
      <c r="E45" s="38"/>
      <c r="F45" s="193"/>
      <c r="G45" s="194"/>
      <c r="H45" s="195"/>
      <c r="I45" s="38"/>
      <c r="J45" s="196"/>
      <c r="K45" s="197"/>
      <c r="L45" s="197"/>
      <c r="M45" s="197"/>
      <c r="N45" s="197"/>
      <c r="O45" s="197"/>
      <c r="P45" s="197"/>
      <c r="Q45" s="197"/>
      <c r="R45" s="198"/>
      <c r="S45" s="123"/>
      <c r="T45" s="124"/>
      <c r="U45" s="159"/>
      <c r="V45" s="6"/>
      <c r="W45" s="199"/>
      <c r="X45" s="200"/>
      <c r="Y45" s="200"/>
      <c r="Z45" s="201"/>
      <c r="AA45" s="123"/>
      <c r="AB45" s="184"/>
      <c r="AC45" s="185"/>
      <c r="AD45" s="185"/>
      <c r="AE45" s="185"/>
      <c r="AF45" s="185"/>
      <c r="AG45" s="185"/>
      <c r="AH45" s="185"/>
      <c r="AI45" s="185"/>
      <c r="AJ45" s="186"/>
      <c r="AK45" s="6"/>
      <c r="AL45" s="6"/>
      <c r="AM45" s="6"/>
      <c r="AN45" s="6"/>
      <c r="AO45" s="6"/>
      <c r="AP45" s="6"/>
      <c r="AQ45" s="2"/>
      <c r="AR45" s="3"/>
    </row>
    <row r="46" spans="2:44" ht="15" customHeight="1" x14ac:dyDescent="0.25">
      <c r="B46" s="22"/>
      <c r="C46" s="2"/>
      <c r="D46" s="125">
        <v>2</v>
      </c>
      <c r="E46" s="38"/>
      <c r="F46" s="193"/>
      <c r="G46" s="194"/>
      <c r="H46" s="195"/>
      <c r="I46" s="38"/>
      <c r="J46" s="196"/>
      <c r="K46" s="197"/>
      <c r="L46" s="197"/>
      <c r="M46" s="197"/>
      <c r="N46" s="197"/>
      <c r="O46" s="197"/>
      <c r="P46" s="197"/>
      <c r="Q46" s="197"/>
      <c r="R46" s="198"/>
      <c r="S46" s="123"/>
      <c r="T46" s="124"/>
      <c r="U46" s="159"/>
      <c r="V46" s="6"/>
      <c r="W46" s="199"/>
      <c r="X46" s="200"/>
      <c r="Y46" s="200"/>
      <c r="Z46" s="201"/>
      <c r="AA46" s="123"/>
      <c r="AB46" s="184"/>
      <c r="AC46" s="185"/>
      <c r="AD46" s="185"/>
      <c r="AE46" s="185"/>
      <c r="AF46" s="185"/>
      <c r="AG46" s="185"/>
      <c r="AH46" s="185"/>
      <c r="AI46" s="185"/>
      <c r="AJ46" s="186"/>
      <c r="AK46" s="6"/>
      <c r="AL46" s="6"/>
      <c r="AM46" s="6"/>
      <c r="AN46" s="6"/>
      <c r="AO46" s="6"/>
      <c r="AP46" s="6"/>
      <c r="AQ46" s="2"/>
      <c r="AR46" s="3"/>
    </row>
    <row r="47" spans="2:44" ht="15" customHeight="1" x14ac:dyDescent="0.25">
      <c r="B47" s="22"/>
      <c r="C47" s="2"/>
      <c r="D47" s="125">
        <v>3</v>
      </c>
      <c r="E47" s="38"/>
      <c r="F47" s="193"/>
      <c r="G47" s="194"/>
      <c r="H47" s="195"/>
      <c r="I47" s="38"/>
      <c r="J47" s="196"/>
      <c r="K47" s="197"/>
      <c r="L47" s="197"/>
      <c r="M47" s="197"/>
      <c r="N47" s="197"/>
      <c r="O47" s="197"/>
      <c r="P47" s="197"/>
      <c r="Q47" s="197"/>
      <c r="R47" s="198"/>
      <c r="S47" s="123"/>
      <c r="T47" s="124"/>
      <c r="U47" s="159"/>
      <c r="V47" s="6"/>
      <c r="W47" s="199"/>
      <c r="X47" s="200"/>
      <c r="Y47" s="200"/>
      <c r="Z47" s="201"/>
      <c r="AA47" s="123"/>
      <c r="AB47" s="184"/>
      <c r="AC47" s="185"/>
      <c r="AD47" s="185"/>
      <c r="AE47" s="185"/>
      <c r="AF47" s="185"/>
      <c r="AG47" s="185"/>
      <c r="AH47" s="185"/>
      <c r="AI47" s="185"/>
      <c r="AJ47" s="186"/>
      <c r="AK47" s="6"/>
      <c r="AL47" s="6"/>
      <c r="AM47" s="6"/>
      <c r="AN47" s="6"/>
      <c r="AO47" s="6"/>
      <c r="AP47" s="6"/>
      <c r="AQ47" s="2"/>
      <c r="AR47" s="3"/>
    </row>
    <row r="48" spans="2:44" ht="15" customHeight="1" x14ac:dyDescent="0.25">
      <c r="B48" s="22"/>
      <c r="C48" s="2"/>
      <c r="D48" s="125">
        <v>4</v>
      </c>
      <c r="E48" s="38"/>
      <c r="F48" s="193"/>
      <c r="G48" s="194"/>
      <c r="H48" s="195"/>
      <c r="I48" s="38"/>
      <c r="J48" s="196"/>
      <c r="K48" s="197"/>
      <c r="L48" s="197"/>
      <c r="M48" s="197"/>
      <c r="N48" s="197"/>
      <c r="O48" s="197"/>
      <c r="P48" s="197"/>
      <c r="Q48" s="197"/>
      <c r="R48" s="198"/>
      <c r="S48" s="123"/>
      <c r="T48" s="124"/>
      <c r="U48" s="159"/>
      <c r="V48" s="6"/>
      <c r="W48" s="199"/>
      <c r="X48" s="200"/>
      <c r="Y48" s="200"/>
      <c r="Z48" s="201"/>
      <c r="AA48" s="123"/>
      <c r="AB48" s="184"/>
      <c r="AC48" s="185"/>
      <c r="AD48" s="185"/>
      <c r="AE48" s="185"/>
      <c r="AF48" s="185"/>
      <c r="AG48" s="185"/>
      <c r="AH48" s="185"/>
      <c r="AI48" s="185"/>
      <c r="AJ48" s="186"/>
      <c r="AK48" s="6"/>
      <c r="AL48" s="6"/>
      <c r="AM48" s="6"/>
      <c r="AN48" s="6"/>
      <c r="AO48" s="6"/>
      <c r="AP48" s="6"/>
      <c r="AQ48" s="2"/>
      <c r="AR48" s="3"/>
    </row>
    <row r="49" spans="1:46" ht="15" customHeight="1" x14ac:dyDescent="0.25">
      <c r="B49" s="22"/>
      <c r="C49" s="2"/>
      <c r="D49" s="125">
        <v>5</v>
      </c>
      <c r="E49" s="38"/>
      <c r="F49" s="193"/>
      <c r="G49" s="194"/>
      <c r="H49" s="195"/>
      <c r="I49" s="38"/>
      <c r="J49" s="196"/>
      <c r="K49" s="197"/>
      <c r="L49" s="197"/>
      <c r="M49" s="197"/>
      <c r="N49" s="197"/>
      <c r="O49" s="197"/>
      <c r="P49" s="197"/>
      <c r="Q49" s="197"/>
      <c r="R49" s="198"/>
      <c r="S49" s="123"/>
      <c r="T49" s="124"/>
      <c r="U49" s="159"/>
      <c r="V49" s="6"/>
      <c r="W49" s="199"/>
      <c r="X49" s="200"/>
      <c r="Y49" s="200"/>
      <c r="Z49" s="201"/>
      <c r="AA49" s="123"/>
      <c r="AB49" s="184"/>
      <c r="AC49" s="185"/>
      <c r="AD49" s="185"/>
      <c r="AE49" s="185"/>
      <c r="AF49" s="185"/>
      <c r="AG49" s="185"/>
      <c r="AH49" s="185"/>
      <c r="AI49" s="185"/>
      <c r="AJ49" s="186"/>
      <c r="AK49" s="6"/>
      <c r="AL49" s="6"/>
      <c r="AM49" s="6"/>
      <c r="AN49" s="6"/>
      <c r="AO49" s="6"/>
      <c r="AP49" s="6"/>
      <c r="AQ49" s="2"/>
      <c r="AR49" s="3"/>
    </row>
    <row r="50" spans="1:46" ht="15" customHeight="1" x14ac:dyDescent="0.25">
      <c r="B50" s="22"/>
      <c r="C50" s="2"/>
      <c r="D50" s="125">
        <v>6</v>
      </c>
      <c r="E50" s="38"/>
      <c r="F50" s="193"/>
      <c r="G50" s="194"/>
      <c r="H50" s="195"/>
      <c r="I50" s="38"/>
      <c r="J50" s="196"/>
      <c r="K50" s="197"/>
      <c r="L50" s="197"/>
      <c r="M50" s="197"/>
      <c r="N50" s="197"/>
      <c r="O50" s="197"/>
      <c r="P50" s="197"/>
      <c r="Q50" s="197"/>
      <c r="R50" s="198"/>
      <c r="S50" s="123"/>
      <c r="T50" s="124"/>
      <c r="U50" s="159"/>
      <c r="V50" s="6"/>
      <c r="W50" s="199"/>
      <c r="X50" s="200"/>
      <c r="Y50" s="200"/>
      <c r="Z50" s="201"/>
      <c r="AA50" s="123"/>
      <c r="AB50" s="184"/>
      <c r="AC50" s="185"/>
      <c r="AD50" s="185"/>
      <c r="AE50" s="185"/>
      <c r="AF50" s="185"/>
      <c r="AG50" s="185"/>
      <c r="AH50" s="185"/>
      <c r="AI50" s="185"/>
      <c r="AJ50" s="186"/>
      <c r="AK50" s="6"/>
      <c r="AL50" s="6"/>
      <c r="AM50" s="6"/>
      <c r="AN50" s="6"/>
      <c r="AO50" s="6"/>
      <c r="AP50" s="6"/>
      <c r="AQ50" s="2"/>
      <c r="AR50" s="3"/>
    </row>
    <row r="51" spans="1:46" ht="15" customHeight="1" x14ac:dyDescent="0.25">
      <c r="B51" s="22"/>
      <c r="C51" s="2"/>
      <c r="D51" s="125">
        <v>7</v>
      </c>
      <c r="E51" s="38"/>
      <c r="F51" s="193"/>
      <c r="G51" s="194"/>
      <c r="H51" s="195"/>
      <c r="I51" s="38"/>
      <c r="J51" s="196"/>
      <c r="K51" s="197"/>
      <c r="L51" s="197"/>
      <c r="M51" s="197"/>
      <c r="N51" s="197"/>
      <c r="O51" s="197"/>
      <c r="P51" s="197"/>
      <c r="Q51" s="197"/>
      <c r="R51" s="198"/>
      <c r="S51" s="123"/>
      <c r="T51" s="124"/>
      <c r="U51" s="159"/>
      <c r="V51" s="6"/>
      <c r="W51" s="199"/>
      <c r="X51" s="200"/>
      <c r="Y51" s="200"/>
      <c r="Z51" s="201"/>
      <c r="AA51" s="123"/>
      <c r="AB51" s="184"/>
      <c r="AC51" s="185"/>
      <c r="AD51" s="185"/>
      <c r="AE51" s="185"/>
      <c r="AF51" s="185"/>
      <c r="AG51" s="185"/>
      <c r="AH51" s="185"/>
      <c r="AI51" s="185"/>
      <c r="AJ51" s="186"/>
      <c r="AK51" s="6"/>
      <c r="AL51" s="6"/>
      <c r="AM51" s="6"/>
      <c r="AN51" s="6"/>
      <c r="AO51" s="6"/>
      <c r="AP51" s="6"/>
      <c r="AQ51" s="2"/>
      <c r="AR51" s="3"/>
    </row>
    <row r="52" spans="1:46" ht="15" customHeight="1" x14ac:dyDescent="0.25">
      <c r="B52" s="22"/>
      <c r="C52" s="2"/>
      <c r="D52" s="125">
        <v>8</v>
      </c>
      <c r="E52" s="38"/>
      <c r="F52" s="193"/>
      <c r="G52" s="194"/>
      <c r="H52" s="195"/>
      <c r="I52" s="38"/>
      <c r="J52" s="196"/>
      <c r="K52" s="197"/>
      <c r="L52" s="197"/>
      <c r="M52" s="197"/>
      <c r="N52" s="197"/>
      <c r="O52" s="197"/>
      <c r="P52" s="197"/>
      <c r="Q52" s="197"/>
      <c r="R52" s="198"/>
      <c r="S52" s="123"/>
      <c r="T52" s="124"/>
      <c r="U52" s="159"/>
      <c r="V52" s="6"/>
      <c r="W52" s="199"/>
      <c r="X52" s="200"/>
      <c r="Y52" s="200"/>
      <c r="Z52" s="201"/>
      <c r="AA52" s="123"/>
      <c r="AB52" s="184"/>
      <c r="AC52" s="185"/>
      <c r="AD52" s="185"/>
      <c r="AE52" s="185"/>
      <c r="AF52" s="185"/>
      <c r="AG52" s="185"/>
      <c r="AH52" s="185"/>
      <c r="AI52" s="185"/>
      <c r="AJ52" s="186"/>
      <c r="AK52" s="6"/>
      <c r="AL52" s="6"/>
      <c r="AM52" s="6"/>
      <c r="AN52" s="6"/>
      <c r="AO52" s="6"/>
      <c r="AP52" s="6"/>
      <c r="AQ52" s="2"/>
      <c r="AR52" s="3"/>
    </row>
    <row r="53" spans="1:46" ht="15" customHeight="1" x14ac:dyDescent="0.25">
      <c r="B53" s="22"/>
      <c r="C53" s="2"/>
      <c r="D53" s="125">
        <v>9</v>
      </c>
      <c r="E53" s="38"/>
      <c r="F53" s="193"/>
      <c r="G53" s="194"/>
      <c r="H53" s="195"/>
      <c r="I53" s="38"/>
      <c r="J53" s="196"/>
      <c r="K53" s="197"/>
      <c r="L53" s="197"/>
      <c r="M53" s="197"/>
      <c r="N53" s="197"/>
      <c r="O53" s="197"/>
      <c r="P53" s="197"/>
      <c r="Q53" s="197"/>
      <c r="R53" s="198"/>
      <c r="S53" s="123"/>
      <c r="T53" s="124"/>
      <c r="U53" s="159"/>
      <c r="V53" s="6"/>
      <c r="W53" s="199"/>
      <c r="X53" s="200"/>
      <c r="Y53" s="200"/>
      <c r="Z53" s="201"/>
      <c r="AA53" s="123"/>
      <c r="AB53" s="184"/>
      <c r="AC53" s="185"/>
      <c r="AD53" s="185"/>
      <c r="AE53" s="185"/>
      <c r="AF53" s="185"/>
      <c r="AG53" s="185"/>
      <c r="AH53" s="185"/>
      <c r="AI53" s="185"/>
      <c r="AJ53" s="186"/>
      <c r="AK53" s="6"/>
      <c r="AL53" s="6"/>
      <c r="AM53" s="6"/>
      <c r="AN53" s="6"/>
      <c r="AO53" s="6"/>
      <c r="AP53" s="6"/>
      <c r="AQ53" s="2"/>
      <c r="AR53" s="3"/>
    </row>
    <row r="54" spans="1:46" ht="15" customHeight="1" x14ac:dyDescent="0.25">
      <c r="B54" s="22"/>
      <c r="C54" s="2"/>
      <c r="D54" s="125">
        <v>10</v>
      </c>
      <c r="E54" s="38"/>
      <c r="F54" s="193"/>
      <c r="G54" s="194"/>
      <c r="H54" s="195"/>
      <c r="I54" s="38"/>
      <c r="J54" s="196"/>
      <c r="K54" s="197"/>
      <c r="L54" s="197"/>
      <c r="M54" s="197"/>
      <c r="N54" s="197"/>
      <c r="O54" s="197"/>
      <c r="P54" s="197"/>
      <c r="Q54" s="197"/>
      <c r="R54" s="198"/>
      <c r="S54" s="123"/>
      <c r="T54" s="124"/>
      <c r="U54" s="159"/>
      <c r="V54" s="6"/>
      <c r="W54" s="199"/>
      <c r="X54" s="200"/>
      <c r="Y54" s="200"/>
      <c r="Z54" s="201"/>
      <c r="AA54" s="123"/>
      <c r="AB54" s="184"/>
      <c r="AC54" s="185"/>
      <c r="AD54" s="185"/>
      <c r="AE54" s="185"/>
      <c r="AF54" s="185"/>
      <c r="AG54" s="185"/>
      <c r="AH54" s="185"/>
      <c r="AI54" s="185"/>
      <c r="AJ54" s="186"/>
      <c r="AK54" s="6"/>
      <c r="AL54" s="6"/>
      <c r="AM54" s="6"/>
      <c r="AN54" s="6"/>
      <c r="AO54" s="6"/>
      <c r="AP54" s="6"/>
      <c r="AQ54" s="2"/>
      <c r="AR54" s="3"/>
    </row>
    <row r="55" spans="1:46" ht="3.75" customHeight="1" x14ac:dyDescent="0.25">
      <c r="B55" s="22"/>
      <c r="C55" s="2"/>
      <c r="D55" s="39"/>
      <c r="E55" s="39"/>
      <c r="F55" s="39"/>
      <c r="G55" s="39"/>
      <c r="H55" s="39"/>
      <c r="I55" s="39"/>
      <c r="J55" s="39"/>
      <c r="K55" s="39"/>
      <c r="L55" s="39"/>
      <c r="M55" s="39"/>
      <c r="N55" s="39"/>
      <c r="O55" s="39"/>
      <c r="P55" s="39"/>
      <c r="Q55" s="5"/>
      <c r="R55" s="5"/>
      <c r="S55" s="5"/>
      <c r="T55" s="5"/>
      <c r="U55" s="5"/>
      <c r="V55" s="5"/>
      <c r="W55" s="42"/>
      <c r="X55" s="38"/>
      <c r="Y55" s="46"/>
      <c r="Z55" s="38"/>
      <c r="AA55" s="38"/>
      <c r="AB55" s="64"/>
      <c r="AC55" s="64"/>
      <c r="AD55" s="64"/>
      <c r="AE55" s="64"/>
      <c r="AF55" s="64"/>
      <c r="AG55" s="131"/>
      <c r="AH55" s="131"/>
      <c r="AI55" s="131"/>
      <c r="AJ55" s="131"/>
      <c r="AK55" s="2"/>
      <c r="AL55" s="2"/>
      <c r="AM55" s="2"/>
      <c r="AN55" s="2"/>
      <c r="AO55" s="2"/>
      <c r="AP55" s="2"/>
      <c r="AQ55" s="2"/>
      <c r="AR55" s="3"/>
    </row>
    <row r="56" spans="1:46" ht="17.100000000000001" customHeight="1" x14ac:dyDescent="0.25">
      <c r="B56" s="85"/>
      <c r="C56" s="236" t="s">
        <v>781</v>
      </c>
      <c r="D56" s="237"/>
      <c r="E56" s="237"/>
      <c r="F56" s="237"/>
      <c r="G56" s="237"/>
      <c r="H56" s="237"/>
      <c r="I56" s="237"/>
      <c r="J56" s="237"/>
      <c r="K56" s="237"/>
      <c r="L56" s="237"/>
      <c r="M56" s="237"/>
      <c r="N56" s="237"/>
      <c r="O56" s="237"/>
      <c r="P56" s="237"/>
      <c r="Q56" s="237"/>
      <c r="R56" s="237"/>
      <c r="S56" s="237"/>
      <c r="T56" s="237"/>
      <c r="U56" s="237"/>
      <c r="V56" s="238" t="s">
        <v>782</v>
      </c>
      <c r="W56" s="238"/>
      <c r="X56" s="238"/>
      <c r="Y56" s="238"/>
      <c r="Z56" s="238"/>
      <c r="AA56" s="238"/>
      <c r="AB56" s="238"/>
      <c r="AC56" s="238"/>
      <c r="AD56" s="238"/>
      <c r="AE56" s="238"/>
      <c r="AF56" s="238"/>
      <c r="AG56" s="238"/>
      <c r="AH56" s="238"/>
      <c r="AI56" s="238"/>
      <c r="AJ56" s="238"/>
      <c r="AK56" s="238"/>
      <c r="AL56" s="238"/>
      <c r="AM56" s="238"/>
      <c r="AN56" s="238"/>
      <c r="AO56" s="238"/>
      <c r="AP56" s="238"/>
      <c r="AQ56" s="239"/>
      <c r="AR56" s="80"/>
    </row>
    <row r="57" spans="1:46" ht="3.95" customHeight="1" x14ac:dyDescent="0.25">
      <c r="B57" s="2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3"/>
    </row>
    <row r="58" spans="1:46" ht="30" customHeight="1" x14ac:dyDescent="0.25">
      <c r="B58" s="22"/>
      <c r="C58" s="24"/>
      <c r="D58" s="134" t="s">
        <v>689</v>
      </c>
      <c r="E58" s="52"/>
      <c r="F58" s="189" t="s">
        <v>456</v>
      </c>
      <c r="G58" s="189"/>
      <c r="H58" s="189"/>
      <c r="I58" s="46"/>
      <c r="J58" s="67" t="s">
        <v>688</v>
      </c>
      <c r="K58" s="46"/>
      <c r="L58" s="70" t="s">
        <v>415</v>
      </c>
      <c r="M58" s="46"/>
      <c r="N58" s="229" t="s">
        <v>418</v>
      </c>
      <c r="O58" s="230"/>
      <c r="P58" s="230"/>
      <c r="Q58" s="231"/>
      <c r="R58" s="75"/>
      <c r="S58" s="270" t="s">
        <v>417</v>
      </c>
      <c r="T58" s="271"/>
      <c r="U58" s="272"/>
      <c r="V58" s="2"/>
      <c r="W58" s="190" t="s">
        <v>6</v>
      </c>
      <c r="X58" s="191"/>
      <c r="Y58" s="191"/>
      <c r="Z58" s="192"/>
      <c r="AA58" s="52"/>
      <c r="AB58" s="169" t="s">
        <v>416</v>
      </c>
      <c r="AC58" s="52"/>
      <c r="AD58" s="264" t="s">
        <v>690</v>
      </c>
      <c r="AE58" s="265"/>
      <c r="AF58" s="265"/>
      <c r="AG58" s="265"/>
      <c r="AH58" s="265"/>
      <c r="AI58" s="265"/>
      <c r="AJ58" s="266"/>
      <c r="AK58" s="24"/>
      <c r="AL58" s="24"/>
      <c r="AM58" s="24"/>
      <c r="AN58" s="24"/>
      <c r="AO58" s="24"/>
      <c r="AP58" s="24"/>
      <c r="AQ58" s="24"/>
      <c r="AR58" s="86"/>
      <c r="AS58" s="2"/>
    </row>
    <row r="59" spans="1:46" ht="3.95" customHeight="1" x14ac:dyDescent="0.25">
      <c r="B59" s="22"/>
      <c r="C59" s="2"/>
      <c r="D59" s="10"/>
      <c r="E59" s="10"/>
      <c r="F59" s="10"/>
      <c r="G59" s="10"/>
      <c r="H59" s="10"/>
      <c r="I59" s="11"/>
      <c r="J59" s="11"/>
      <c r="K59" s="11"/>
      <c r="L59" s="11"/>
      <c r="M59" s="11"/>
      <c r="N59" s="11"/>
      <c r="O59" s="11"/>
      <c r="P59" s="11"/>
      <c r="Q59" s="7"/>
      <c r="R59" s="75"/>
      <c r="S59" s="7"/>
      <c r="T59" s="7"/>
      <c r="U59" s="2"/>
      <c r="V59" s="2"/>
      <c r="W59" s="2"/>
      <c r="X59" s="2"/>
      <c r="Y59" s="2"/>
      <c r="Z59" s="2"/>
      <c r="AA59" s="2"/>
      <c r="AB59" s="2"/>
      <c r="AC59" s="2"/>
      <c r="AD59" s="2"/>
      <c r="AE59" s="2"/>
      <c r="AF59" s="2"/>
      <c r="AG59" s="2"/>
      <c r="AH59" s="2"/>
      <c r="AI59" s="2"/>
      <c r="AJ59" s="2"/>
      <c r="AK59" s="2"/>
      <c r="AL59" s="2"/>
      <c r="AM59" s="2"/>
      <c r="AN59" s="2"/>
      <c r="AO59" s="2"/>
      <c r="AP59" s="2"/>
      <c r="AQ59" s="2"/>
      <c r="AR59" s="3"/>
      <c r="AS59" s="2"/>
      <c r="AT59" s="97"/>
    </row>
    <row r="60" spans="1:46" ht="15" customHeight="1" x14ac:dyDescent="0.25">
      <c r="A60" s="107">
        <f>IF(OR(S60="Doc.",S60="MAA, Doc.",S60="MAB, Doc.",S60="AR, Doc."),A59+1,A59)</f>
        <v>0</v>
      </c>
      <c r="B60" s="22"/>
      <c r="C60" s="2"/>
      <c r="D60" s="170"/>
      <c r="E60" s="12"/>
      <c r="F60" s="267" t="str">
        <f>IF(H13=""," Chef d'équipe",H13)</f>
        <v xml:space="preserve"> Chef d'équipe</v>
      </c>
      <c r="G60" s="268"/>
      <c r="H60" s="269"/>
      <c r="I60" s="95"/>
      <c r="J60" s="126" t="str">
        <f>IF(U13=""," رئيس فرقة البحث",U13)</f>
        <v xml:space="preserve"> رئيس فرقة البحث</v>
      </c>
      <c r="K60" s="95"/>
      <c r="L60" s="114"/>
      <c r="M60" s="95"/>
      <c r="N60" s="209"/>
      <c r="O60" s="210"/>
      <c r="P60" s="210"/>
      <c r="Q60" s="211"/>
      <c r="R60" s="96"/>
      <c r="S60" s="209"/>
      <c r="T60" s="210"/>
      <c r="U60" s="211"/>
      <c r="V60" s="11"/>
      <c r="W60" s="209"/>
      <c r="X60" s="210"/>
      <c r="Y60" s="210"/>
      <c r="Z60" s="211"/>
      <c r="AA60" s="12"/>
      <c r="AB60" s="168"/>
      <c r="AC60" s="12"/>
      <c r="AD60" s="225"/>
      <c r="AE60" s="226"/>
      <c r="AF60" s="226"/>
      <c r="AG60" s="226"/>
      <c r="AH60" s="226"/>
      <c r="AI60" s="226"/>
      <c r="AJ60" s="227"/>
      <c r="AK60" s="2"/>
      <c r="AL60" s="2"/>
      <c r="AM60" s="2"/>
      <c r="AN60" s="2"/>
      <c r="AO60" s="2"/>
      <c r="AP60" s="2"/>
      <c r="AQ60" s="2"/>
      <c r="AR60" s="3"/>
      <c r="AS60" s="2"/>
      <c r="AT60" s="98">
        <f>AT59+1</f>
        <v>1</v>
      </c>
    </row>
    <row r="61" spans="1:46" ht="15" customHeight="1" x14ac:dyDescent="0.25">
      <c r="A61" s="107">
        <f t="shared" ref="A61:A110" si="0">IF(OR(S61="Doc.",S61="MAA, Doc.",S61="MAB, Doc.",S61="AR, Doc."),A60+1,A60)</f>
        <v>0</v>
      </c>
      <c r="B61" s="22"/>
      <c r="C61" s="2"/>
      <c r="D61" s="170"/>
      <c r="E61" s="12"/>
      <c r="F61" s="187"/>
      <c r="G61" s="187"/>
      <c r="H61" s="187"/>
      <c r="I61" s="95"/>
      <c r="J61" s="113"/>
      <c r="K61" s="95"/>
      <c r="L61" s="114"/>
      <c r="M61" s="95"/>
      <c r="N61" s="209"/>
      <c r="O61" s="210"/>
      <c r="P61" s="210"/>
      <c r="Q61" s="211"/>
      <c r="R61" s="96"/>
      <c r="S61" s="209"/>
      <c r="T61" s="210"/>
      <c r="U61" s="211"/>
      <c r="V61" s="11"/>
      <c r="W61" s="209"/>
      <c r="X61" s="210"/>
      <c r="Y61" s="210"/>
      <c r="Z61" s="211"/>
      <c r="AA61" s="12"/>
      <c r="AB61" s="168"/>
      <c r="AC61" s="12"/>
      <c r="AD61" s="228"/>
      <c r="AE61" s="213"/>
      <c r="AF61" s="213"/>
      <c r="AG61" s="213"/>
      <c r="AH61" s="213"/>
      <c r="AI61" s="213"/>
      <c r="AJ61" s="214"/>
      <c r="AK61" s="2"/>
      <c r="AL61" s="2"/>
      <c r="AM61" s="2"/>
      <c r="AN61" s="2"/>
      <c r="AO61" s="2"/>
      <c r="AP61" s="2"/>
      <c r="AQ61" s="2"/>
      <c r="AR61" s="3"/>
      <c r="AS61" s="2"/>
      <c r="AT61" s="98">
        <f t="shared" ref="AT61:AT110" si="1">AT60+1</f>
        <v>2</v>
      </c>
    </row>
    <row r="62" spans="1:46" ht="15" customHeight="1" x14ac:dyDescent="0.25">
      <c r="A62" s="107">
        <f t="shared" si="0"/>
        <v>0</v>
      </c>
      <c r="B62" s="22"/>
      <c r="C62" s="2"/>
      <c r="D62" s="170"/>
      <c r="E62" s="10"/>
      <c r="F62" s="187"/>
      <c r="G62" s="187"/>
      <c r="H62" s="187"/>
      <c r="I62" s="95"/>
      <c r="J62" s="113"/>
      <c r="K62" s="95"/>
      <c r="L62" s="114"/>
      <c r="M62" s="95"/>
      <c r="N62" s="209"/>
      <c r="O62" s="210"/>
      <c r="P62" s="210"/>
      <c r="Q62" s="211"/>
      <c r="R62" s="96"/>
      <c r="S62" s="209"/>
      <c r="T62" s="210"/>
      <c r="U62" s="211"/>
      <c r="V62" s="11"/>
      <c r="W62" s="209"/>
      <c r="X62" s="210"/>
      <c r="Y62" s="210"/>
      <c r="Z62" s="211"/>
      <c r="AA62" s="12"/>
      <c r="AB62" s="168"/>
      <c r="AC62" s="12"/>
      <c r="AD62" s="212"/>
      <c r="AE62" s="213"/>
      <c r="AF62" s="213"/>
      <c r="AG62" s="213"/>
      <c r="AH62" s="213"/>
      <c r="AI62" s="213"/>
      <c r="AJ62" s="214"/>
      <c r="AK62" s="2"/>
      <c r="AL62" s="2"/>
      <c r="AM62" s="2"/>
      <c r="AN62" s="2"/>
      <c r="AO62" s="2"/>
      <c r="AP62" s="2"/>
      <c r="AQ62" s="2"/>
      <c r="AR62" s="3"/>
      <c r="AS62" s="2"/>
      <c r="AT62" s="98">
        <f t="shared" si="1"/>
        <v>3</v>
      </c>
    </row>
    <row r="63" spans="1:46" ht="15" customHeight="1" x14ac:dyDescent="0.25">
      <c r="A63" s="107">
        <f t="shared" si="0"/>
        <v>0</v>
      </c>
      <c r="B63" s="22"/>
      <c r="C63" s="2"/>
      <c r="D63" s="170"/>
      <c r="E63" s="10"/>
      <c r="F63" s="187"/>
      <c r="G63" s="187"/>
      <c r="H63" s="187"/>
      <c r="I63" s="95"/>
      <c r="J63" s="113"/>
      <c r="K63" s="95"/>
      <c r="L63" s="114"/>
      <c r="M63" s="95"/>
      <c r="N63" s="209"/>
      <c r="O63" s="210"/>
      <c r="P63" s="210"/>
      <c r="Q63" s="211"/>
      <c r="R63" s="96"/>
      <c r="S63" s="209"/>
      <c r="T63" s="210"/>
      <c r="U63" s="211"/>
      <c r="V63" s="11"/>
      <c r="W63" s="209"/>
      <c r="X63" s="210"/>
      <c r="Y63" s="210"/>
      <c r="Z63" s="211"/>
      <c r="AA63" s="12"/>
      <c r="AB63" s="168"/>
      <c r="AC63" s="12"/>
      <c r="AD63" s="212"/>
      <c r="AE63" s="213"/>
      <c r="AF63" s="213"/>
      <c r="AG63" s="213"/>
      <c r="AH63" s="213"/>
      <c r="AI63" s="213"/>
      <c r="AJ63" s="214"/>
      <c r="AK63" s="2"/>
      <c r="AL63" s="2"/>
      <c r="AM63" s="2"/>
      <c r="AN63" s="2"/>
      <c r="AO63" s="2"/>
      <c r="AP63" s="2"/>
      <c r="AQ63" s="2"/>
      <c r="AR63" s="3"/>
      <c r="AS63" s="2"/>
      <c r="AT63" s="98">
        <f t="shared" si="1"/>
        <v>4</v>
      </c>
    </row>
    <row r="64" spans="1:46" ht="15" customHeight="1" x14ac:dyDescent="0.25">
      <c r="A64" s="107">
        <f t="shared" si="0"/>
        <v>0</v>
      </c>
      <c r="B64" s="22"/>
      <c r="C64" s="2"/>
      <c r="D64" s="170"/>
      <c r="E64" s="10"/>
      <c r="F64" s="187"/>
      <c r="G64" s="187"/>
      <c r="H64" s="187"/>
      <c r="I64" s="95"/>
      <c r="J64" s="113"/>
      <c r="K64" s="95"/>
      <c r="L64" s="114"/>
      <c r="M64" s="95"/>
      <c r="N64" s="209"/>
      <c r="O64" s="210"/>
      <c r="P64" s="210"/>
      <c r="Q64" s="211"/>
      <c r="R64" s="96"/>
      <c r="S64" s="209"/>
      <c r="T64" s="210"/>
      <c r="U64" s="211"/>
      <c r="V64" s="11"/>
      <c r="W64" s="209"/>
      <c r="X64" s="210"/>
      <c r="Y64" s="210"/>
      <c r="Z64" s="211"/>
      <c r="AA64" s="12"/>
      <c r="AB64" s="168"/>
      <c r="AC64" s="12"/>
      <c r="AD64" s="212"/>
      <c r="AE64" s="213"/>
      <c r="AF64" s="213"/>
      <c r="AG64" s="213"/>
      <c r="AH64" s="213"/>
      <c r="AI64" s="213"/>
      <c r="AJ64" s="214"/>
      <c r="AK64" s="2"/>
      <c r="AL64" s="2"/>
      <c r="AM64" s="2"/>
      <c r="AN64" s="2"/>
      <c r="AO64" s="2"/>
      <c r="AP64" s="2"/>
      <c r="AQ64" s="2"/>
      <c r="AR64" s="3"/>
      <c r="AS64" s="2"/>
      <c r="AT64" s="98">
        <f t="shared" si="1"/>
        <v>5</v>
      </c>
    </row>
    <row r="65" spans="1:46" ht="15" customHeight="1" x14ac:dyDescent="0.25">
      <c r="A65" s="107">
        <f t="shared" si="0"/>
        <v>0</v>
      </c>
      <c r="B65" s="22"/>
      <c r="C65" s="2"/>
      <c r="D65" s="170"/>
      <c r="E65" s="10"/>
      <c r="F65" s="187"/>
      <c r="G65" s="187"/>
      <c r="H65" s="187"/>
      <c r="I65" s="95"/>
      <c r="J65" s="113"/>
      <c r="K65" s="95"/>
      <c r="L65" s="114"/>
      <c r="M65" s="95"/>
      <c r="N65" s="209"/>
      <c r="O65" s="210"/>
      <c r="P65" s="210"/>
      <c r="Q65" s="211"/>
      <c r="R65" s="96"/>
      <c r="S65" s="209"/>
      <c r="T65" s="210"/>
      <c r="U65" s="211"/>
      <c r="V65" s="11"/>
      <c r="W65" s="209"/>
      <c r="X65" s="210"/>
      <c r="Y65" s="210"/>
      <c r="Z65" s="211"/>
      <c r="AA65" s="12"/>
      <c r="AB65" s="168"/>
      <c r="AC65" s="12"/>
      <c r="AD65" s="212"/>
      <c r="AE65" s="213"/>
      <c r="AF65" s="213"/>
      <c r="AG65" s="213"/>
      <c r="AH65" s="213"/>
      <c r="AI65" s="213"/>
      <c r="AJ65" s="214"/>
      <c r="AK65" s="2"/>
      <c r="AL65" s="2"/>
      <c r="AM65" s="2"/>
      <c r="AN65" s="2"/>
      <c r="AO65" s="2"/>
      <c r="AP65" s="2"/>
      <c r="AQ65" s="2"/>
      <c r="AR65" s="3"/>
      <c r="AS65" s="2"/>
      <c r="AT65" s="98">
        <f t="shared" si="1"/>
        <v>6</v>
      </c>
    </row>
    <row r="66" spans="1:46" ht="15" customHeight="1" x14ac:dyDescent="0.25">
      <c r="A66" s="107">
        <f t="shared" si="0"/>
        <v>0</v>
      </c>
      <c r="B66" s="22"/>
      <c r="C66" s="2"/>
      <c r="D66" s="170"/>
      <c r="E66" s="10"/>
      <c r="F66" s="187"/>
      <c r="G66" s="187"/>
      <c r="H66" s="187"/>
      <c r="I66" s="95"/>
      <c r="J66" s="113"/>
      <c r="K66" s="95"/>
      <c r="L66" s="114"/>
      <c r="M66" s="95"/>
      <c r="N66" s="209"/>
      <c r="O66" s="210"/>
      <c r="P66" s="210"/>
      <c r="Q66" s="211"/>
      <c r="R66" s="96"/>
      <c r="S66" s="209"/>
      <c r="T66" s="210"/>
      <c r="U66" s="211"/>
      <c r="V66" s="11"/>
      <c r="W66" s="209"/>
      <c r="X66" s="210"/>
      <c r="Y66" s="210"/>
      <c r="Z66" s="211"/>
      <c r="AA66" s="12"/>
      <c r="AB66" s="168"/>
      <c r="AC66" s="12"/>
      <c r="AD66" s="212"/>
      <c r="AE66" s="213"/>
      <c r="AF66" s="213"/>
      <c r="AG66" s="213"/>
      <c r="AH66" s="213"/>
      <c r="AI66" s="213"/>
      <c r="AJ66" s="214"/>
      <c r="AK66" s="2"/>
      <c r="AL66" s="2"/>
      <c r="AM66" s="2"/>
      <c r="AN66" s="2"/>
      <c r="AO66" s="2"/>
      <c r="AP66" s="2"/>
      <c r="AQ66" s="2"/>
      <c r="AR66" s="3"/>
      <c r="AS66" s="2"/>
      <c r="AT66" s="98">
        <f t="shared" si="1"/>
        <v>7</v>
      </c>
    </row>
    <row r="67" spans="1:46" ht="15" customHeight="1" x14ac:dyDescent="0.25">
      <c r="A67" s="107">
        <f t="shared" si="0"/>
        <v>0</v>
      </c>
      <c r="B67" s="22"/>
      <c r="C67" s="2"/>
      <c r="D67" s="170"/>
      <c r="E67" s="10"/>
      <c r="F67" s="187"/>
      <c r="G67" s="187"/>
      <c r="H67" s="187"/>
      <c r="I67" s="95"/>
      <c r="J67" s="113"/>
      <c r="K67" s="95"/>
      <c r="L67" s="114"/>
      <c r="M67" s="95"/>
      <c r="N67" s="209"/>
      <c r="O67" s="210"/>
      <c r="P67" s="210"/>
      <c r="Q67" s="211"/>
      <c r="R67" s="96"/>
      <c r="S67" s="209"/>
      <c r="T67" s="210"/>
      <c r="U67" s="211"/>
      <c r="V67" s="11"/>
      <c r="W67" s="209"/>
      <c r="X67" s="210"/>
      <c r="Y67" s="210"/>
      <c r="Z67" s="211"/>
      <c r="AA67" s="12"/>
      <c r="AB67" s="168"/>
      <c r="AC67" s="12"/>
      <c r="AD67" s="212"/>
      <c r="AE67" s="213"/>
      <c r="AF67" s="213"/>
      <c r="AG67" s="213"/>
      <c r="AH67" s="213"/>
      <c r="AI67" s="213"/>
      <c r="AJ67" s="214"/>
      <c r="AK67" s="2"/>
      <c r="AL67" s="2"/>
      <c r="AM67" s="2"/>
      <c r="AN67" s="2"/>
      <c r="AO67" s="2"/>
      <c r="AP67" s="2"/>
      <c r="AQ67" s="2"/>
      <c r="AR67" s="3"/>
      <c r="AS67" s="2"/>
      <c r="AT67" s="98">
        <f t="shared" si="1"/>
        <v>8</v>
      </c>
    </row>
    <row r="68" spans="1:46" ht="15" customHeight="1" x14ac:dyDescent="0.25">
      <c r="A68" s="107">
        <f t="shared" si="0"/>
        <v>0</v>
      </c>
      <c r="B68" s="22"/>
      <c r="C68" s="2"/>
      <c r="D68" s="170"/>
      <c r="E68" s="10"/>
      <c r="F68" s="187"/>
      <c r="G68" s="187"/>
      <c r="H68" s="187"/>
      <c r="I68" s="95"/>
      <c r="J68" s="113"/>
      <c r="K68" s="95"/>
      <c r="L68" s="114"/>
      <c r="M68" s="95"/>
      <c r="N68" s="209"/>
      <c r="O68" s="210"/>
      <c r="P68" s="210"/>
      <c r="Q68" s="211"/>
      <c r="R68" s="96"/>
      <c r="S68" s="209"/>
      <c r="T68" s="210"/>
      <c r="U68" s="211"/>
      <c r="V68" s="11"/>
      <c r="W68" s="209"/>
      <c r="X68" s="210"/>
      <c r="Y68" s="210"/>
      <c r="Z68" s="211"/>
      <c r="AA68" s="12"/>
      <c r="AB68" s="168"/>
      <c r="AC68" s="12"/>
      <c r="AD68" s="212"/>
      <c r="AE68" s="213"/>
      <c r="AF68" s="213"/>
      <c r="AG68" s="213"/>
      <c r="AH68" s="213"/>
      <c r="AI68" s="213"/>
      <c r="AJ68" s="214"/>
      <c r="AK68" s="2"/>
      <c r="AL68" s="2"/>
      <c r="AM68" s="2"/>
      <c r="AN68" s="2"/>
      <c r="AO68" s="2"/>
      <c r="AP68" s="2"/>
      <c r="AQ68" s="2"/>
      <c r="AR68" s="3"/>
      <c r="AS68" s="2"/>
      <c r="AT68" s="98">
        <f t="shared" si="1"/>
        <v>9</v>
      </c>
    </row>
    <row r="69" spans="1:46" ht="15" customHeight="1" x14ac:dyDescent="0.25">
      <c r="A69" s="107">
        <f t="shared" si="0"/>
        <v>0</v>
      </c>
      <c r="B69" s="22"/>
      <c r="C69" s="2"/>
      <c r="D69" s="170"/>
      <c r="E69" s="10"/>
      <c r="F69" s="187"/>
      <c r="G69" s="187"/>
      <c r="H69" s="187"/>
      <c r="I69" s="95"/>
      <c r="J69" s="113"/>
      <c r="K69" s="95"/>
      <c r="L69" s="114"/>
      <c r="M69" s="95"/>
      <c r="N69" s="209"/>
      <c r="O69" s="210"/>
      <c r="P69" s="210"/>
      <c r="Q69" s="211"/>
      <c r="R69" s="96"/>
      <c r="S69" s="209"/>
      <c r="T69" s="210"/>
      <c r="U69" s="211"/>
      <c r="V69" s="11"/>
      <c r="W69" s="209"/>
      <c r="X69" s="210"/>
      <c r="Y69" s="210"/>
      <c r="Z69" s="211"/>
      <c r="AA69" s="12"/>
      <c r="AB69" s="168"/>
      <c r="AC69" s="12"/>
      <c r="AD69" s="212"/>
      <c r="AE69" s="213"/>
      <c r="AF69" s="213"/>
      <c r="AG69" s="213"/>
      <c r="AH69" s="213"/>
      <c r="AI69" s="213"/>
      <c r="AJ69" s="214"/>
      <c r="AK69" s="2"/>
      <c r="AL69" s="2"/>
      <c r="AM69" s="2"/>
      <c r="AN69" s="2"/>
      <c r="AO69" s="2"/>
      <c r="AP69" s="2"/>
      <c r="AQ69" s="2"/>
      <c r="AR69" s="3"/>
      <c r="AS69" s="2"/>
      <c r="AT69" s="98">
        <f t="shared" si="1"/>
        <v>10</v>
      </c>
    </row>
    <row r="70" spans="1:46" ht="15" customHeight="1" x14ac:dyDescent="0.25">
      <c r="A70" s="107">
        <f t="shared" si="0"/>
        <v>0</v>
      </c>
      <c r="B70" s="22"/>
      <c r="C70" s="2"/>
      <c r="D70" s="170"/>
      <c r="E70" s="10"/>
      <c r="F70" s="187"/>
      <c r="G70" s="187"/>
      <c r="H70" s="187"/>
      <c r="I70" s="95"/>
      <c r="J70" s="113"/>
      <c r="K70" s="95"/>
      <c r="L70" s="114"/>
      <c r="M70" s="95"/>
      <c r="N70" s="209"/>
      <c r="O70" s="210"/>
      <c r="P70" s="210"/>
      <c r="Q70" s="211"/>
      <c r="R70" s="96"/>
      <c r="S70" s="209"/>
      <c r="T70" s="210"/>
      <c r="U70" s="211"/>
      <c r="V70" s="11"/>
      <c r="W70" s="209"/>
      <c r="X70" s="210"/>
      <c r="Y70" s="210"/>
      <c r="Z70" s="211"/>
      <c r="AA70" s="12"/>
      <c r="AB70" s="168"/>
      <c r="AC70" s="12"/>
      <c r="AD70" s="212"/>
      <c r="AE70" s="213"/>
      <c r="AF70" s="213"/>
      <c r="AG70" s="213"/>
      <c r="AH70" s="213"/>
      <c r="AI70" s="213"/>
      <c r="AJ70" s="214"/>
      <c r="AK70" s="2"/>
      <c r="AL70" s="2"/>
      <c r="AM70" s="2"/>
      <c r="AN70" s="2"/>
      <c r="AO70" s="2"/>
      <c r="AP70" s="2"/>
      <c r="AQ70" s="2"/>
      <c r="AR70" s="3"/>
      <c r="AS70" s="2"/>
      <c r="AT70" s="98">
        <f t="shared" si="1"/>
        <v>11</v>
      </c>
    </row>
    <row r="71" spans="1:46" ht="15" customHeight="1" x14ac:dyDescent="0.25">
      <c r="A71" s="107">
        <f t="shared" si="0"/>
        <v>0</v>
      </c>
      <c r="B71" s="22"/>
      <c r="C71" s="2"/>
      <c r="D71" s="170"/>
      <c r="E71" s="10"/>
      <c r="F71" s="187"/>
      <c r="G71" s="187"/>
      <c r="H71" s="187"/>
      <c r="I71" s="95"/>
      <c r="J71" s="113"/>
      <c r="K71" s="95"/>
      <c r="L71" s="114"/>
      <c r="M71" s="95"/>
      <c r="N71" s="209"/>
      <c r="O71" s="210"/>
      <c r="P71" s="210"/>
      <c r="Q71" s="211"/>
      <c r="R71" s="96"/>
      <c r="S71" s="209"/>
      <c r="T71" s="210"/>
      <c r="U71" s="211"/>
      <c r="V71" s="11"/>
      <c r="W71" s="209"/>
      <c r="X71" s="210"/>
      <c r="Y71" s="210"/>
      <c r="Z71" s="211"/>
      <c r="AA71" s="12"/>
      <c r="AB71" s="168"/>
      <c r="AC71" s="12"/>
      <c r="AD71" s="212"/>
      <c r="AE71" s="213"/>
      <c r="AF71" s="213"/>
      <c r="AG71" s="213"/>
      <c r="AH71" s="213"/>
      <c r="AI71" s="213"/>
      <c r="AJ71" s="214"/>
      <c r="AK71" s="2"/>
      <c r="AL71" s="2"/>
      <c r="AM71" s="2"/>
      <c r="AN71" s="2"/>
      <c r="AO71" s="2"/>
      <c r="AP71" s="2"/>
      <c r="AQ71" s="2"/>
      <c r="AR71" s="3"/>
      <c r="AS71" s="2"/>
      <c r="AT71" s="98">
        <f t="shared" si="1"/>
        <v>12</v>
      </c>
    </row>
    <row r="72" spans="1:46" ht="15" customHeight="1" x14ac:dyDescent="0.25">
      <c r="A72" s="107">
        <f t="shared" si="0"/>
        <v>0</v>
      </c>
      <c r="B72" s="22"/>
      <c r="C72" s="2"/>
      <c r="D72" s="170"/>
      <c r="E72" s="10"/>
      <c r="F72" s="187"/>
      <c r="G72" s="187"/>
      <c r="H72" s="187"/>
      <c r="I72" s="95"/>
      <c r="J72" s="113"/>
      <c r="K72" s="95"/>
      <c r="L72" s="114"/>
      <c r="M72" s="95"/>
      <c r="N72" s="209"/>
      <c r="O72" s="210"/>
      <c r="P72" s="210"/>
      <c r="Q72" s="211"/>
      <c r="R72" s="96"/>
      <c r="S72" s="209"/>
      <c r="T72" s="210"/>
      <c r="U72" s="211"/>
      <c r="V72" s="11"/>
      <c r="W72" s="209"/>
      <c r="X72" s="210"/>
      <c r="Y72" s="210"/>
      <c r="Z72" s="211"/>
      <c r="AA72" s="12"/>
      <c r="AB72" s="168"/>
      <c r="AC72" s="12"/>
      <c r="AD72" s="212"/>
      <c r="AE72" s="213"/>
      <c r="AF72" s="213"/>
      <c r="AG72" s="213"/>
      <c r="AH72" s="213"/>
      <c r="AI72" s="213"/>
      <c r="AJ72" s="214"/>
      <c r="AK72" s="2"/>
      <c r="AL72" s="2"/>
      <c r="AM72" s="2"/>
      <c r="AN72" s="2"/>
      <c r="AO72" s="2"/>
      <c r="AP72" s="2"/>
      <c r="AQ72" s="2"/>
      <c r="AR72" s="3"/>
      <c r="AS72" s="2"/>
      <c r="AT72" s="98">
        <f t="shared" si="1"/>
        <v>13</v>
      </c>
    </row>
    <row r="73" spans="1:46" ht="15" customHeight="1" x14ac:dyDescent="0.25">
      <c r="A73" s="107">
        <f t="shared" si="0"/>
        <v>0</v>
      </c>
      <c r="B73" s="22"/>
      <c r="C73" s="2"/>
      <c r="D73" s="170"/>
      <c r="E73" s="10"/>
      <c r="F73" s="187"/>
      <c r="G73" s="187"/>
      <c r="H73" s="187"/>
      <c r="I73" s="95"/>
      <c r="J73" s="113"/>
      <c r="K73" s="95"/>
      <c r="L73" s="114"/>
      <c r="M73" s="95"/>
      <c r="N73" s="209"/>
      <c r="O73" s="210"/>
      <c r="P73" s="210"/>
      <c r="Q73" s="211"/>
      <c r="R73" s="96"/>
      <c r="S73" s="209"/>
      <c r="T73" s="210"/>
      <c r="U73" s="211"/>
      <c r="V73" s="11"/>
      <c r="W73" s="209"/>
      <c r="X73" s="210"/>
      <c r="Y73" s="210"/>
      <c r="Z73" s="211"/>
      <c r="AA73" s="12"/>
      <c r="AB73" s="168"/>
      <c r="AC73" s="12"/>
      <c r="AD73" s="212"/>
      <c r="AE73" s="213"/>
      <c r="AF73" s="213"/>
      <c r="AG73" s="213"/>
      <c r="AH73" s="213"/>
      <c r="AI73" s="213"/>
      <c r="AJ73" s="214"/>
      <c r="AK73" s="2"/>
      <c r="AL73" s="2"/>
      <c r="AM73" s="2"/>
      <c r="AN73" s="2"/>
      <c r="AO73" s="2"/>
      <c r="AP73" s="2"/>
      <c r="AQ73" s="2"/>
      <c r="AR73" s="3"/>
      <c r="AS73" s="2"/>
      <c r="AT73" s="98">
        <f t="shared" si="1"/>
        <v>14</v>
      </c>
    </row>
    <row r="74" spans="1:46" ht="15" customHeight="1" x14ac:dyDescent="0.25">
      <c r="A74" s="107">
        <f t="shared" si="0"/>
        <v>0</v>
      </c>
      <c r="B74" s="22"/>
      <c r="C74" s="2"/>
      <c r="D74" s="170"/>
      <c r="E74" s="10"/>
      <c r="F74" s="187"/>
      <c r="G74" s="187"/>
      <c r="H74" s="187"/>
      <c r="I74" s="95"/>
      <c r="J74" s="113"/>
      <c r="K74" s="95"/>
      <c r="L74" s="114"/>
      <c r="M74" s="95"/>
      <c r="N74" s="209"/>
      <c r="O74" s="210"/>
      <c r="P74" s="210"/>
      <c r="Q74" s="211"/>
      <c r="R74" s="96"/>
      <c r="S74" s="209"/>
      <c r="T74" s="210"/>
      <c r="U74" s="211"/>
      <c r="V74" s="11"/>
      <c r="W74" s="209"/>
      <c r="X74" s="210"/>
      <c r="Y74" s="210"/>
      <c r="Z74" s="211"/>
      <c r="AA74" s="12"/>
      <c r="AB74" s="168"/>
      <c r="AC74" s="12"/>
      <c r="AD74" s="212"/>
      <c r="AE74" s="213"/>
      <c r="AF74" s="213"/>
      <c r="AG74" s="213"/>
      <c r="AH74" s="213"/>
      <c r="AI74" s="213"/>
      <c r="AJ74" s="214"/>
      <c r="AK74" s="2"/>
      <c r="AL74" s="2"/>
      <c r="AM74" s="2"/>
      <c r="AN74" s="2"/>
      <c r="AO74" s="2"/>
      <c r="AP74" s="2"/>
      <c r="AQ74" s="2"/>
      <c r="AR74" s="3"/>
      <c r="AS74" s="2"/>
      <c r="AT74" s="98">
        <f t="shared" si="1"/>
        <v>15</v>
      </c>
    </row>
    <row r="75" spans="1:46" ht="15" customHeight="1" x14ac:dyDescent="0.25">
      <c r="A75" s="107">
        <f t="shared" si="0"/>
        <v>0</v>
      </c>
      <c r="B75" s="22"/>
      <c r="C75" s="2"/>
      <c r="D75" s="170"/>
      <c r="E75" s="10"/>
      <c r="F75" s="187"/>
      <c r="G75" s="187"/>
      <c r="H75" s="187"/>
      <c r="I75" s="95"/>
      <c r="J75" s="113"/>
      <c r="K75" s="95"/>
      <c r="L75" s="114"/>
      <c r="M75" s="95"/>
      <c r="N75" s="209"/>
      <c r="O75" s="210"/>
      <c r="P75" s="210"/>
      <c r="Q75" s="211"/>
      <c r="R75" s="96"/>
      <c r="S75" s="209"/>
      <c r="T75" s="210"/>
      <c r="U75" s="211"/>
      <c r="V75" s="11"/>
      <c r="W75" s="209"/>
      <c r="X75" s="210"/>
      <c r="Y75" s="210"/>
      <c r="Z75" s="211"/>
      <c r="AA75" s="12"/>
      <c r="AB75" s="168"/>
      <c r="AC75" s="12"/>
      <c r="AD75" s="212"/>
      <c r="AE75" s="213"/>
      <c r="AF75" s="213"/>
      <c r="AG75" s="213"/>
      <c r="AH75" s="213"/>
      <c r="AI75" s="213"/>
      <c r="AJ75" s="214"/>
      <c r="AK75" s="2"/>
      <c r="AL75" s="2"/>
      <c r="AM75" s="2"/>
      <c r="AN75" s="2"/>
      <c r="AO75" s="2"/>
      <c r="AP75" s="2"/>
      <c r="AQ75" s="2"/>
      <c r="AR75" s="3"/>
      <c r="AS75" s="2"/>
      <c r="AT75" s="98">
        <f t="shared" si="1"/>
        <v>16</v>
      </c>
    </row>
    <row r="76" spans="1:46" ht="15" customHeight="1" x14ac:dyDescent="0.25">
      <c r="A76" s="107">
        <f t="shared" si="0"/>
        <v>0</v>
      </c>
      <c r="B76" s="22"/>
      <c r="C76" s="2"/>
      <c r="D76" s="170"/>
      <c r="E76" s="10"/>
      <c r="F76" s="187"/>
      <c r="G76" s="187"/>
      <c r="H76" s="187"/>
      <c r="I76" s="95"/>
      <c r="J76" s="113"/>
      <c r="K76" s="95"/>
      <c r="L76" s="114"/>
      <c r="M76" s="95"/>
      <c r="N76" s="209"/>
      <c r="O76" s="210"/>
      <c r="P76" s="210"/>
      <c r="Q76" s="211"/>
      <c r="R76" s="96"/>
      <c r="S76" s="209"/>
      <c r="T76" s="210"/>
      <c r="U76" s="211"/>
      <c r="V76" s="11"/>
      <c r="W76" s="209"/>
      <c r="X76" s="210"/>
      <c r="Y76" s="210"/>
      <c r="Z76" s="211"/>
      <c r="AA76" s="12"/>
      <c r="AB76" s="168"/>
      <c r="AC76" s="12"/>
      <c r="AD76" s="212"/>
      <c r="AE76" s="213"/>
      <c r="AF76" s="213"/>
      <c r="AG76" s="213"/>
      <c r="AH76" s="213"/>
      <c r="AI76" s="213"/>
      <c r="AJ76" s="214"/>
      <c r="AK76" s="2"/>
      <c r="AL76" s="2"/>
      <c r="AM76" s="2"/>
      <c r="AN76" s="2"/>
      <c r="AO76" s="2"/>
      <c r="AP76" s="2"/>
      <c r="AQ76" s="2"/>
      <c r="AR76" s="3"/>
      <c r="AS76" s="2"/>
      <c r="AT76" s="98">
        <f t="shared" si="1"/>
        <v>17</v>
      </c>
    </row>
    <row r="77" spans="1:46" ht="15" customHeight="1" x14ac:dyDescent="0.25">
      <c r="A77" s="107">
        <f t="shared" si="0"/>
        <v>0</v>
      </c>
      <c r="B77" s="22"/>
      <c r="C77" s="2"/>
      <c r="D77" s="170"/>
      <c r="E77" s="10"/>
      <c r="F77" s="187"/>
      <c r="G77" s="187"/>
      <c r="H77" s="187"/>
      <c r="I77" s="95"/>
      <c r="J77" s="113"/>
      <c r="K77" s="95"/>
      <c r="L77" s="114"/>
      <c r="M77" s="95"/>
      <c r="N77" s="209"/>
      <c r="O77" s="210"/>
      <c r="P77" s="210"/>
      <c r="Q77" s="211"/>
      <c r="R77" s="96"/>
      <c r="S77" s="209"/>
      <c r="T77" s="210"/>
      <c r="U77" s="211"/>
      <c r="V77" s="11"/>
      <c r="W77" s="209"/>
      <c r="X77" s="210"/>
      <c r="Y77" s="210"/>
      <c r="Z77" s="211"/>
      <c r="AA77" s="12"/>
      <c r="AB77" s="168"/>
      <c r="AC77" s="12"/>
      <c r="AD77" s="212"/>
      <c r="AE77" s="213"/>
      <c r="AF77" s="213"/>
      <c r="AG77" s="213"/>
      <c r="AH77" s="213"/>
      <c r="AI77" s="213"/>
      <c r="AJ77" s="214"/>
      <c r="AK77" s="2"/>
      <c r="AL77" s="2"/>
      <c r="AM77" s="2"/>
      <c r="AN77" s="2"/>
      <c r="AO77" s="2"/>
      <c r="AP77" s="2"/>
      <c r="AQ77" s="2"/>
      <c r="AR77" s="3"/>
      <c r="AS77" s="2"/>
      <c r="AT77" s="98">
        <f t="shared" si="1"/>
        <v>18</v>
      </c>
    </row>
    <row r="78" spans="1:46" ht="15" customHeight="1" x14ac:dyDescent="0.25">
      <c r="A78" s="107">
        <f t="shared" si="0"/>
        <v>0</v>
      </c>
      <c r="B78" s="22"/>
      <c r="C78" s="2"/>
      <c r="D78" s="170"/>
      <c r="E78" s="10"/>
      <c r="F78" s="187"/>
      <c r="G78" s="187"/>
      <c r="H78" s="187"/>
      <c r="I78" s="95"/>
      <c r="J78" s="113"/>
      <c r="K78" s="95"/>
      <c r="L78" s="114"/>
      <c r="M78" s="95"/>
      <c r="N78" s="209"/>
      <c r="O78" s="210"/>
      <c r="P78" s="210"/>
      <c r="Q78" s="211"/>
      <c r="R78" s="96"/>
      <c r="S78" s="209"/>
      <c r="T78" s="210"/>
      <c r="U78" s="211"/>
      <c r="V78" s="11"/>
      <c r="W78" s="209"/>
      <c r="X78" s="210"/>
      <c r="Y78" s="210"/>
      <c r="Z78" s="211"/>
      <c r="AA78" s="12"/>
      <c r="AB78" s="168"/>
      <c r="AC78" s="12"/>
      <c r="AD78" s="212"/>
      <c r="AE78" s="213"/>
      <c r="AF78" s="213"/>
      <c r="AG78" s="213"/>
      <c r="AH78" s="213"/>
      <c r="AI78" s="213"/>
      <c r="AJ78" s="214"/>
      <c r="AK78" s="2"/>
      <c r="AL78" s="2"/>
      <c r="AM78" s="2"/>
      <c r="AN78" s="2"/>
      <c r="AO78" s="2"/>
      <c r="AP78" s="2"/>
      <c r="AQ78" s="2"/>
      <c r="AR78" s="3"/>
      <c r="AS78" s="2"/>
      <c r="AT78" s="98">
        <f t="shared" si="1"/>
        <v>19</v>
      </c>
    </row>
    <row r="79" spans="1:46" ht="15" customHeight="1" x14ac:dyDescent="0.25">
      <c r="A79" s="107">
        <f t="shared" si="0"/>
        <v>0</v>
      </c>
      <c r="B79" s="22"/>
      <c r="C79" s="2"/>
      <c r="D79" s="170"/>
      <c r="E79" s="10"/>
      <c r="F79" s="187"/>
      <c r="G79" s="187"/>
      <c r="H79" s="187"/>
      <c r="I79" s="95"/>
      <c r="J79" s="113"/>
      <c r="K79" s="95"/>
      <c r="L79" s="114"/>
      <c r="M79" s="95"/>
      <c r="N79" s="209"/>
      <c r="O79" s="210"/>
      <c r="P79" s="210"/>
      <c r="Q79" s="211"/>
      <c r="R79" s="96"/>
      <c r="S79" s="209"/>
      <c r="T79" s="210"/>
      <c r="U79" s="211"/>
      <c r="V79" s="11"/>
      <c r="W79" s="209"/>
      <c r="X79" s="210"/>
      <c r="Y79" s="210"/>
      <c r="Z79" s="211"/>
      <c r="AA79" s="12"/>
      <c r="AB79" s="168"/>
      <c r="AC79" s="12"/>
      <c r="AD79" s="212"/>
      <c r="AE79" s="213"/>
      <c r="AF79" s="213"/>
      <c r="AG79" s="213"/>
      <c r="AH79" s="213"/>
      <c r="AI79" s="213"/>
      <c r="AJ79" s="214"/>
      <c r="AK79" s="2"/>
      <c r="AL79" s="2"/>
      <c r="AM79" s="2"/>
      <c r="AN79" s="2"/>
      <c r="AO79" s="2"/>
      <c r="AP79" s="2"/>
      <c r="AQ79" s="2"/>
      <c r="AR79" s="3"/>
      <c r="AS79" s="2"/>
      <c r="AT79" s="98">
        <f t="shared" si="1"/>
        <v>20</v>
      </c>
    </row>
    <row r="80" spans="1:46" ht="15" customHeight="1" x14ac:dyDescent="0.25">
      <c r="A80" s="107">
        <f t="shared" si="0"/>
        <v>0</v>
      </c>
      <c r="B80" s="22"/>
      <c r="C80" s="2"/>
      <c r="D80" s="170"/>
      <c r="E80" s="10"/>
      <c r="F80" s="187"/>
      <c r="G80" s="187"/>
      <c r="H80" s="187"/>
      <c r="I80" s="95"/>
      <c r="J80" s="113"/>
      <c r="K80" s="95"/>
      <c r="L80" s="114"/>
      <c r="M80" s="95"/>
      <c r="N80" s="209"/>
      <c r="O80" s="210"/>
      <c r="P80" s="210"/>
      <c r="Q80" s="211"/>
      <c r="R80" s="96"/>
      <c r="S80" s="209"/>
      <c r="T80" s="210"/>
      <c r="U80" s="211"/>
      <c r="V80" s="11"/>
      <c r="W80" s="209"/>
      <c r="X80" s="210"/>
      <c r="Y80" s="210"/>
      <c r="Z80" s="211"/>
      <c r="AA80" s="12"/>
      <c r="AB80" s="168"/>
      <c r="AC80" s="12"/>
      <c r="AD80" s="212"/>
      <c r="AE80" s="213"/>
      <c r="AF80" s="213"/>
      <c r="AG80" s="213"/>
      <c r="AH80" s="213"/>
      <c r="AI80" s="213"/>
      <c r="AJ80" s="214"/>
      <c r="AK80" s="2"/>
      <c r="AL80" s="2"/>
      <c r="AM80" s="2"/>
      <c r="AN80" s="2"/>
      <c r="AO80" s="2"/>
      <c r="AP80" s="2"/>
      <c r="AQ80" s="2"/>
      <c r="AR80" s="3"/>
      <c r="AS80" s="2"/>
      <c r="AT80" s="98">
        <f t="shared" si="1"/>
        <v>21</v>
      </c>
    </row>
    <row r="81" spans="1:46" ht="15" customHeight="1" x14ac:dyDescent="0.25">
      <c r="A81" s="107">
        <f t="shared" si="0"/>
        <v>0</v>
      </c>
      <c r="B81" s="22"/>
      <c r="C81" s="2"/>
      <c r="D81" s="170"/>
      <c r="E81" s="10"/>
      <c r="F81" s="187"/>
      <c r="G81" s="187"/>
      <c r="H81" s="187"/>
      <c r="I81" s="95"/>
      <c r="J81" s="113"/>
      <c r="K81" s="95"/>
      <c r="L81" s="114"/>
      <c r="M81" s="95"/>
      <c r="N81" s="209"/>
      <c r="O81" s="210"/>
      <c r="P81" s="210"/>
      <c r="Q81" s="211"/>
      <c r="R81" s="96"/>
      <c r="S81" s="209"/>
      <c r="T81" s="210"/>
      <c r="U81" s="211"/>
      <c r="V81" s="11"/>
      <c r="W81" s="209"/>
      <c r="X81" s="210"/>
      <c r="Y81" s="210"/>
      <c r="Z81" s="211"/>
      <c r="AA81" s="12"/>
      <c r="AB81" s="168"/>
      <c r="AC81" s="12"/>
      <c r="AD81" s="212"/>
      <c r="AE81" s="213"/>
      <c r="AF81" s="213"/>
      <c r="AG81" s="213"/>
      <c r="AH81" s="213"/>
      <c r="AI81" s="213"/>
      <c r="AJ81" s="214"/>
      <c r="AK81" s="2"/>
      <c r="AL81" s="2"/>
      <c r="AM81" s="2"/>
      <c r="AN81" s="2"/>
      <c r="AO81" s="2"/>
      <c r="AP81" s="2"/>
      <c r="AQ81" s="2"/>
      <c r="AR81" s="3"/>
      <c r="AS81" s="2"/>
      <c r="AT81" s="98">
        <f t="shared" si="1"/>
        <v>22</v>
      </c>
    </row>
    <row r="82" spans="1:46" ht="15" customHeight="1" x14ac:dyDescent="0.25">
      <c r="A82" s="107">
        <f t="shared" si="0"/>
        <v>0</v>
      </c>
      <c r="B82" s="22"/>
      <c r="C82" s="2"/>
      <c r="D82" s="170"/>
      <c r="E82" s="14"/>
      <c r="F82" s="187"/>
      <c r="G82" s="187"/>
      <c r="H82" s="187"/>
      <c r="I82" s="14"/>
      <c r="J82" s="113"/>
      <c r="K82" s="14"/>
      <c r="L82" s="114"/>
      <c r="M82" s="14"/>
      <c r="N82" s="209"/>
      <c r="O82" s="210"/>
      <c r="P82" s="210"/>
      <c r="Q82" s="211"/>
      <c r="R82" s="14"/>
      <c r="S82" s="209"/>
      <c r="T82" s="210"/>
      <c r="U82" s="211"/>
      <c r="V82" s="14"/>
      <c r="W82" s="209"/>
      <c r="X82" s="210"/>
      <c r="Y82" s="210"/>
      <c r="Z82" s="211"/>
      <c r="AA82" s="12"/>
      <c r="AB82" s="168"/>
      <c r="AC82" s="12"/>
      <c r="AD82" s="212"/>
      <c r="AE82" s="213"/>
      <c r="AF82" s="213"/>
      <c r="AG82" s="213"/>
      <c r="AH82" s="213"/>
      <c r="AI82" s="213"/>
      <c r="AJ82" s="214"/>
      <c r="AK82" s="2"/>
      <c r="AL82" s="2"/>
      <c r="AM82" s="2"/>
      <c r="AN82" s="2"/>
      <c r="AO82" s="2"/>
      <c r="AP82" s="2"/>
      <c r="AQ82" s="2"/>
      <c r="AR82" s="3"/>
      <c r="AS82" s="2"/>
      <c r="AT82" s="98">
        <f t="shared" si="1"/>
        <v>23</v>
      </c>
    </row>
    <row r="83" spans="1:46" ht="15" customHeight="1" x14ac:dyDescent="0.25">
      <c r="A83" s="107">
        <f t="shared" si="0"/>
        <v>0</v>
      </c>
      <c r="B83" s="22"/>
      <c r="C83" s="2"/>
      <c r="D83" s="170"/>
      <c r="E83" s="14"/>
      <c r="F83" s="187"/>
      <c r="G83" s="187"/>
      <c r="H83" s="187"/>
      <c r="I83" s="14"/>
      <c r="J83" s="113"/>
      <c r="K83" s="14"/>
      <c r="L83" s="114"/>
      <c r="M83" s="14"/>
      <c r="N83" s="209"/>
      <c r="O83" s="210"/>
      <c r="P83" s="210"/>
      <c r="Q83" s="211"/>
      <c r="R83" s="14"/>
      <c r="S83" s="209"/>
      <c r="T83" s="210"/>
      <c r="U83" s="211"/>
      <c r="V83" s="14"/>
      <c r="W83" s="209"/>
      <c r="X83" s="210"/>
      <c r="Y83" s="210"/>
      <c r="Z83" s="211"/>
      <c r="AA83" s="12"/>
      <c r="AB83" s="168"/>
      <c r="AC83" s="12"/>
      <c r="AD83" s="212"/>
      <c r="AE83" s="213"/>
      <c r="AF83" s="213"/>
      <c r="AG83" s="213"/>
      <c r="AH83" s="213"/>
      <c r="AI83" s="213"/>
      <c r="AJ83" s="214"/>
      <c r="AK83" s="2"/>
      <c r="AL83" s="2"/>
      <c r="AM83" s="2"/>
      <c r="AN83" s="2"/>
      <c r="AO83" s="2"/>
      <c r="AP83" s="2"/>
      <c r="AQ83" s="2"/>
      <c r="AR83" s="3"/>
      <c r="AS83" s="2"/>
      <c r="AT83" s="98">
        <f t="shared" si="1"/>
        <v>24</v>
      </c>
    </row>
    <row r="84" spans="1:46" ht="15" customHeight="1" x14ac:dyDescent="0.25">
      <c r="A84" s="107">
        <f t="shared" si="0"/>
        <v>0</v>
      </c>
      <c r="B84" s="22"/>
      <c r="C84" s="2"/>
      <c r="D84" s="170"/>
      <c r="E84" s="14"/>
      <c r="F84" s="187"/>
      <c r="G84" s="187"/>
      <c r="H84" s="187"/>
      <c r="I84" s="14"/>
      <c r="J84" s="113"/>
      <c r="K84" s="14"/>
      <c r="L84" s="114"/>
      <c r="M84" s="14"/>
      <c r="N84" s="209"/>
      <c r="O84" s="210"/>
      <c r="P84" s="210"/>
      <c r="Q84" s="211"/>
      <c r="R84" s="14"/>
      <c r="S84" s="209"/>
      <c r="T84" s="210"/>
      <c r="U84" s="211"/>
      <c r="V84" s="14"/>
      <c r="W84" s="209"/>
      <c r="X84" s="210"/>
      <c r="Y84" s="210"/>
      <c r="Z84" s="211"/>
      <c r="AA84" s="12"/>
      <c r="AB84" s="168"/>
      <c r="AC84" s="12"/>
      <c r="AD84" s="212"/>
      <c r="AE84" s="213"/>
      <c r="AF84" s="213"/>
      <c r="AG84" s="213"/>
      <c r="AH84" s="213"/>
      <c r="AI84" s="213"/>
      <c r="AJ84" s="214"/>
      <c r="AK84" s="2"/>
      <c r="AL84" s="2"/>
      <c r="AM84" s="2"/>
      <c r="AN84" s="2"/>
      <c r="AO84" s="2"/>
      <c r="AP84" s="2"/>
      <c r="AQ84" s="2"/>
      <c r="AR84" s="3"/>
      <c r="AS84" s="2"/>
      <c r="AT84" s="98">
        <f t="shared" si="1"/>
        <v>25</v>
      </c>
    </row>
    <row r="85" spans="1:46" ht="15" customHeight="1" x14ac:dyDescent="0.25">
      <c r="A85" s="107">
        <f t="shared" si="0"/>
        <v>0</v>
      </c>
      <c r="B85" s="22"/>
      <c r="C85" s="2"/>
      <c r="D85" s="170"/>
      <c r="E85" s="14"/>
      <c r="F85" s="187"/>
      <c r="G85" s="187"/>
      <c r="H85" s="187"/>
      <c r="I85" s="14"/>
      <c r="J85" s="113"/>
      <c r="K85" s="14"/>
      <c r="L85" s="114"/>
      <c r="M85" s="14"/>
      <c r="N85" s="209"/>
      <c r="O85" s="210"/>
      <c r="P85" s="210"/>
      <c r="Q85" s="211"/>
      <c r="R85" s="14"/>
      <c r="S85" s="209"/>
      <c r="T85" s="210"/>
      <c r="U85" s="211"/>
      <c r="V85" s="14"/>
      <c r="W85" s="209"/>
      <c r="X85" s="210"/>
      <c r="Y85" s="210"/>
      <c r="Z85" s="211"/>
      <c r="AA85" s="12"/>
      <c r="AB85" s="168"/>
      <c r="AC85" s="12"/>
      <c r="AD85" s="212"/>
      <c r="AE85" s="213"/>
      <c r="AF85" s="213"/>
      <c r="AG85" s="213"/>
      <c r="AH85" s="213"/>
      <c r="AI85" s="213"/>
      <c r="AJ85" s="214"/>
      <c r="AK85" s="2"/>
      <c r="AL85" s="2"/>
      <c r="AM85" s="2"/>
      <c r="AN85" s="2"/>
      <c r="AO85" s="2"/>
      <c r="AP85" s="2"/>
      <c r="AQ85" s="2"/>
      <c r="AR85" s="3"/>
      <c r="AS85" s="2"/>
      <c r="AT85" s="98">
        <f t="shared" si="1"/>
        <v>26</v>
      </c>
    </row>
    <row r="86" spans="1:46" ht="15" customHeight="1" x14ac:dyDescent="0.25">
      <c r="A86" s="107">
        <f t="shared" si="0"/>
        <v>0</v>
      </c>
      <c r="B86" s="22"/>
      <c r="C86" s="2"/>
      <c r="D86" s="170"/>
      <c r="E86" s="14"/>
      <c r="F86" s="187"/>
      <c r="G86" s="187"/>
      <c r="H86" s="187"/>
      <c r="I86" s="14"/>
      <c r="J86" s="113"/>
      <c r="K86" s="14"/>
      <c r="L86" s="114"/>
      <c r="M86" s="14"/>
      <c r="N86" s="209"/>
      <c r="O86" s="210"/>
      <c r="P86" s="210"/>
      <c r="Q86" s="211"/>
      <c r="R86" s="14"/>
      <c r="S86" s="209"/>
      <c r="T86" s="210"/>
      <c r="U86" s="211"/>
      <c r="V86" s="14"/>
      <c r="W86" s="209"/>
      <c r="X86" s="210"/>
      <c r="Y86" s="210"/>
      <c r="Z86" s="211"/>
      <c r="AA86" s="12"/>
      <c r="AB86" s="168"/>
      <c r="AC86" s="12"/>
      <c r="AD86" s="212"/>
      <c r="AE86" s="213"/>
      <c r="AF86" s="213"/>
      <c r="AG86" s="213"/>
      <c r="AH86" s="213"/>
      <c r="AI86" s="213"/>
      <c r="AJ86" s="214"/>
      <c r="AK86" s="2"/>
      <c r="AL86" s="2"/>
      <c r="AM86" s="2"/>
      <c r="AN86" s="2"/>
      <c r="AO86" s="2"/>
      <c r="AP86" s="2"/>
      <c r="AQ86" s="2"/>
      <c r="AR86" s="3"/>
      <c r="AT86" s="98">
        <f t="shared" si="1"/>
        <v>27</v>
      </c>
    </row>
    <row r="87" spans="1:46" ht="15" customHeight="1" x14ac:dyDescent="0.25">
      <c r="A87" s="107">
        <f t="shared" si="0"/>
        <v>0</v>
      </c>
      <c r="B87" s="22"/>
      <c r="C87" s="2"/>
      <c r="D87" s="170"/>
      <c r="E87" s="14"/>
      <c r="F87" s="187"/>
      <c r="G87" s="187"/>
      <c r="H87" s="187"/>
      <c r="I87" s="14"/>
      <c r="J87" s="113"/>
      <c r="K87" s="14"/>
      <c r="L87" s="114"/>
      <c r="M87" s="14"/>
      <c r="N87" s="209"/>
      <c r="O87" s="210"/>
      <c r="P87" s="210"/>
      <c r="Q87" s="211"/>
      <c r="R87" s="14"/>
      <c r="S87" s="209"/>
      <c r="T87" s="210"/>
      <c r="U87" s="211"/>
      <c r="V87" s="14"/>
      <c r="W87" s="209"/>
      <c r="X87" s="210"/>
      <c r="Y87" s="210"/>
      <c r="Z87" s="211"/>
      <c r="AA87" s="12"/>
      <c r="AB87" s="168"/>
      <c r="AC87" s="12"/>
      <c r="AD87" s="212"/>
      <c r="AE87" s="213"/>
      <c r="AF87" s="213"/>
      <c r="AG87" s="213"/>
      <c r="AH87" s="213"/>
      <c r="AI87" s="213"/>
      <c r="AJ87" s="214"/>
      <c r="AK87" s="2"/>
      <c r="AL87" s="2"/>
      <c r="AM87" s="2"/>
      <c r="AN87" s="2"/>
      <c r="AO87" s="2"/>
      <c r="AP87" s="2"/>
      <c r="AQ87" s="2"/>
      <c r="AR87" s="3"/>
      <c r="AT87" s="98">
        <f t="shared" si="1"/>
        <v>28</v>
      </c>
    </row>
    <row r="88" spans="1:46" ht="15" customHeight="1" x14ac:dyDescent="0.25">
      <c r="A88" s="107">
        <f t="shared" si="0"/>
        <v>0</v>
      </c>
      <c r="B88" s="22"/>
      <c r="C88" s="2"/>
      <c r="D88" s="170"/>
      <c r="E88" s="14"/>
      <c r="F88" s="187"/>
      <c r="G88" s="187"/>
      <c r="H88" s="187"/>
      <c r="I88" s="14"/>
      <c r="J88" s="113"/>
      <c r="K88" s="14"/>
      <c r="L88" s="114"/>
      <c r="M88" s="14"/>
      <c r="N88" s="209"/>
      <c r="O88" s="210"/>
      <c r="P88" s="210"/>
      <c r="Q88" s="211"/>
      <c r="R88" s="14"/>
      <c r="S88" s="209"/>
      <c r="T88" s="210"/>
      <c r="U88" s="211"/>
      <c r="V88" s="14"/>
      <c r="W88" s="209"/>
      <c r="X88" s="210"/>
      <c r="Y88" s="210"/>
      <c r="Z88" s="211"/>
      <c r="AA88" s="12"/>
      <c r="AB88" s="168"/>
      <c r="AC88" s="12"/>
      <c r="AD88" s="212"/>
      <c r="AE88" s="213"/>
      <c r="AF88" s="213"/>
      <c r="AG88" s="213"/>
      <c r="AH88" s="213"/>
      <c r="AI88" s="213"/>
      <c r="AJ88" s="214"/>
      <c r="AK88" s="2"/>
      <c r="AL88" s="2"/>
      <c r="AM88" s="2"/>
      <c r="AN88" s="2"/>
      <c r="AO88" s="2"/>
      <c r="AP88" s="2"/>
      <c r="AQ88" s="2"/>
      <c r="AR88" s="3"/>
      <c r="AT88" s="98">
        <f t="shared" si="1"/>
        <v>29</v>
      </c>
    </row>
    <row r="89" spans="1:46" ht="15" customHeight="1" x14ac:dyDescent="0.25">
      <c r="A89" s="107">
        <f t="shared" si="0"/>
        <v>0</v>
      </c>
      <c r="B89" s="22"/>
      <c r="C89" s="2"/>
      <c r="D89" s="170"/>
      <c r="E89" s="14"/>
      <c r="F89" s="187"/>
      <c r="G89" s="187"/>
      <c r="H89" s="187"/>
      <c r="I89" s="14"/>
      <c r="J89" s="113"/>
      <c r="K89" s="14"/>
      <c r="L89" s="114"/>
      <c r="M89" s="14"/>
      <c r="N89" s="209"/>
      <c r="O89" s="210"/>
      <c r="P89" s="210"/>
      <c r="Q89" s="211"/>
      <c r="R89" s="14"/>
      <c r="S89" s="209"/>
      <c r="T89" s="210"/>
      <c r="U89" s="211"/>
      <c r="V89" s="14"/>
      <c r="W89" s="209"/>
      <c r="X89" s="210"/>
      <c r="Y89" s="210"/>
      <c r="Z89" s="211"/>
      <c r="AA89" s="12"/>
      <c r="AB89" s="168"/>
      <c r="AC89" s="12"/>
      <c r="AD89" s="212"/>
      <c r="AE89" s="213"/>
      <c r="AF89" s="213"/>
      <c r="AG89" s="213"/>
      <c r="AH89" s="213"/>
      <c r="AI89" s="213"/>
      <c r="AJ89" s="214"/>
      <c r="AK89" s="2"/>
      <c r="AL89" s="2"/>
      <c r="AM89" s="2"/>
      <c r="AN89" s="2"/>
      <c r="AO89" s="2"/>
      <c r="AP89" s="2"/>
      <c r="AQ89" s="2"/>
      <c r="AR89" s="3"/>
      <c r="AT89" s="98">
        <f t="shared" si="1"/>
        <v>30</v>
      </c>
    </row>
    <row r="90" spans="1:46" ht="15" customHeight="1" x14ac:dyDescent="0.25">
      <c r="A90" s="107">
        <f t="shared" si="0"/>
        <v>0</v>
      </c>
      <c r="B90" s="22"/>
      <c r="C90" s="2"/>
      <c r="D90" s="170"/>
      <c r="E90" s="14"/>
      <c r="F90" s="187"/>
      <c r="G90" s="187"/>
      <c r="H90" s="187"/>
      <c r="I90" s="14"/>
      <c r="J90" s="113"/>
      <c r="K90" s="14"/>
      <c r="L90" s="114"/>
      <c r="M90" s="14"/>
      <c r="N90" s="209"/>
      <c r="O90" s="210"/>
      <c r="P90" s="210"/>
      <c r="Q90" s="211"/>
      <c r="R90" s="14"/>
      <c r="S90" s="209"/>
      <c r="T90" s="210"/>
      <c r="U90" s="211"/>
      <c r="V90" s="14"/>
      <c r="W90" s="209"/>
      <c r="X90" s="210"/>
      <c r="Y90" s="210"/>
      <c r="Z90" s="211"/>
      <c r="AA90" s="12"/>
      <c r="AB90" s="168"/>
      <c r="AC90" s="12"/>
      <c r="AD90" s="212"/>
      <c r="AE90" s="213"/>
      <c r="AF90" s="213"/>
      <c r="AG90" s="213"/>
      <c r="AH90" s="213"/>
      <c r="AI90" s="213"/>
      <c r="AJ90" s="214"/>
      <c r="AK90" s="2"/>
      <c r="AL90" s="2"/>
      <c r="AM90" s="2"/>
      <c r="AN90" s="2"/>
      <c r="AO90" s="2"/>
      <c r="AP90" s="2"/>
      <c r="AQ90" s="2"/>
      <c r="AR90" s="3"/>
      <c r="AT90" s="98">
        <f t="shared" si="1"/>
        <v>31</v>
      </c>
    </row>
    <row r="91" spans="1:46" ht="15" customHeight="1" x14ac:dyDescent="0.25">
      <c r="A91" s="107">
        <f t="shared" si="0"/>
        <v>0</v>
      </c>
      <c r="B91" s="22"/>
      <c r="C91" s="2"/>
      <c r="D91" s="170"/>
      <c r="E91" s="14"/>
      <c r="F91" s="187"/>
      <c r="G91" s="187"/>
      <c r="H91" s="187"/>
      <c r="I91" s="14"/>
      <c r="J91" s="113"/>
      <c r="K91" s="14"/>
      <c r="L91" s="114"/>
      <c r="M91" s="14"/>
      <c r="N91" s="209"/>
      <c r="O91" s="210"/>
      <c r="P91" s="210"/>
      <c r="Q91" s="211"/>
      <c r="R91" s="14"/>
      <c r="S91" s="209"/>
      <c r="T91" s="210"/>
      <c r="U91" s="211"/>
      <c r="V91" s="14"/>
      <c r="W91" s="209"/>
      <c r="X91" s="210"/>
      <c r="Y91" s="210"/>
      <c r="Z91" s="211"/>
      <c r="AA91" s="12"/>
      <c r="AB91" s="168"/>
      <c r="AC91" s="12"/>
      <c r="AD91" s="212"/>
      <c r="AE91" s="213"/>
      <c r="AF91" s="213"/>
      <c r="AG91" s="213"/>
      <c r="AH91" s="213"/>
      <c r="AI91" s="213"/>
      <c r="AJ91" s="214"/>
      <c r="AK91" s="2"/>
      <c r="AL91" s="2"/>
      <c r="AM91" s="2"/>
      <c r="AN91" s="2"/>
      <c r="AO91" s="2"/>
      <c r="AP91" s="2"/>
      <c r="AQ91" s="2"/>
      <c r="AR91" s="3"/>
      <c r="AT91" s="98">
        <f t="shared" si="1"/>
        <v>32</v>
      </c>
    </row>
    <row r="92" spans="1:46" ht="15" customHeight="1" x14ac:dyDescent="0.25">
      <c r="A92" s="107">
        <f t="shared" si="0"/>
        <v>0</v>
      </c>
      <c r="B92" s="22"/>
      <c r="C92" s="2"/>
      <c r="D92" s="170"/>
      <c r="E92" s="14"/>
      <c r="F92" s="187"/>
      <c r="G92" s="187"/>
      <c r="H92" s="187"/>
      <c r="I92" s="14"/>
      <c r="J92" s="113"/>
      <c r="K92" s="14"/>
      <c r="L92" s="114"/>
      <c r="M92" s="14"/>
      <c r="N92" s="209"/>
      <c r="O92" s="210"/>
      <c r="P92" s="210"/>
      <c r="Q92" s="211"/>
      <c r="R92" s="14"/>
      <c r="S92" s="209"/>
      <c r="T92" s="210"/>
      <c r="U92" s="211"/>
      <c r="V92" s="14"/>
      <c r="W92" s="209"/>
      <c r="X92" s="210"/>
      <c r="Y92" s="210"/>
      <c r="Z92" s="211"/>
      <c r="AA92" s="12"/>
      <c r="AB92" s="168"/>
      <c r="AC92" s="12"/>
      <c r="AD92" s="212"/>
      <c r="AE92" s="213"/>
      <c r="AF92" s="213"/>
      <c r="AG92" s="213"/>
      <c r="AH92" s="213"/>
      <c r="AI92" s="213"/>
      <c r="AJ92" s="214"/>
      <c r="AK92" s="2"/>
      <c r="AL92" s="2"/>
      <c r="AM92" s="2"/>
      <c r="AN92" s="2"/>
      <c r="AO92" s="2"/>
      <c r="AP92" s="2"/>
      <c r="AQ92" s="2"/>
      <c r="AR92" s="3"/>
      <c r="AT92" s="98">
        <f t="shared" si="1"/>
        <v>33</v>
      </c>
    </row>
    <row r="93" spans="1:46" ht="15" customHeight="1" x14ac:dyDescent="0.25">
      <c r="A93" s="107">
        <f t="shared" si="0"/>
        <v>0</v>
      </c>
      <c r="B93" s="22"/>
      <c r="C93" s="2"/>
      <c r="D93" s="170"/>
      <c r="E93" s="14"/>
      <c r="F93" s="187"/>
      <c r="G93" s="187"/>
      <c r="H93" s="187"/>
      <c r="I93" s="14"/>
      <c r="J93" s="113"/>
      <c r="K93" s="14"/>
      <c r="L93" s="114"/>
      <c r="M93" s="14"/>
      <c r="N93" s="209"/>
      <c r="O93" s="210"/>
      <c r="P93" s="210"/>
      <c r="Q93" s="211"/>
      <c r="R93" s="14"/>
      <c r="S93" s="209"/>
      <c r="T93" s="210"/>
      <c r="U93" s="211"/>
      <c r="V93" s="14"/>
      <c r="W93" s="209"/>
      <c r="X93" s="210"/>
      <c r="Y93" s="210"/>
      <c r="Z93" s="211"/>
      <c r="AA93" s="12"/>
      <c r="AB93" s="168"/>
      <c r="AC93" s="12"/>
      <c r="AD93" s="212"/>
      <c r="AE93" s="213"/>
      <c r="AF93" s="213"/>
      <c r="AG93" s="213"/>
      <c r="AH93" s="213"/>
      <c r="AI93" s="213"/>
      <c r="AJ93" s="214"/>
      <c r="AK93" s="2"/>
      <c r="AL93" s="2"/>
      <c r="AM93" s="2"/>
      <c r="AN93" s="2"/>
      <c r="AO93" s="2"/>
      <c r="AP93" s="2"/>
      <c r="AQ93" s="2"/>
      <c r="AR93" s="3"/>
      <c r="AT93" s="98">
        <f t="shared" si="1"/>
        <v>34</v>
      </c>
    </row>
    <row r="94" spans="1:46" ht="15" customHeight="1" x14ac:dyDescent="0.25">
      <c r="A94" s="107">
        <f t="shared" si="0"/>
        <v>0</v>
      </c>
      <c r="B94" s="22"/>
      <c r="C94" s="2"/>
      <c r="D94" s="170"/>
      <c r="E94" s="2"/>
      <c r="F94" s="187"/>
      <c r="G94" s="187"/>
      <c r="H94" s="187"/>
      <c r="I94" s="2"/>
      <c r="J94" s="113"/>
      <c r="K94" s="2"/>
      <c r="L94" s="114"/>
      <c r="M94" s="2"/>
      <c r="N94" s="206"/>
      <c r="O94" s="207"/>
      <c r="P94" s="207"/>
      <c r="Q94" s="208"/>
      <c r="R94" s="2"/>
      <c r="S94" s="209"/>
      <c r="T94" s="210"/>
      <c r="U94" s="211"/>
      <c r="V94" s="2"/>
      <c r="W94" s="209"/>
      <c r="X94" s="210"/>
      <c r="Y94" s="210"/>
      <c r="Z94" s="211"/>
      <c r="AA94" s="2"/>
      <c r="AB94" s="168"/>
      <c r="AC94" s="2"/>
      <c r="AD94" s="212"/>
      <c r="AE94" s="213"/>
      <c r="AF94" s="213"/>
      <c r="AG94" s="213"/>
      <c r="AH94" s="213"/>
      <c r="AI94" s="213"/>
      <c r="AJ94" s="214"/>
      <c r="AK94" s="2"/>
      <c r="AL94" s="2"/>
      <c r="AM94" s="2"/>
      <c r="AN94" s="2"/>
      <c r="AO94" s="2"/>
      <c r="AP94" s="2"/>
      <c r="AQ94" s="2"/>
      <c r="AR94" s="3"/>
      <c r="AT94" s="98">
        <f t="shared" si="1"/>
        <v>35</v>
      </c>
    </row>
    <row r="95" spans="1:46" ht="15" customHeight="1" x14ac:dyDescent="0.25">
      <c r="A95" s="107">
        <f t="shared" si="0"/>
        <v>0</v>
      </c>
      <c r="B95" s="22"/>
      <c r="C95" s="2"/>
      <c r="D95" s="170"/>
      <c r="E95" s="2"/>
      <c r="F95" s="187"/>
      <c r="G95" s="187"/>
      <c r="H95" s="187"/>
      <c r="I95" s="2"/>
      <c r="J95" s="113"/>
      <c r="K95" s="2"/>
      <c r="L95" s="114"/>
      <c r="M95" s="2"/>
      <c r="N95" s="206"/>
      <c r="O95" s="207"/>
      <c r="P95" s="207"/>
      <c r="Q95" s="208"/>
      <c r="R95" s="2"/>
      <c r="S95" s="209"/>
      <c r="T95" s="210"/>
      <c r="U95" s="211"/>
      <c r="V95" s="2"/>
      <c r="W95" s="209"/>
      <c r="X95" s="210"/>
      <c r="Y95" s="210"/>
      <c r="Z95" s="211"/>
      <c r="AA95" s="2"/>
      <c r="AB95" s="168"/>
      <c r="AC95" s="2"/>
      <c r="AD95" s="212"/>
      <c r="AE95" s="213"/>
      <c r="AF95" s="213"/>
      <c r="AG95" s="213"/>
      <c r="AH95" s="213"/>
      <c r="AI95" s="213"/>
      <c r="AJ95" s="214"/>
      <c r="AK95" s="2"/>
      <c r="AL95" s="2"/>
      <c r="AM95" s="2"/>
      <c r="AN95" s="2"/>
      <c r="AO95" s="2"/>
      <c r="AP95" s="2"/>
      <c r="AQ95" s="2"/>
      <c r="AR95" s="3"/>
      <c r="AT95" s="98">
        <f t="shared" si="1"/>
        <v>36</v>
      </c>
    </row>
    <row r="96" spans="1:46" ht="15" customHeight="1" x14ac:dyDescent="0.25">
      <c r="A96" s="107">
        <f t="shared" si="0"/>
        <v>0</v>
      </c>
      <c r="B96" s="22"/>
      <c r="C96" s="2"/>
      <c r="D96" s="170"/>
      <c r="E96" s="2"/>
      <c r="F96" s="187"/>
      <c r="G96" s="187"/>
      <c r="H96" s="187"/>
      <c r="I96" s="2"/>
      <c r="J96" s="113"/>
      <c r="K96" s="2"/>
      <c r="L96" s="114"/>
      <c r="M96" s="2"/>
      <c r="N96" s="206"/>
      <c r="O96" s="207"/>
      <c r="P96" s="207"/>
      <c r="Q96" s="208"/>
      <c r="R96" s="2"/>
      <c r="S96" s="209"/>
      <c r="T96" s="210"/>
      <c r="U96" s="211"/>
      <c r="V96" s="2"/>
      <c r="W96" s="209"/>
      <c r="X96" s="210"/>
      <c r="Y96" s="210"/>
      <c r="Z96" s="211"/>
      <c r="AA96" s="2"/>
      <c r="AB96" s="168"/>
      <c r="AC96" s="2"/>
      <c r="AD96" s="212"/>
      <c r="AE96" s="213"/>
      <c r="AF96" s="213"/>
      <c r="AG96" s="213"/>
      <c r="AH96" s="213"/>
      <c r="AI96" s="213"/>
      <c r="AJ96" s="214"/>
      <c r="AK96" s="2"/>
      <c r="AL96" s="2"/>
      <c r="AM96" s="2"/>
      <c r="AN96" s="2"/>
      <c r="AO96" s="2"/>
      <c r="AP96" s="2"/>
      <c r="AQ96" s="2"/>
      <c r="AR96" s="3"/>
      <c r="AT96" s="98">
        <f t="shared" si="1"/>
        <v>37</v>
      </c>
    </row>
    <row r="97" spans="1:46" ht="15" customHeight="1" x14ac:dyDescent="0.25">
      <c r="A97" s="107">
        <f t="shared" si="0"/>
        <v>0</v>
      </c>
      <c r="B97" s="22"/>
      <c r="C97" s="2"/>
      <c r="D97" s="170"/>
      <c r="E97" s="2"/>
      <c r="F97" s="187"/>
      <c r="G97" s="187"/>
      <c r="H97" s="187"/>
      <c r="I97" s="2"/>
      <c r="J97" s="113"/>
      <c r="K97" s="2"/>
      <c r="L97" s="114"/>
      <c r="M97" s="2"/>
      <c r="N97" s="206"/>
      <c r="O97" s="207"/>
      <c r="P97" s="207"/>
      <c r="Q97" s="208"/>
      <c r="R97" s="2"/>
      <c r="S97" s="209"/>
      <c r="T97" s="210"/>
      <c r="U97" s="211"/>
      <c r="V97" s="2"/>
      <c r="W97" s="209"/>
      <c r="X97" s="210"/>
      <c r="Y97" s="210"/>
      <c r="Z97" s="211"/>
      <c r="AA97" s="2"/>
      <c r="AB97" s="168"/>
      <c r="AC97" s="2"/>
      <c r="AD97" s="212"/>
      <c r="AE97" s="213"/>
      <c r="AF97" s="213"/>
      <c r="AG97" s="213"/>
      <c r="AH97" s="213"/>
      <c r="AI97" s="213"/>
      <c r="AJ97" s="214"/>
      <c r="AK97" s="2"/>
      <c r="AL97" s="2"/>
      <c r="AM97" s="2"/>
      <c r="AN97" s="2"/>
      <c r="AO97" s="2"/>
      <c r="AP97" s="2"/>
      <c r="AQ97" s="2"/>
      <c r="AR97" s="3"/>
      <c r="AT97" s="98">
        <f t="shared" si="1"/>
        <v>38</v>
      </c>
    </row>
    <row r="98" spans="1:46" ht="15" customHeight="1" x14ac:dyDescent="0.25">
      <c r="A98" s="107">
        <f t="shared" si="0"/>
        <v>0</v>
      </c>
      <c r="B98" s="22"/>
      <c r="C98" s="2"/>
      <c r="D98" s="170"/>
      <c r="E98" s="2"/>
      <c r="F98" s="187"/>
      <c r="G98" s="187"/>
      <c r="H98" s="187"/>
      <c r="I98" s="2"/>
      <c r="J98" s="113"/>
      <c r="K98" s="2"/>
      <c r="L98" s="114"/>
      <c r="M98" s="2"/>
      <c r="N98" s="206"/>
      <c r="O98" s="207"/>
      <c r="P98" s="207"/>
      <c r="Q98" s="208"/>
      <c r="R98" s="2"/>
      <c r="S98" s="209"/>
      <c r="T98" s="210"/>
      <c r="U98" s="211"/>
      <c r="V98" s="2"/>
      <c r="W98" s="209"/>
      <c r="X98" s="210"/>
      <c r="Y98" s="210"/>
      <c r="Z98" s="211"/>
      <c r="AA98" s="2"/>
      <c r="AB98" s="168"/>
      <c r="AC98" s="2"/>
      <c r="AD98" s="212"/>
      <c r="AE98" s="213"/>
      <c r="AF98" s="213"/>
      <c r="AG98" s="213"/>
      <c r="AH98" s="213"/>
      <c r="AI98" s="213"/>
      <c r="AJ98" s="214"/>
      <c r="AK98" s="2"/>
      <c r="AL98" s="2"/>
      <c r="AM98" s="2"/>
      <c r="AN98" s="2"/>
      <c r="AO98" s="2"/>
      <c r="AP98" s="2"/>
      <c r="AQ98" s="2"/>
      <c r="AR98" s="3"/>
      <c r="AT98" s="98">
        <f t="shared" si="1"/>
        <v>39</v>
      </c>
    </row>
    <row r="99" spans="1:46" ht="15" customHeight="1" x14ac:dyDescent="0.25">
      <c r="A99" s="107">
        <f t="shared" si="0"/>
        <v>0</v>
      </c>
      <c r="B99" s="22"/>
      <c r="C99" s="2"/>
      <c r="D99" s="170"/>
      <c r="E99" s="2"/>
      <c r="F99" s="187"/>
      <c r="G99" s="187"/>
      <c r="H99" s="187"/>
      <c r="I99" s="2"/>
      <c r="J99" s="113"/>
      <c r="K99" s="2"/>
      <c r="L99" s="114"/>
      <c r="M99" s="2"/>
      <c r="N99" s="206"/>
      <c r="O99" s="207"/>
      <c r="P99" s="207"/>
      <c r="Q99" s="208"/>
      <c r="R99" s="2"/>
      <c r="S99" s="209"/>
      <c r="T99" s="210"/>
      <c r="U99" s="211"/>
      <c r="V99" s="2"/>
      <c r="W99" s="209"/>
      <c r="X99" s="210"/>
      <c r="Y99" s="210"/>
      <c r="Z99" s="211"/>
      <c r="AA99" s="2"/>
      <c r="AB99" s="168"/>
      <c r="AC99" s="2"/>
      <c r="AD99" s="212"/>
      <c r="AE99" s="213"/>
      <c r="AF99" s="213"/>
      <c r="AG99" s="213"/>
      <c r="AH99" s="213"/>
      <c r="AI99" s="213"/>
      <c r="AJ99" s="214"/>
      <c r="AK99" s="2"/>
      <c r="AL99" s="2"/>
      <c r="AM99" s="2"/>
      <c r="AN99" s="2"/>
      <c r="AO99" s="2"/>
      <c r="AP99" s="2"/>
      <c r="AQ99" s="2"/>
      <c r="AR99" s="3"/>
      <c r="AT99" s="98">
        <f t="shared" si="1"/>
        <v>40</v>
      </c>
    </row>
    <row r="100" spans="1:46" ht="15" customHeight="1" x14ac:dyDescent="0.25">
      <c r="A100" s="107">
        <f t="shared" si="0"/>
        <v>0</v>
      </c>
      <c r="B100" s="22"/>
      <c r="C100" s="2"/>
      <c r="D100" s="170"/>
      <c r="E100" s="2"/>
      <c r="F100" s="187"/>
      <c r="G100" s="187"/>
      <c r="H100" s="187"/>
      <c r="I100" s="2"/>
      <c r="J100" s="113"/>
      <c r="K100" s="2"/>
      <c r="L100" s="114"/>
      <c r="M100" s="2"/>
      <c r="N100" s="206"/>
      <c r="O100" s="207"/>
      <c r="P100" s="207"/>
      <c r="Q100" s="208"/>
      <c r="R100" s="2"/>
      <c r="S100" s="209"/>
      <c r="T100" s="210"/>
      <c r="U100" s="211"/>
      <c r="V100" s="2"/>
      <c r="W100" s="209"/>
      <c r="X100" s="210"/>
      <c r="Y100" s="210"/>
      <c r="Z100" s="211"/>
      <c r="AA100" s="2"/>
      <c r="AB100" s="168"/>
      <c r="AC100" s="2"/>
      <c r="AD100" s="212"/>
      <c r="AE100" s="213"/>
      <c r="AF100" s="213"/>
      <c r="AG100" s="213"/>
      <c r="AH100" s="213"/>
      <c r="AI100" s="213"/>
      <c r="AJ100" s="214"/>
      <c r="AK100" s="2"/>
      <c r="AL100" s="2"/>
      <c r="AM100" s="2"/>
      <c r="AN100" s="2"/>
      <c r="AO100" s="2"/>
      <c r="AP100" s="2"/>
      <c r="AQ100" s="2"/>
      <c r="AR100" s="3"/>
      <c r="AT100" s="98">
        <f t="shared" si="1"/>
        <v>41</v>
      </c>
    </row>
    <row r="101" spans="1:46" ht="15" customHeight="1" x14ac:dyDescent="0.25">
      <c r="A101" s="107">
        <f t="shared" si="0"/>
        <v>0</v>
      </c>
      <c r="B101" s="22"/>
      <c r="C101" s="2"/>
      <c r="D101" s="170"/>
      <c r="E101" s="2"/>
      <c r="F101" s="187"/>
      <c r="G101" s="187"/>
      <c r="H101" s="187"/>
      <c r="I101" s="2"/>
      <c r="J101" s="113"/>
      <c r="K101" s="2"/>
      <c r="L101" s="114"/>
      <c r="M101" s="2"/>
      <c r="N101" s="206"/>
      <c r="O101" s="207"/>
      <c r="P101" s="207"/>
      <c r="Q101" s="208"/>
      <c r="R101" s="2"/>
      <c r="S101" s="209"/>
      <c r="T101" s="210"/>
      <c r="U101" s="211"/>
      <c r="V101" s="2"/>
      <c r="W101" s="209"/>
      <c r="X101" s="210"/>
      <c r="Y101" s="210"/>
      <c r="Z101" s="211"/>
      <c r="AA101" s="2"/>
      <c r="AB101" s="168"/>
      <c r="AC101" s="2"/>
      <c r="AD101" s="212"/>
      <c r="AE101" s="213"/>
      <c r="AF101" s="213"/>
      <c r="AG101" s="213"/>
      <c r="AH101" s="213"/>
      <c r="AI101" s="213"/>
      <c r="AJ101" s="214"/>
      <c r="AK101" s="2"/>
      <c r="AL101" s="2"/>
      <c r="AM101" s="2"/>
      <c r="AN101" s="2"/>
      <c r="AO101" s="2"/>
      <c r="AP101" s="2"/>
      <c r="AQ101" s="2"/>
      <c r="AR101" s="3"/>
      <c r="AT101" s="98">
        <f t="shared" si="1"/>
        <v>42</v>
      </c>
    </row>
    <row r="102" spans="1:46" ht="15" customHeight="1" x14ac:dyDescent="0.25">
      <c r="A102" s="107">
        <f t="shared" si="0"/>
        <v>0</v>
      </c>
      <c r="B102" s="22"/>
      <c r="C102" s="2"/>
      <c r="D102" s="170"/>
      <c r="E102" s="2"/>
      <c r="F102" s="187"/>
      <c r="G102" s="187"/>
      <c r="H102" s="187"/>
      <c r="I102" s="2"/>
      <c r="J102" s="113"/>
      <c r="K102" s="2"/>
      <c r="L102" s="114"/>
      <c r="M102" s="2"/>
      <c r="N102" s="206"/>
      <c r="O102" s="207"/>
      <c r="P102" s="207"/>
      <c r="Q102" s="208"/>
      <c r="R102" s="2"/>
      <c r="S102" s="209"/>
      <c r="T102" s="210"/>
      <c r="U102" s="211"/>
      <c r="V102" s="2"/>
      <c r="W102" s="209"/>
      <c r="X102" s="210"/>
      <c r="Y102" s="210"/>
      <c r="Z102" s="211"/>
      <c r="AA102" s="2"/>
      <c r="AB102" s="168"/>
      <c r="AC102" s="2"/>
      <c r="AD102" s="212"/>
      <c r="AE102" s="213"/>
      <c r="AF102" s="213"/>
      <c r="AG102" s="213"/>
      <c r="AH102" s="213"/>
      <c r="AI102" s="213"/>
      <c r="AJ102" s="214"/>
      <c r="AK102" s="2"/>
      <c r="AL102" s="2"/>
      <c r="AM102" s="2"/>
      <c r="AN102" s="2"/>
      <c r="AO102" s="2"/>
      <c r="AP102" s="2"/>
      <c r="AQ102" s="2"/>
      <c r="AR102" s="3"/>
      <c r="AT102" s="98">
        <f t="shared" si="1"/>
        <v>43</v>
      </c>
    </row>
    <row r="103" spans="1:46" ht="15" customHeight="1" x14ac:dyDescent="0.25">
      <c r="A103" s="107">
        <f t="shared" si="0"/>
        <v>0</v>
      </c>
      <c r="B103" s="22"/>
      <c r="C103" s="2"/>
      <c r="D103" s="170"/>
      <c r="E103" s="2"/>
      <c r="F103" s="187"/>
      <c r="G103" s="187"/>
      <c r="H103" s="187"/>
      <c r="I103" s="2"/>
      <c r="J103" s="113"/>
      <c r="K103" s="2"/>
      <c r="L103" s="114"/>
      <c r="M103" s="2"/>
      <c r="N103" s="206"/>
      <c r="O103" s="207"/>
      <c r="P103" s="207"/>
      <c r="Q103" s="208"/>
      <c r="R103" s="2"/>
      <c r="S103" s="209"/>
      <c r="T103" s="210"/>
      <c r="U103" s="211"/>
      <c r="V103" s="2"/>
      <c r="W103" s="209"/>
      <c r="X103" s="210"/>
      <c r="Y103" s="210"/>
      <c r="Z103" s="211"/>
      <c r="AA103" s="2"/>
      <c r="AB103" s="168"/>
      <c r="AC103" s="2"/>
      <c r="AD103" s="212"/>
      <c r="AE103" s="213"/>
      <c r="AF103" s="213"/>
      <c r="AG103" s="213"/>
      <c r="AH103" s="213"/>
      <c r="AI103" s="213"/>
      <c r="AJ103" s="214"/>
      <c r="AK103" s="2"/>
      <c r="AL103" s="2"/>
      <c r="AM103" s="2"/>
      <c r="AN103" s="2"/>
      <c r="AO103" s="2"/>
      <c r="AP103" s="2"/>
      <c r="AQ103" s="2"/>
      <c r="AR103" s="3"/>
      <c r="AT103" s="98">
        <f t="shared" si="1"/>
        <v>44</v>
      </c>
    </row>
    <row r="104" spans="1:46" ht="15" customHeight="1" x14ac:dyDescent="0.25">
      <c r="A104" s="107">
        <f t="shared" si="0"/>
        <v>0</v>
      </c>
      <c r="B104" s="22"/>
      <c r="C104" s="2"/>
      <c r="D104" s="170"/>
      <c r="E104" s="2"/>
      <c r="F104" s="187"/>
      <c r="G104" s="187"/>
      <c r="H104" s="187"/>
      <c r="I104" s="2"/>
      <c r="J104" s="113"/>
      <c r="K104" s="2"/>
      <c r="L104" s="114"/>
      <c r="M104" s="2"/>
      <c r="N104" s="206"/>
      <c r="O104" s="207"/>
      <c r="P104" s="207"/>
      <c r="Q104" s="208"/>
      <c r="R104" s="2"/>
      <c r="S104" s="209"/>
      <c r="T104" s="210"/>
      <c r="U104" s="211"/>
      <c r="V104" s="2"/>
      <c r="W104" s="209"/>
      <c r="X104" s="210"/>
      <c r="Y104" s="210"/>
      <c r="Z104" s="211"/>
      <c r="AA104" s="2"/>
      <c r="AB104" s="168"/>
      <c r="AC104" s="2"/>
      <c r="AD104" s="212"/>
      <c r="AE104" s="213"/>
      <c r="AF104" s="213"/>
      <c r="AG104" s="213"/>
      <c r="AH104" s="213"/>
      <c r="AI104" s="213"/>
      <c r="AJ104" s="214"/>
      <c r="AK104" s="2"/>
      <c r="AL104" s="2"/>
      <c r="AM104" s="2"/>
      <c r="AN104" s="2"/>
      <c r="AO104" s="2"/>
      <c r="AP104" s="2"/>
      <c r="AQ104" s="2"/>
      <c r="AR104" s="3"/>
      <c r="AT104" s="98">
        <f t="shared" si="1"/>
        <v>45</v>
      </c>
    </row>
    <row r="105" spans="1:46" ht="15" customHeight="1" x14ac:dyDescent="0.25">
      <c r="A105" s="107">
        <f t="shared" si="0"/>
        <v>0</v>
      </c>
      <c r="B105" s="22"/>
      <c r="C105" s="2"/>
      <c r="D105" s="170"/>
      <c r="E105" s="2"/>
      <c r="F105" s="205"/>
      <c r="G105" s="205"/>
      <c r="H105" s="205"/>
      <c r="I105" s="2"/>
      <c r="J105" s="113"/>
      <c r="K105" s="2"/>
      <c r="L105" s="114"/>
      <c r="M105" s="2"/>
      <c r="N105" s="206"/>
      <c r="O105" s="207"/>
      <c r="P105" s="207"/>
      <c r="Q105" s="208"/>
      <c r="R105" s="2"/>
      <c r="S105" s="209"/>
      <c r="T105" s="210"/>
      <c r="U105" s="211"/>
      <c r="V105" s="2"/>
      <c r="W105" s="209"/>
      <c r="X105" s="210"/>
      <c r="Y105" s="210"/>
      <c r="Z105" s="211"/>
      <c r="AA105" s="2"/>
      <c r="AB105" s="168"/>
      <c r="AC105" s="2"/>
      <c r="AD105" s="212"/>
      <c r="AE105" s="213"/>
      <c r="AF105" s="213"/>
      <c r="AG105" s="213"/>
      <c r="AH105" s="213"/>
      <c r="AI105" s="213"/>
      <c r="AJ105" s="214"/>
      <c r="AK105" s="2"/>
      <c r="AL105" s="2"/>
      <c r="AM105" s="2"/>
      <c r="AN105" s="2"/>
      <c r="AO105" s="2"/>
      <c r="AP105" s="2"/>
      <c r="AQ105" s="2"/>
      <c r="AR105" s="3"/>
      <c r="AT105" s="98">
        <f t="shared" si="1"/>
        <v>46</v>
      </c>
    </row>
    <row r="106" spans="1:46" ht="15" customHeight="1" x14ac:dyDescent="0.25">
      <c r="A106" s="107">
        <f t="shared" si="0"/>
        <v>0</v>
      </c>
      <c r="B106" s="22"/>
      <c r="C106" s="2"/>
      <c r="D106" s="170"/>
      <c r="E106" s="2"/>
      <c r="F106" s="187"/>
      <c r="G106" s="187"/>
      <c r="H106" s="187"/>
      <c r="I106" s="2"/>
      <c r="J106" s="113"/>
      <c r="K106" s="2"/>
      <c r="L106" s="114"/>
      <c r="M106" s="2"/>
      <c r="N106" s="206"/>
      <c r="O106" s="207"/>
      <c r="P106" s="207"/>
      <c r="Q106" s="208"/>
      <c r="R106" s="2"/>
      <c r="S106" s="209"/>
      <c r="T106" s="210"/>
      <c r="U106" s="211"/>
      <c r="V106" s="2"/>
      <c r="W106" s="209"/>
      <c r="X106" s="210"/>
      <c r="Y106" s="210"/>
      <c r="Z106" s="211"/>
      <c r="AA106" s="2"/>
      <c r="AB106" s="168"/>
      <c r="AC106" s="2"/>
      <c r="AD106" s="212"/>
      <c r="AE106" s="213"/>
      <c r="AF106" s="213"/>
      <c r="AG106" s="213"/>
      <c r="AH106" s="213"/>
      <c r="AI106" s="213"/>
      <c r="AJ106" s="214"/>
      <c r="AK106" s="2"/>
      <c r="AL106" s="2"/>
      <c r="AM106" s="2"/>
      <c r="AN106" s="2"/>
      <c r="AO106" s="2"/>
      <c r="AP106" s="2"/>
      <c r="AQ106" s="2"/>
      <c r="AR106" s="3"/>
      <c r="AT106" s="98">
        <f t="shared" si="1"/>
        <v>47</v>
      </c>
    </row>
    <row r="107" spans="1:46" ht="15" customHeight="1" x14ac:dyDescent="0.25">
      <c r="A107" s="107">
        <f t="shared" si="0"/>
        <v>0</v>
      </c>
      <c r="B107" s="22"/>
      <c r="C107" s="2"/>
      <c r="D107" s="170"/>
      <c r="E107" s="2"/>
      <c r="F107" s="187"/>
      <c r="G107" s="187"/>
      <c r="H107" s="187"/>
      <c r="I107" s="2"/>
      <c r="J107" s="113"/>
      <c r="K107" s="2"/>
      <c r="L107" s="114"/>
      <c r="M107" s="2"/>
      <c r="N107" s="206"/>
      <c r="O107" s="207"/>
      <c r="P107" s="207"/>
      <c r="Q107" s="208"/>
      <c r="R107" s="2"/>
      <c r="S107" s="209"/>
      <c r="T107" s="210"/>
      <c r="U107" s="211"/>
      <c r="V107" s="2"/>
      <c r="W107" s="209"/>
      <c r="X107" s="210"/>
      <c r="Y107" s="210"/>
      <c r="Z107" s="211"/>
      <c r="AA107" s="2"/>
      <c r="AB107" s="168"/>
      <c r="AC107" s="2"/>
      <c r="AD107" s="212"/>
      <c r="AE107" s="213"/>
      <c r="AF107" s="213"/>
      <c r="AG107" s="213"/>
      <c r="AH107" s="213"/>
      <c r="AI107" s="213"/>
      <c r="AJ107" s="214"/>
      <c r="AK107" s="2"/>
      <c r="AL107" s="2"/>
      <c r="AM107" s="2"/>
      <c r="AN107" s="2"/>
      <c r="AO107" s="2"/>
      <c r="AP107" s="2"/>
      <c r="AQ107" s="2"/>
      <c r="AR107" s="3"/>
      <c r="AT107" s="98">
        <f t="shared" si="1"/>
        <v>48</v>
      </c>
    </row>
    <row r="108" spans="1:46" ht="15" customHeight="1" x14ac:dyDescent="0.25">
      <c r="A108" s="107">
        <f t="shared" si="0"/>
        <v>0</v>
      </c>
      <c r="B108" s="22"/>
      <c r="C108" s="2"/>
      <c r="D108" s="170"/>
      <c r="E108" s="2"/>
      <c r="F108" s="187"/>
      <c r="G108" s="187"/>
      <c r="H108" s="187"/>
      <c r="I108" s="2"/>
      <c r="J108" s="113"/>
      <c r="K108" s="2"/>
      <c r="L108" s="114"/>
      <c r="M108" s="2"/>
      <c r="N108" s="206"/>
      <c r="O108" s="207"/>
      <c r="P108" s="207"/>
      <c r="Q108" s="208"/>
      <c r="R108" s="2"/>
      <c r="S108" s="209"/>
      <c r="T108" s="210"/>
      <c r="U108" s="211"/>
      <c r="V108" s="2"/>
      <c r="W108" s="209"/>
      <c r="X108" s="210"/>
      <c r="Y108" s="210"/>
      <c r="Z108" s="211"/>
      <c r="AA108" s="2"/>
      <c r="AB108" s="168"/>
      <c r="AC108" s="2"/>
      <c r="AD108" s="212"/>
      <c r="AE108" s="213"/>
      <c r="AF108" s="213"/>
      <c r="AG108" s="213"/>
      <c r="AH108" s="213"/>
      <c r="AI108" s="213"/>
      <c r="AJ108" s="214"/>
      <c r="AK108" s="2"/>
      <c r="AL108" s="2"/>
      <c r="AM108" s="2"/>
      <c r="AN108" s="2"/>
      <c r="AO108" s="2"/>
      <c r="AP108" s="2"/>
      <c r="AQ108" s="2"/>
      <c r="AR108" s="3"/>
      <c r="AT108" s="98">
        <f t="shared" si="1"/>
        <v>49</v>
      </c>
    </row>
    <row r="109" spans="1:46" ht="15" customHeight="1" x14ac:dyDescent="0.25">
      <c r="A109" s="107">
        <f t="shared" si="0"/>
        <v>0</v>
      </c>
      <c r="B109" s="22"/>
      <c r="C109" s="2"/>
      <c r="D109" s="170"/>
      <c r="E109" s="2"/>
      <c r="F109" s="187"/>
      <c r="G109" s="187"/>
      <c r="H109" s="187"/>
      <c r="I109" s="2"/>
      <c r="J109" s="113"/>
      <c r="K109" s="2"/>
      <c r="L109" s="114"/>
      <c r="M109" s="2"/>
      <c r="N109" s="206"/>
      <c r="O109" s="207"/>
      <c r="P109" s="207"/>
      <c r="Q109" s="208"/>
      <c r="R109" s="2"/>
      <c r="S109" s="209"/>
      <c r="T109" s="210"/>
      <c r="U109" s="211"/>
      <c r="V109" s="2"/>
      <c r="W109" s="209"/>
      <c r="X109" s="210"/>
      <c r="Y109" s="210"/>
      <c r="Z109" s="211"/>
      <c r="AA109" s="2"/>
      <c r="AB109" s="168"/>
      <c r="AC109" s="2"/>
      <c r="AD109" s="212"/>
      <c r="AE109" s="213"/>
      <c r="AF109" s="213"/>
      <c r="AG109" s="213"/>
      <c r="AH109" s="213"/>
      <c r="AI109" s="213"/>
      <c r="AJ109" s="214"/>
      <c r="AK109" s="2"/>
      <c r="AL109" s="2"/>
      <c r="AM109" s="2"/>
      <c r="AN109" s="2"/>
      <c r="AO109" s="2"/>
      <c r="AP109" s="2"/>
      <c r="AQ109" s="2"/>
      <c r="AR109" s="3"/>
      <c r="AT109" s="98">
        <f t="shared" si="1"/>
        <v>50</v>
      </c>
    </row>
    <row r="110" spans="1:46" ht="3.95" customHeight="1" x14ac:dyDescent="0.25">
      <c r="A110" s="107">
        <f t="shared" si="0"/>
        <v>0</v>
      </c>
      <c r="B110" s="2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3"/>
      <c r="AT110" s="98">
        <f t="shared" si="1"/>
        <v>51</v>
      </c>
    </row>
    <row r="111" spans="1:46" ht="15.75" x14ac:dyDescent="0.25">
      <c r="B111" s="22"/>
      <c r="C111" s="236" t="s">
        <v>462</v>
      </c>
      <c r="D111" s="237"/>
      <c r="E111" s="237"/>
      <c r="F111" s="237"/>
      <c r="G111" s="237"/>
      <c r="H111" s="237"/>
      <c r="I111" s="237"/>
      <c r="J111" s="237"/>
      <c r="K111" s="237"/>
      <c r="L111" s="237"/>
      <c r="M111" s="237"/>
      <c r="N111" s="237"/>
      <c r="O111" s="237"/>
      <c r="P111" s="237"/>
      <c r="Q111" s="237"/>
      <c r="R111" s="237"/>
      <c r="S111" s="237"/>
      <c r="T111" s="237"/>
      <c r="U111" s="237"/>
      <c r="V111" s="274" t="s">
        <v>752</v>
      </c>
      <c r="W111" s="274"/>
      <c r="X111" s="274"/>
      <c r="Y111" s="274"/>
      <c r="Z111" s="274"/>
      <c r="AA111" s="274"/>
      <c r="AB111" s="274"/>
      <c r="AC111" s="274"/>
      <c r="AD111" s="274"/>
      <c r="AE111" s="274"/>
      <c r="AF111" s="274"/>
      <c r="AG111" s="274"/>
      <c r="AH111" s="274"/>
      <c r="AI111" s="274"/>
      <c r="AJ111" s="274"/>
      <c r="AK111" s="274"/>
      <c r="AL111" s="274"/>
      <c r="AM111" s="274"/>
      <c r="AN111" s="274"/>
      <c r="AO111" s="274"/>
      <c r="AP111" s="274"/>
      <c r="AQ111" s="275"/>
      <c r="AR111" s="80"/>
    </row>
    <row r="112" spans="1:46" ht="3.95" customHeight="1" x14ac:dyDescent="0.25">
      <c r="B112" s="22"/>
      <c r="C112" s="2"/>
      <c r="D112" s="2"/>
      <c r="E112" s="2"/>
      <c r="F112" s="2"/>
      <c r="G112" s="2"/>
      <c r="H112" s="61"/>
      <c r="I112" s="2"/>
      <c r="J112" s="61"/>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3"/>
    </row>
    <row r="113" spans="2:44" ht="15.75" x14ac:dyDescent="0.25">
      <c r="B113" s="22"/>
      <c r="C113" s="24"/>
      <c r="D113" s="190" t="s">
        <v>456</v>
      </c>
      <c r="E113" s="191"/>
      <c r="F113" s="192"/>
      <c r="G113" s="53"/>
      <c r="H113" s="270" t="s">
        <v>688</v>
      </c>
      <c r="I113" s="271"/>
      <c r="J113" s="272"/>
      <c r="K113" s="50"/>
      <c r="L113" s="190" t="s">
        <v>691</v>
      </c>
      <c r="M113" s="191"/>
      <c r="N113" s="191"/>
      <c r="O113" s="191"/>
      <c r="P113" s="191"/>
      <c r="Q113" s="191"/>
      <c r="R113" s="191"/>
      <c r="S113" s="191"/>
      <c r="T113" s="191"/>
      <c r="U113" s="192"/>
      <c r="V113" s="46"/>
      <c r="W113" s="190" t="s">
        <v>780</v>
      </c>
      <c r="X113" s="191"/>
      <c r="Y113" s="192"/>
      <c r="Z113" s="2"/>
      <c r="AA113" s="190" t="s">
        <v>1380</v>
      </c>
      <c r="AB113" s="191"/>
      <c r="AC113" s="191"/>
      <c r="AD113" s="191"/>
      <c r="AE113" s="191"/>
      <c r="AF113" s="191"/>
      <c r="AG113" s="191"/>
      <c r="AH113" s="191"/>
      <c r="AI113" s="191"/>
      <c r="AJ113" s="192"/>
      <c r="AK113" s="24"/>
      <c r="AL113" s="2"/>
      <c r="AM113" s="2"/>
      <c r="AN113" s="24"/>
      <c r="AO113" s="24"/>
      <c r="AP113" s="24"/>
      <c r="AQ113" s="24"/>
      <c r="AR113" s="86"/>
    </row>
    <row r="114" spans="2:44" ht="3.95" customHeight="1" x14ac:dyDescent="0.25">
      <c r="B114" s="22"/>
      <c r="C114" s="2"/>
      <c r="D114" s="10"/>
      <c r="E114" s="10"/>
      <c r="F114" s="10"/>
      <c r="G114" s="10"/>
      <c r="H114" s="10"/>
      <c r="I114" s="20"/>
      <c r="J114" s="11"/>
      <c r="K114" s="20"/>
      <c r="L114" s="20"/>
      <c r="M114" s="20"/>
      <c r="N114" s="11"/>
      <c r="O114" s="11"/>
      <c r="P114" s="11"/>
      <c r="Q114" s="7"/>
      <c r="R114" s="7"/>
      <c r="S114" s="7"/>
      <c r="T114" s="7"/>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3"/>
    </row>
    <row r="115" spans="2:44" x14ac:dyDescent="0.25">
      <c r="B115" s="22"/>
      <c r="C115" s="3"/>
      <c r="D115" s="202" t="str">
        <f t="shared" ref="D115:D132" si="2">IF(IF(ISNA(VLOOKUP(AT60,$A$60:$U$109,6,0)),"",VLOOKUP(AT60,$A$60:$Q$109,6,0))="","",IF(ISNA(VLOOKUP(AT60,$A$60:$U$109,6,0)),"",VLOOKUP(AT60,$A$60:$Q$109,6,0)))</f>
        <v/>
      </c>
      <c r="E115" s="202"/>
      <c r="F115" s="202"/>
      <c r="G115" s="14"/>
      <c r="H115" s="215" t="str">
        <f t="shared" ref="H115:H132" si="3">IF(IF(ISNA(VLOOKUP(AT60,$A$60:$U$109,10,0)),"",VLOOKUP(AT60,$A$60:$Q$109,10,0))="","",IF(ISNA(VLOOKUP(AT60,$A$60:$U$109,10,0)),"",VLOOKUP(AT60,$A$60:$Q$109,10,0)))</f>
        <v/>
      </c>
      <c r="I115" s="215"/>
      <c r="J115" s="215"/>
      <c r="K115" s="95"/>
      <c r="L115" s="204"/>
      <c r="M115" s="204"/>
      <c r="N115" s="204"/>
      <c r="O115" s="204"/>
      <c r="P115" s="204"/>
      <c r="Q115" s="204"/>
      <c r="R115" s="204"/>
      <c r="S115" s="204"/>
      <c r="T115" s="204"/>
      <c r="U115" s="204"/>
      <c r="V115" s="11"/>
      <c r="W115" s="187"/>
      <c r="X115" s="187"/>
      <c r="Y115" s="187"/>
      <c r="Z115" s="2"/>
      <c r="AA115" s="273"/>
      <c r="AB115" s="273"/>
      <c r="AC115" s="273"/>
      <c r="AD115" s="273"/>
      <c r="AE115" s="273"/>
      <c r="AF115" s="273"/>
      <c r="AG115" s="273"/>
      <c r="AH115" s="273"/>
      <c r="AI115" s="273"/>
      <c r="AJ115" s="273"/>
      <c r="AK115" s="2"/>
      <c r="AL115" s="2"/>
      <c r="AM115" s="2"/>
      <c r="AN115" s="2"/>
      <c r="AO115" s="2"/>
      <c r="AP115" s="2"/>
      <c r="AQ115" s="2"/>
      <c r="AR115" s="3"/>
    </row>
    <row r="116" spans="2:44" x14ac:dyDescent="0.25">
      <c r="B116" s="22"/>
      <c r="C116" s="3"/>
      <c r="D116" s="202" t="str">
        <f t="shared" si="2"/>
        <v/>
      </c>
      <c r="E116" s="202"/>
      <c r="F116" s="202"/>
      <c r="G116" s="14"/>
      <c r="H116" s="215" t="str">
        <f t="shared" si="3"/>
        <v/>
      </c>
      <c r="I116" s="215"/>
      <c r="J116" s="215"/>
      <c r="K116" s="95"/>
      <c r="L116" s="204"/>
      <c r="M116" s="204"/>
      <c r="N116" s="204"/>
      <c r="O116" s="204"/>
      <c r="P116" s="204"/>
      <c r="Q116" s="204"/>
      <c r="R116" s="204"/>
      <c r="S116" s="204"/>
      <c r="T116" s="204"/>
      <c r="U116" s="204"/>
      <c r="V116" s="11"/>
      <c r="W116" s="187"/>
      <c r="X116" s="187"/>
      <c r="Y116" s="187"/>
      <c r="Z116" s="2"/>
      <c r="AA116" s="187"/>
      <c r="AB116" s="187"/>
      <c r="AC116" s="187"/>
      <c r="AD116" s="187"/>
      <c r="AE116" s="187"/>
      <c r="AF116" s="187"/>
      <c r="AG116" s="187"/>
      <c r="AH116" s="187"/>
      <c r="AI116" s="187"/>
      <c r="AJ116" s="187"/>
      <c r="AK116" s="2"/>
      <c r="AL116" s="2"/>
      <c r="AM116" s="2"/>
      <c r="AN116" s="2"/>
      <c r="AO116" s="2"/>
      <c r="AP116" s="2"/>
      <c r="AQ116" s="2"/>
      <c r="AR116" s="3"/>
    </row>
    <row r="117" spans="2:44" x14ac:dyDescent="0.25">
      <c r="B117" s="22"/>
      <c r="C117" s="2"/>
      <c r="D117" s="202" t="str">
        <f t="shared" si="2"/>
        <v/>
      </c>
      <c r="E117" s="202"/>
      <c r="F117" s="202"/>
      <c r="G117" s="14"/>
      <c r="H117" s="215" t="str">
        <f t="shared" si="3"/>
        <v/>
      </c>
      <c r="I117" s="215"/>
      <c r="J117" s="215"/>
      <c r="K117" s="95"/>
      <c r="L117" s="204"/>
      <c r="M117" s="204"/>
      <c r="N117" s="204"/>
      <c r="O117" s="204"/>
      <c r="P117" s="204"/>
      <c r="Q117" s="204"/>
      <c r="R117" s="204"/>
      <c r="S117" s="204"/>
      <c r="T117" s="204"/>
      <c r="U117" s="204"/>
      <c r="V117" s="11"/>
      <c r="W117" s="187"/>
      <c r="X117" s="187"/>
      <c r="Y117" s="187"/>
      <c r="Z117" s="2"/>
      <c r="AA117" s="187"/>
      <c r="AB117" s="187"/>
      <c r="AC117" s="187"/>
      <c r="AD117" s="187"/>
      <c r="AE117" s="187"/>
      <c r="AF117" s="187"/>
      <c r="AG117" s="187"/>
      <c r="AH117" s="187"/>
      <c r="AI117" s="187"/>
      <c r="AJ117" s="187"/>
      <c r="AK117" s="2"/>
      <c r="AL117" s="2"/>
      <c r="AM117" s="2"/>
      <c r="AN117" s="2"/>
      <c r="AO117" s="2"/>
      <c r="AP117" s="2"/>
      <c r="AQ117" s="2"/>
      <c r="AR117" s="3"/>
    </row>
    <row r="118" spans="2:44" x14ac:dyDescent="0.25">
      <c r="B118" s="22"/>
      <c r="C118" s="2"/>
      <c r="D118" s="202" t="str">
        <f t="shared" si="2"/>
        <v/>
      </c>
      <c r="E118" s="202"/>
      <c r="F118" s="202"/>
      <c r="G118" s="14"/>
      <c r="H118" s="215" t="str">
        <f t="shared" si="3"/>
        <v/>
      </c>
      <c r="I118" s="215"/>
      <c r="J118" s="215"/>
      <c r="K118" s="95"/>
      <c r="L118" s="204"/>
      <c r="M118" s="204"/>
      <c r="N118" s="204"/>
      <c r="O118" s="204"/>
      <c r="P118" s="204"/>
      <c r="Q118" s="204"/>
      <c r="R118" s="204"/>
      <c r="S118" s="204"/>
      <c r="T118" s="204"/>
      <c r="U118" s="204"/>
      <c r="V118" s="11"/>
      <c r="W118" s="187"/>
      <c r="X118" s="187"/>
      <c r="Y118" s="187"/>
      <c r="Z118" s="2"/>
      <c r="AA118" s="187"/>
      <c r="AB118" s="187"/>
      <c r="AC118" s="187"/>
      <c r="AD118" s="187"/>
      <c r="AE118" s="187"/>
      <c r="AF118" s="187"/>
      <c r="AG118" s="187"/>
      <c r="AH118" s="187"/>
      <c r="AI118" s="187"/>
      <c r="AJ118" s="187"/>
      <c r="AK118" s="2"/>
      <c r="AL118" s="2"/>
      <c r="AM118" s="2"/>
      <c r="AN118" s="2"/>
      <c r="AO118" s="2"/>
      <c r="AP118" s="2"/>
      <c r="AQ118" s="2"/>
      <c r="AR118" s="3"/>
    </row>
    <row r="119" spans="2:44" x14ac:dyDescent="0.25">
      <c r="B119" s="22"/>
      <c r="C119" s="2"/>
      <c r="D119" s="202" t="str">
        <f t="shared" si="2"/>
        <v/>
      </c>
      <c r="E119" s="202"/>
      <c r="F119" s="202"/>
      <c r="G119" s="14"/>
      <c r="H119" s="215" t="str">
        <f t="shared" si="3"/>
        <v/>
      </c>
      <c r="I119" s="215"/>
      <c r="J119" s="215"/>
      <c r="K119" s="95"/>
      <c r="L119" s="204"/>
      <c r="M119" s="204"/>
      <c r="N119" s="204"/>
      <c r="O119" s="204"/>
      <c r="P119" s="204"/>
      <c r="Q119" s="204"/>
      <c r="R119" s="204"/>
      <c r="S119" s="204"/>
      <c r="T119" s="204"/>
      <c r="U119" s="204"/>
      <c r="V119" s="11"/>
      <c r="W119" s="187"/>
      <c r="X119" s="187"/>
      <c r="Y119" s="187"/>
      <c r="Z119" s="2"/>
      <c r="AA119" s="187"/>
      <c r="AB119" s="187"/>
      <c r="AC119" s="187"/>
      <c r="AD119" s="187"/>
      <c r="AE119" s="187"/>
      <c r="AF119" s="187"/>
      <c r="AG119" s="187"/>
      <c r="AH119" s="187"/>
      <c r="AI119" s="187"/>
      <c r="AJ119" s="187"/>
      <c r="AK119" s="2"/>
      <c r="AL119" s="2"/>
      <c r="AM119" s="2"/>
      <c r="AN119" s="2"/>
      <c r="AO119" s="2"/>
      <c r="AP119" s="2"/>
      <c r="AQ119" s="2"/>
      <c r="AR119" s="3"/>
    </row>
    <row r="120" spans="2:44" x14ac:dyDescent="0.25">
      <c r="B120" s="22"/>
      <c r="C120" s="2"/>
      <c r="D120" s="202" t="str">
        <f t="shared" si="2"/>
        <v/>
      </c>
      <c r="E120" s="202"/>
      <c r="F120" s="202"/>
      <c r="G120" s="14"/>
      <c r="H120" s="215" t="str">
        <f t="shared" si="3"/>
        <v/>
      </c>
      <c r="I120" s="215"/>
      <c r="J120" s="215"/>
      <c r="K120" s="95"/>
      <c r="L120" s="204"/>
      <c r="M120" s="204"/>
      <c r="N120" s="204"/>
      <c r="O120" s="204"/>
      <c r="P120" s="204"/>
      <c r="Q120" s="204"/>
      <c r="R120" s="204"/>
      <c r="S120" s="204"/>
      <c r="T120" s="204"/>
      <c r="U120" s="204"/>
      <c r="V120" s="11"/>
      <c r="W120" s="187"/>
      <c r="X120" s="187"/>
      <c r="Y120" s="187"/>
      <c r="Z120" s="2"/>
      <c r="AA120" s="187"/>
      <c r="AB120" s="187"/>
      <c r="AC120" s="187"/>
      <c r="AD120" s="187"/>
      <c r="AE120" s="187"/>
      <c r="AF120" s="187"/>
      <c r="AG120" s="187"/>
      <c r="AH120" s="187"/>
      <c r="AI120" s="187"/>
      <c r="AJ120" s="187"/>
      <c r="AK120" s="2"/>
      <c r="AL120" s="2"/>
      <c r="AM120" s="2"/>
      <c r="AN120" s="2"/>
      <c r="AO120" s="2"/>
      <c r="AP120" s="2"/>
      <c r="AQ120" s="2"/>
      <c r="AR120" s="3"/>
    </row>
    <row r="121" spans="2:44" x14ac:dyDescent="0.25">
      <c r="B121" s="22"/>
      <c r="C121" s="2"/>
      <c r="D121" s="202" t="str">
        <f t="shared" si="2"/>
        <v/>
      </c>
      <c r="E121" s="202"/>
      <c r="F121" s="202"/>
      <c r="G121" s="14"/>
      <c r="H121" s="215" t="str">
        <f t="shared" si="3"/>
        <v/>
      </c>
      <c r="I121" s="215"/>
      <c r="J121" s="215"/>
      <c r="K121" s="95"/>
      <c r="L121" s="204"/>
      <c r="M121" s="204"/>
      <c r="N121" s="204"/>
      <c r="O121" s="204"/>
      <c r="P121" s="204"/>
      <c r="Q121" s="204"/>
      <c r="R121" s="204"/>
      <c r="S121" s="204"/>
      <c r="T121" s="204"/>
      <c r="U121" s="204"/>
      <c r="V121" s="11"/>
      <c r="W121" s="187"/>
      <c r="X121" s="187"/>
      <c r="Y121" s="187"/>
      <c r="Z121" s="2"/>
      <c r="AA121" s="187"/>
      <c r="AB121" s="187"/>
      <c r="AC121" s="187"/>
      <c r="AD121" s="187"/>
      <c r="AE121" s="187"/>
      <c r="AF121" s="187"/>
      <c r="AG121" s="187"/>
      <c r="AH121" s="187"/>
      <c r="AI121" s="187"/>
      <c r="AJ121" s="187"/>
      <c r="AK121" s="2"/>
      <c r="AL121" s="2"/>
      <c r="AM121" s="2"/>
      <c r="AN121" s="2"/>
      <c r="AO121" s="2"/>
      <c r="AP121" s="2"/>
      <c r="AQ121" s="2"/>
      <c r="AR121" s="3"/>
    </row>
    <row r="122" spans="2:44" x14ac:dyDescent="0.25">
      <c r="B122" s="22"/>
      <c r="C122" s="2"/>
      <c r="D122" s="202" t="str">
        <f t="shared" si="2"/>
        <v/>
      </c>
      <c r="E122" s="202"/>
      <c r="F122" s="202"/>
      <c r="G122" s="14"/>
      <c r="H122" s="215" t="str">
        <f t="shared" si="3"/>
        <v/>
      </c>
      <c r="I122" s="215"/>
      <c r="J122" s="215"/>
      <c r="K122" s="95"/>
      <c r="L122" s="204"/>
      <c r="M122" s="204"/>
      <c r="N122" s="204"/>
      <c r="O122" s="204"/>
      <c r="P122" s="204"/>
      <c r="Q122" s="204"/>
      <c r="R122" s="204"/>
      <c r="S122" s="204"/>
      <c r="T122" s="204"/>
      <c r="U122" s="204"/>
      <c r="V122" s="11"/>
      <c r="W122" s="187"/>
      <c r="X122" s="187"/>
      <c r="Y122" s="187"/>
      <c r="Z122" s="2"/>
      <c r="AA122" s="187"/>
      <c r="AB122" s="187"/>
      <c r="AC122" s="187"/>
      <c r="AD122" s="187"/>
      <c r="AE122" s="187"/>
      <c r="AF122" s="187"/>
      <c r="AG122" s="187"/>
      <c r="AH122" s="187"/>
      <c r="AI122" s="187"/>
      <c r="AJ122" s="187"/>
      <c r="AK122" s="2"/>
      <c r="AL122" s="2"/>
      <c r="AM122" s="2"/>
      <c r="AN122" s="2"/>
      <c r="AO122" s="2"/>
      <c r="AP122" s="2"/>
      <c r="AQ122" s="2"/>
      <c r="AR122" s="3"/>
    </row>
    <row r="123" spans="2:44" x14ac:dyDescent="0.25">
      <c r="B123" s="22"/>
      <c r="C123" s="2"/>
      <c r="D123" s="202" t="str">
        <f t="shared" si="2"/>
        <v/>
      </c>
      <c r="E123" s="202"/>
      <c r="F123" s="202"/>
      <c r="G123" s="14"/>
      <c r="H123" s="215" t="str">
        <f t="shared" si="3"/>
        <v/>
      </c>
      <c r="I123" s="215"/>
      <c r="J123" s="215"/>
      <c r="K123" s="95"/>
      <c r="L123" s="204"/>
      <c r="M123" s="204"/>
      <c r="N123" s="204"/>
      <c r="O123" s="204"/>
      <c r="P123" s="204"/>
      <c r="Q123" s="204"/>
      <c r="R123" s="204"/>
      <c r="S123" s="204"/>
      <c r="T123" s="204"/>
      <c r="U123" s="204"/>
      <c r="V123" s="11"/>
      <c r="W123" s="187"/>
      <c r="X123" s="187"/>
      <c r="Y123" s="187"/>
      <c r="Z123" s="2"/>
      <c r="AA123" s="187"/>
      <c r="AB123" s="187"/>
      <c r="AC123" s="187"/>
      <c r="AD123" s="187"/>
      <c r="AE123" s="187"/>
      <c r="AF123" s="187"/>
      <c r="AG123" s="187"/>
      <c r="AH123" s="187"/>
      <c r="AI123" s="187"/>
      <c r="AJ123" s="187"/>
      <c r="AK123" s="2"/>
      <c r="AL123" s="2"/>
      <c r="AM123" s="2"/>
      <c r="AN123" s="2"/>
      <c r="AO123" s="2"/>
      <c r="AP123" s="2"/>
      <c r="AQ123" s="2"/>
      <c r="AR123" s="3"/>
    </row>
    <row r="124" spans="2:44" x14ac:dyDescent="0.25">
      <c r="B124" s="22"/>
      <c r="C124" s="2"/>
      <c r="D124" s="202" t="str">
        <f t="shared" si="2"/>
        <v/>
      </c>
      <c r="E124" s="202"/>
      <c r="F124" s="202"/>
      <c r="G124" s="14"/>
      <c r="H124" s="215" t="str">
        <f t="shared" si="3"/>
        <v/>
      </c>
      <c r="I124" s="215"/>
      <c r="J124" s="215"/>
      <c r="K124" s="95"/>
      <c r="L124" s="204"/>
      <c r="M124" s="204"/>
      <c r="N124" s="204"/>
      <c r="O124" s="204"/>
      <c r="P124" s="204"/>
      <c r="Q124" s="204"/>
      <c r="R124" s="204"/>
      <c r="S124" s="204"/>
      <c r="T124" s="204"/>
      <c r="U124" s="204"/>
      <c r="V124" s="11"/>
      <c r="W124" s="187"/>
      <c r="X124" s="187"/>
      <c r="Y124" s="187"/>
      <c r="Z124" s="2"/>
      <c r="AA124" s="187"/>
      <c r="AB124" s="187"/>
      <c r="AC124" s="187"/>
      <c r="AD124" s="187"/>
      <c r="AE124" s="187"/>
      <c r="AF124" s="187"/>
      <c r="AG124" s="187"/>
      <c r="AH124" s="187"/>
      <c r="AI124" s="187"/>
      <c r="AJ124" s="187"/>
      <c r="AK124" s="2"/>
      <c r="AL124" s="2"/>
      <c r="AM124" s="2"/>
      <c r="AN124" s="2"/>
      <c r="AO124" s="2"/>
      <c r="AP124" s="2"/>
      <c r="AQ124" s="2"/>
      <c r="AR124" s="3"/>
    </row>
    <row r="125" spans="2:44" x14ac:dyDescent="0.25">
      <c r="B125" s="22"/>
      <c r="C125" s="2"/>
      <c r="D125" s="202" t="str">
        <f t="shared" si="2"/>
        <v/>
      </c>
      <c r="E125" s="202"/>
      <c r="F125" s="202"/>
      <c r="G125" s="14"/>
      <c r="H125" s="215" t="str">
        <f t="shared" si="3"/>
        <v/>
      </c>
      <c r="I125" s="215"/>
      <c r="J125" s="215"/>
      <c r="K125" s="95"/>
      <c r="L125" s="204"/>
      <c r="M125" s="204"/>
      <c r="N125" s="204"/>
      <c r="O125" s="204"/>
      <c r="P125" s="204"/>
      <c r="Q125" s="204"/>
      <c r="R125" s="204"/>
      <c r="S125" s="204"/>
      <c r="T125" s="204"/>
      <c r="U125" s="204"/>
      <c r="V125" s="11"/>
      <c r="W125" s="187"/>
      <c r="X125" s="187"/>
      <c r="Y125" s="187"/>
      <c r="Z125" s="2"/>
      <c r="AA125" s="187"/>
      <c r="AB125" s="187"/>
      <c r="AC125" s="187"/>
      <c r="AD125" s="187"/>
      <c r="AE125" s="187"/>
      <c r="AF125" s="187"/>
      <c r="AG125" s="187"/>
      <c r="AH125" s="187"/>
      <c r="AI125" s="187"/>
      <c r="AJ125" s="187"/>
      <c r="AK125" s="2"/>
      <c r="AL125" s="2"/>
      <c r="AM125" s="2"/>
      <c r="AN125" s="2"/>
      <c r="AO125" s="2"/>
      <c r="AP125" s="2"/>
      <c r="AQ125" s="2"/>
      <c r="AR125" s="3"/>
    </row>
    <row r="126" spans="2:44" x14ac:dyDescent="0.25">
      <c r="B126" s="22"/>
      <c r="C126" s="2"/>
      <c r="D126" s="202" t="str">
        <f t="shared" si="2"/>
        <v/>
      </c>
      <c r="E126" s="202"/>
      <c r="F126" s="202"/>
      <c r="G126" s="14"/>
      <c r="H126" s="215" t="str">
        <f t="shared" si="3"/>
        <v/>
      </c>
      <c r="I126" s="215"/>
      <c r="J126" s="215"/>
      <c r="K126" s="95"/>
      <c r="L126" s="204"/>
      <c r="M126" s="204"/>
      <c r="N126" s="204"/>
      <c r="O126" s="204"/>
      <c r="P126" s="204"/>
      <c r="Q126" s="204"/>
      <c r="R126" s="204"/>
      <c r="S126" s="204"/>
      <c r="T126" s="204"/>
      <c r="U126" s="204"/>
      <c r="V126" s="11"/>
      <c r="W126" s="187"/>
      <c r="X126" s="187"/>
      <c r="Y126" s="187"/>
      <c r="Z126" s="2"/>
      <c r="AA126" s="187"/>
      <c r="AB126" s="187"/>
      <c r="AC126" s="187"/>
      <c r="AD126" s="187"/>
      <c r="AE126" s="187"/>
      <c r="AF126" s="187"/>
      <c r="AG126" s="187"/>
      <c r="AH126" s="187"/>
      <c r="AI126" s="187"/>
      <c r="AJ126" s="187"/>
      <c r="AK126" s="2"/>
      <c r="AL126" s="2"/>
      <c r="AM126" s="2"/>
      <c r="AN126" s="2"/>
      <c r="AO126" s="2"/>
      <c r="AP126" s="2"/>
      <c r="AQ126" s="2"/>
      <c r="AR126" s="3"/>
    </row>
    <row r="127" spans="2:44" x14ac:dyDescent="0.25">
      <c r="B127" s="22"/>
      <c r="C127" s="2"/>
      <c r="D127" s="202" t="str">
        <f t="shared" si="2"/>
        <v/>
      </c>
      <c r="E127" s="202"/>
      <c r="F127" s="202"/>
      <c r="G127" s="14"/>
      <c r="H127" s="215" t="str">
        <f t="shared" si="3"/>
        <v/>
      </c>
      <c r="I127" s="215"/>
      <c r="J127" s="215"/>
      <c r="K127" s="95"/>
      <c r="L127" s="204"/>
      <c r="M127" s="204"/>
      <c r="N127" s="204"/>
      <c r="O127" s="204"/>
      <c r="P127" s="204"/>
      <c r="Q127" s="204"/>
      <c r="R127" s="204"/>
      <c r="S127" s="204"/>
      <c r="T127" s="204"/>
      <c r="U127" s="204"/>
      <c r="V127" s="11"/>
      <c r="W127" s="187"/>
      <c r="X127" s="187"/>
      <c r="Y127" s="187"/>
      <c r="Z127" s="2"/>
      <c r="AA127" s="187"/>
      <c r="AB127" s="187"/>
      <c r="AC127" s="187"/>
      <c r="AD127" s="187"/>
      <c r="AE127" s="187"/>
      <c r="AF127" s="187"/>
      <c r="AG127" s="187"/>
      <c r="AH127" s="187"/>
      <c r="AI127" s="187"/>
      <c r="AJ127" s="187"/>
      <c r="AK127" s="2"/>
      <c r="AL127" s="2"/>
      <c r="AM127" s="2"/>
      <c r="AN127" s="2"/>
      <c r="AO127" s="2"/>
      <c r="AP127" s="2"/>
      <c r="AQ127" s="2"/>
      <c r="AR127" s="3"/>
    </row>
    <row r="128" spans="2:44" x14ac:dyDescent="0.25">
      <c r="B128" s="22"/>
      <c r="C128" s="2"/>
      <c r="D128" s="202" t="str">
        <f t="shared" si="2"/>
        <v/>
      </c>
      <c r="E128" s="202"/>
      <c r="F128" s="202"/>
      <c r="G128" s="14"/>
      <c r="H128" s="215" t="str">
        <f t="shared" si="3"/>
        <v/>
      </c>
      <c r="I128" s="215"/>
      <c r="J128" s="215"/>
      <c r="K128" s="95"/>
      <c r="L128" s="204"/>
      <c r="M128" s="204"/>
      <c r="N128" s="204"/>
      <c r="O128" s="204"/>
      <c r="P128" s="204"/>
      <c r="Q128" s="204"/>
      <c r="R128" s="204"/>
      <c r="S128" s="204"/>
      <c r="T128" s="204"/>
      <c r="U128" s="204"/>
      <c r="V128" s="11"/>
      <c r="W128" s="187"/>
      <c r="X128" s="187"/>
      <c r="Y128" s="187"/>
      <c r="Z128" s="2"/>
      <c r="AA128" s="187"/>
      <c r="AB128" s="187"/>
      <c r="AC128" s="187"/>
      <c r="AD128" s="187"/>
      <c r="AE128" s="187"/>
      <c r="AF128" s="187"/>
      <c r="AG128" s="187"/>
      <c r="AH128" s="187"/>
      <c r="AI128" s="187"/>
      <c r="AJ128" s="187"/>
      <c r="AK128" s="2"/>
      <c r="AL128" s="2"/>
      <c r="AM128" s="2"/>
      <c r="AN128" s="2"/>
      <c r="AO128" s="2"/>
      <c r="AP128" s="2"/>
      <c r="AQ128" s="2"/>
      <c r="AR128" s="3"/>
    </row>
    <row r="129" spans="2:44" x14ac:dyDescent="0.25">
      <c r="B129" s="22"/>
      <c r="C129" s="2"/>
      <c r="D129" s="202" t="str">
        <f t="shared" si="2"/>
        <v/>
      </c>
      <c r="E129" s="202"/>
      <c r="F129" s="202"/>
      <c r="G129" s="14"/>
      <c r="H129" s="215" t="str">
        <f t="shared" si="3"/>
        <v/>
      </c>
      <c r="I129" s="215"/>
      <c r="J129" s="215"/>
      <c r="K129" s="95"/>
      <c r="L129" s="204"/>
      <c r="M129" s="204"/>
      <c r="N129" s="204"/>
      <c r="O129" s="204"/>
      <c r="P129" s="204"/>
      <c r="Q129" s="204"/>
      <c r="R129" s="204"/>
      <c r="S129" s="204"/>
      <c r="T129" s="204"/>
      <c r="U129" s="204"/>
      <c r="V129" s="11"/>
      <c r="W129" s="187"/>
      <c r="X129" s="187"/>
      <c r="Y129" s="187"/>
      <c r="Z129" s="2"/>
      <c r="AA129" s="187"/>
      <c r="AB129" s="187"/>
      <c r="AC129" s="187"/>
      <c r="AD129" s="187"/>
      <c r="AE129" s="187"/>
      <c r="AF129" s="187"/>
      <c r="AG129" s="187"/>
      <c r="AH129" s="187"/>
      <c r="AI129" s="187"/>
      <c r="AJ129" s="187"/>
      <c r="AK129" s="2"/>
      <c r="AL129" s="2"/>
      <c r="AM129" s="2"/>
      <c r="AN129" s="2"/>
      <c r="AO129" s="2"/>
      <c r="AP129" s="2"/>
      <c r="AQ129" s="2"/>
      <c r="AR129" s="3"/>
    </row>
    <row r="130" spans="2:44" x14ac:dyDescent="0.25">
      <c r="B130" s="22"/>
      <c r="C130" s="2"/>
      <c r="D130" s="202" t="str">
        <f t="shared" si="2"/>
        <v/>
      </c>
      <c r="E130" s="202"/>
      <c r="F130" s="202"/>
      <c r="G130" s="14"/>
      <c r="H130" s="215" t="str">
        <f t="shared" si="3"/>
        <v/>
      </c>
      <c r="I130" s="215"/>
      <c r="J130" s="215"/>
      <c r="K130" s="95"/>
      <c r="L130" s="204"/>
      <c r="M130" s="204"/>
      <c r="N130" s="204"/>
      <c r="O130" s="204"/>
      <c r="P130" s="204"/>
      <c r="Q130" s="204"/>
      <c r="R130" s="204"/>
      <c r="S130" s="204"/>
      <c r="T130" s="204"/>
      <c r="U130" s="204"/>
      <c r="V130" s="11"/>
      <c r="W130" s="187"/>
      <c r="X130" s="187"/>
      <c r="Y130" s="187"/>
      <c r="Z130" s="2"/>
      <c r="AA130" s="187"/>
      <c r="AB130" s="187"/>
      <c r="AC130" s="187"/>
      <c r="AD130" s="187"/>
      <c r="AE130" s="187"/>
      <c r="AF130" s="187"/>
      <c r="AG130" s="187"/>
      <c r="AH130" s="187"/>
      <c r="AI130" s="187"/>
      <c r="AJ130" s="187"/>
      <c r="AK130" s="2"/>
      <c r="AL130" s="2"/>
      <c r="AM130" s="2"/>
      <c r="AN130" s="2"/>
      <c r="AO130" s="2"/>
      <c r="AP130" s="2"/>
      <c r="AQ130" s="2"/>
      <c r="AR130" s="3"/>
    </row>
    <row r="131" spans="2:44" x14ac:dyDescent="0.25">
      <c r="B131" s="22"/>
      <c r="C131" s="2"/>
      <c r="D131" s="202" t="str">
        <f t="shared" si="2"/>
        <v/>
      </c>
      <c r="E131" s="202"/>
      <c r="F131" s="202"/>
      <c r="G131" s="14"/>
      <c r="H131" s="215" t="str">
        <f t="shared" si="3"/>
        <v/>
      </c>
      <c r="I131" s="215"/>
      <c r="J131" s="215"/>
      <c r="K131" s="95"/>
      <c r="L131" s="204"/>
      <c r="M131" s="204"/>
      <c r="N131" s="204"/>
      <c r="O131" s="204"/>
      <c r="P131" s="204"/>
      <c r="Q131" s="204"/>
      <c r="R131" s="204"/>
      <c r="S131" s="204"/>
      <c r="T131" s="204"/>
      <c r="U131" s="204"/>
      <c r="V131" s="11"/>
      <c r="W131" s="187"/>
      <c r="X131" s="187"/>
      <c r="Y131" s="187"/>
      <c r="Z131" s="2"/>
      <c r="AA131" s="187"/>
      <c r="AB131" s="187"/>
      <c r="AC131" s="187"/>
      <c r="AD131" s="187"/>
      <c r="AE131" s="187"/>
      <c r="AF131" s="187"/>
      <c r="AG131" s="187"/>
      <c r="AH131" s="187"/>
      <c r="AI131" s="187"/>
      <c r="AJ131" s="187"/>
      <c r="AK131" s="2"/>
      <c r="AL131" s="2"/>
      <c r="AM131" s="2"/>
      <c r="AN131" s="2"/>
      <c r="AO131" s="2"/>
      <c r="AP131" s="2"/>
      <c r="AQ131" s="2"/>
      <c r="AR131" s="3"/>
    </row>
    <row r="132" spans="2:44" x14ac:dyDescent="0.25">
      <c r="B132" s="22"/>
      <c r="C132" s="2"/>
      <c r="D132" s="202" t="str">
        <f t="shared" si="2"/>
        <v/>
      </c>
      <c r="E132" s="202"/>
      <c r="F132" s="202"/>
      <c r="G132" s="14"/>
      <c r="H132" s="215" t="str">
        <f t="shared" si="3"/>
        <v/>
      </c>
      <c r="I132" s="215"/>
      <c r="J132" s="215"/>
      <c r="K132" s="95"/>
      <c r="L132" s="204"/>
      <c r="M132" s="204"/>
      <c r="N132" s="204"/>
      <c r="O132" s="204"/>
      <c r="P132" s="204"/>
      <c r="Q132" s="204"/>
      <c r="R132" s="204"/>
      <c r="S132" s="204"/>
      <c r="T132" s="204"/>
      <c r="U132" s="204"/>
      <c r="V132" s="11"/>
      <c r="W132" s="187"/>
      <c r="X132" s="187"/>
      <c r="Y132" s="187"/>
      <c r="Z132" s="2"/>
      <c r="AA132" s="187"/>
      <c r="AB132" s="187"/>
      <c r="AC132" s="187"/>
      <c r="AD132" s="187"/>
      <c r="AE132" s="187"/>
      <c r="AF132" s="187"/>
      <c r="AG132" s="187"/>
      <c r="AH132" s="187"/>
      <c r="AI132" s="187"/>
      <c r="AJ132" s="187"/>
      <c r="AK132" s="2"/>
      <c r="AL132" s="2"/>
      <c r="AM132" s="2"/>
      <c r="AN132" s="2"/>
      <c r="AO132" s="2"/>
      <c r="AP132" s="2"/>
      <c r="AQ132" s="2"/>
      <c r="AR132" s="3"/>
    </row>
    <row r="133" spans="2:44" x14ac:dyDescent="0.25">
      <c r="B133" s="22"/>
      <c r="C133" s="2"/>
      <c r="D133" s="202" t="str">
        <f t="shared" ref="D133:D154" si="4">IF(IF(ISNA(VLOOKUP(AT80,$A$60:$U$109,6,0)),"",VLOOKUP(AT80,$A$60:$Q$109,6,0))="","",IF(ISNA(VLOOKUP(AT80,$A$60:$U$109,6,0)),"",VLOOKUP(AT80,$A$60:$Q$109,6,0)))</f>
        <v/>
      </c>
      <c r="E133" s="202"/>
      <c r="F133" s="202"/>
      <c r="G133" s="14"/>
      <c r="H133" s="203" t="str">
        <f t="shared" ref="H133:H154" si="5">IF(IF(ISNA(VLOOKUP(AT80,$A$60:$U$109,10,0)),"",VLOOKUP(AT80,$A$60:$Q$109,10,0))="","",IF(ISNA(VLOOKUP(AT80,$A$60:$U$109,10,0)),"",VLOOKUP(AT80,$A$60:$Q$109,10,0)))</f>
        <v/>
      </c>
      <c r="I133" s="203"/>
      <c r="J133" s="203"/>
      <c r="K133" s="95"/>
      <c r="L133" s="204"/>
      <c r="M133" s="204"/>
      <c r="N133" s="204"/>
      <c r="O133" s="204"/>
      <c r="P133" s="204"/>
      <c r="Q133" s="204"/>
      <c r="R133" s="204"/>
      <c r="S133" s="204"/>
      <c r="T133" s="204"/>
      <c r="U133" s="204"/>
      <c r="V133" s="11"/>
      <c r="W133" s="187"/>
      <c r="X133" s="187"/>
      <c r="Y133" s="187"/>
      <c r="Z133" s="2"/>
      <c r="AA133" s="187"/>
      <c r="AB133" s="187"/>
      <c r="AC133" s="187"/>
      <c r="AD133" s="187"/>
      <c r="AE133" s="187"/>
      <c r="AF133" s="187"/>
      <c r="AG133" s="187"/>
      <c r="AH133" s="187"/>
      <c r="AI133" s="187"/>
      <c r="AJ133" s="187"/>
      <c r="AK133" s="2"/>
      <c r="AL133" s="2"/>
      <c r="AM133" s="2"/>
      <c r="AN133" s="2"/>
      <c r="AO133" s="2"/>
      <c r="AP133" s="2"/>
      <c r="AQ133" s="2"/>
      <c r="AR133" s="3"/>
    </row>
    <row r="134" spans="2:44" x14ac:dyDescent="0.25">
      <c r="B134" s="22"/>
      <c r="C134" s="2"/>
      <c r="D134" s="202" t="str">
        <f t="shared" si="4"/>
        <v/>
      </c>
      <c r="E134" s="202"/>
      <c r="F134" s="202"/>
      <c r="G134" s="14"/>
      <c r="H134" s="203" t="str">
        <f t="shared" si="5"/>
        <v/>
      </c>
      <c r="I134" s="203"/>
      <c r="J134" s="203"/>
      <c r="K134" s="95"/>
      <c r="L134" s="204"/>
      <c r="M134" s="204"/>
      <c r="N134" s="204"/>
      <c r="O134" s="204"/>
      <c r="P134" s="204"/>
      <c r="Q134" s="204"/>
      <c r="R134" s="204"/>
      <c r="S134" s="204"/>
      <c r="T134" s="204"/>
      <c r="U134" s="204"/>
      <c r="V134" s="11"/>
      <c r="W134" s="187"/>
      <c r="X134" s="187"/>
      <c r="Y134" s="187"/>
      <c r="Z134" s="2"/>
      <c r="AA134" s="187"/>
      <c r="AB134" s="187"/>
      <c r="AC134" s="187"/>
      <c r="AD134" s="187"/>
      <c r="AE134" s="187"/>
      <c r="AF134" s="187"/>
      <c r="AG134" s="187"/>
      <c r="AH134" s="187"/>
      <c r="AI134" s="187"/>
      <c r="AJ134" s="187"/>
      <c r="AK134" s="2"/>
      <c r="AL134" s="2"/>
      <c r="AM134" s="2"/>
      <c r="AN134" s="2"/>
      <c r="AO134" s="2"/>
      <c r="AP134" s="2"/>
      <c r="AQ134" s="2"/>
      <c r="AR134" s="3"/>
    </row>
    <row r="135" spans="2:44" x14ac:dyDescent="0.25">
      <c r="B135" s="22"/>
      <c r="C135" s="2"/>
      <c r="D135" s="202" t="str">
        <f t="shared" si="4"/>
        <v/>
      </c>
      <c r="E135" s="202"/>
      <c r="F135" s="202"/>
      <c r="G135" s="14"/>
      <c r="H135" s="203" t="str">
        <f t="shared" si="5"/>
        <v/>
      </c>
      <c r="I135" s="203"/>
      <c r="J135" s="203"/>
      <c r="K135" s="95"/>
      <c r="L135" s="204"/>
      <c r="M135" s="204"/>
      <c r="N135" s="204"/>
      <c r="O135" s="204"/>
      <c r="P135" s="204"/>
      <c r="Q135" s="204"/>
      <c r="R135" s="204"/>
      <c r="S135" s="204"/>
      <c r="T135" s="204"/>
      <c r="U135" s="204"/>
      <c r="V135" s="11"/>
      <c r="W135" s="187"/>
      <c r="X135" s="187"/>
      <c r="Y135" s="187"/>
      <c r="Z135" s="2"/>
      <c r="AA135" s="187"/>
      <c r="AB135" s="187"/>
      <c r="AC135" s="187"/>
      <c r="AD135" s="187"/>
      <c r="AE135" s="187"/>
      <c r="AF135" s="187"/>
      <c r="AG135" s="187"/>
      <c r="AH135" s="187"/>
      <c r="AI135" s="187"/>
      <c r="AJ135" s="187"/>
      <c r="AK135" s="2"/>
      <c r="AL135" s="2"/>
      <c r="AM135" s="2"/>
      <c r="AN135" s="2"/>
      <c r="AO135" s="2"/>
      <c r="AP135" s="2"/>
      <c r="AQ135" s="2"/>
      <c r="AR135" s="3"/>
    </row>
    <row r="136" spans="2:44" ht="15" customHeight="1" x14ac:dyDescent="0.25">
      <c r="B136" s="22"/>
      <c r="C136" s="2"/>
      <c r="D136" s="202" t="str">
        <f t="shared" si="4"/>
        <v/>
      </c>
      <c r="E136" s="202"/>
      <c r="F136" s="202"/>
      <c r="G136" s="14"/>
      <c r="H136" s="203" t="str">
        <f t="shared" si="5"/>
        <v/>
      </c>
      <c r="I136" s="203"/>
      <c r="J136" s="203"/>
      <c r="K136" s="95"/>
      <c r="L136" s="204"/>
      <c r="M136" s="204"/>
      <c r="N136" s="204"/>
      <c r="O136" s="204"/>
      <c r="P136" s="204"/>
      <c r="Q136" s="204"/>
      <c r="R136" s="204"/>
      <c r="S136" s="204"/>
      <c r="T136" s="204"/>
      <c r="U136" s="204"/>
      <c r="V136" s="11"/>
      <c r="W136" s="187"/>
      <c r="X136" s="187"/>
      <c r="Y136" s="187"/>
      <c r="Z136" s="2"/>
      <c r="AA136" s="187"/>
      <c r="AB136" s="187"/>
      <c r="AC136" s="187"/>
      <c r="AD136" s="187"/>
      <c r="AE136" s="187"/>
      <c r="AF136" s="187"/>
      <c r="AG136" s="187"/>
      <c r="AH136" s="187"/>
      <c r="AI136" s="187"/>
      <c r="AJ136" s="187"/>
      <c r="AK136" s="2"/>
      <c r="AL136" s="2"/>
      <c r="AM136" s="2"/>
      <c r="AN136" s="2"/>
      <c r="AO136" s="2"/>
      <c r="AP136" s="2"/>
      <c r="AQ136" s="2"/>
      <c r="AR136" s="3"/>
    </row>
    <row r="137" spans="2:44" ht="15" customHeight="1" x14ac:dyDescent="0.25">
      <c r="B137" s="22"/>
      <c r="C137" s="7"/>
      <c r="D137" s="202" t="str">
        <f t="shared" si="4"/>
        <v/>
      </c>
      <c r="E137" s="202"/>
      <c r="F137" s="202"/>
      <c r="G137" s="14"/>
      <c r="H137" s="203" t="str">
        <f t="shared" si="5"/>
        <v/>
      </c>
      <c r="I137" s="203"/>
      <c r="J137" s="203"/>
      <c r="K137" s="95"/>
      <c r="L137" s="204"/>
      <c r="M137" s="204"/>
      <c r="N137" s="204"/>
      <c r="O137" s="204"/>
      <c r="P137" s="204"/>
      <c r="Q137" s="204"/>
      <c r="R137" s="204"/>
      <c r="S137" s="204"/>
      <c r="T137" s="204"/>
      <c r="U137" s="204"/>
      <c r="V137" s="11"/>
      <c r="W137" s="187"/>
      <c r="X137" s="187"/>
      <c r="Y137" s="187"/>
      <c r="Z137" s="2"/>
      <c r="AA137" s="187"/>
      <c r="AB137" s="187"/>
      <c r="AC137" s="187"/>
      <c r="AD137" s="187"/>
      <c r="AE137" s="187"/>
      <c r="AF137" s="187"/>
      <c r="AG137" s="187"/>
      <c r="AH137" s="187"/>
      <c r="AI137" s="187"/>
      <c r="AJ137" s="187"/>
      <c r="AK137" s="7"/>
      <c r="AL137" s="7"/>
      <c r="AM137" s="7"/>
      <c r="AN137" s="7"/>
      <c r="AO137" s="7"/>
      <c r="AP137" s="7"/>
      <c r="AQ137" s="7"/>
      <c r="AR137" s="77"/>
    </row>
    <row r="138" spans="2:44" x14ac:dyDescent="0.25">
      <c r="B138" s="22"/>
      <c r="C138" s="2"/>
      <c r="D138" s="202" t="str">
        <f t="shared" si="4"/>
        <v/>
      </c>
      <c r="E138" s="202"/>
      <c r="F138" s="202"/>
      <c r="G138" s="14"/>
      <c r="H138" s="203" t="str">
        <f t="shared" si="5"/>
        <v/>
      </c>
      <c r="I138" s="203"/>
      <c r="J138" s="203"/>
      <c r="K138" s="95"/>
      <c r="L138" s="204"/>
      <c r="M138" s="204"/>
      <c r="N138" s="204"/>
      <c r="O138" s="204"/>
      <c r="P138" s="204"/>
      <c r="Q138" s="204"/>
      <c r="R138" s="204"/>
      <c r="S138" s="204"/>
      <c r="T138" s="204"/>
      <c r="U138" s="204"/>
      <c r="V138" s="11"/>
      <c r="W138" s="187"/>
      <c r="X138" s="187"/>
      <c r="Y138" s="187"/>
      <c r="Z138" s="2"/>
      <c r="AA138" s="187"/>
      <c r="AB138" s="187"/>
      <c r="AC138" s="187"/>
      <c r="AD138" s="187"/>
      <c r="AE138" s="187"/>
      <c r="AF138" s="187"/>
      <c r="AG138" s="187"/>
      <c r="AH138" s="187"/>
      <c r="AI138" s="187"/>
      <c r="AJ138" s="187"/>
      <c r="AK138" s="2"/>
      <c r="AL138" s="2"/>
      <c r="AM138" s="2"/>
      <c r="AN138" s="2"/>
      <c r="AO138" s="2"/>
      <c r="AP138" s="2"/>
      <c r="AQ138" s="2"/>
      <c r="AR138" s="3"/>
    </row>
    <row r="139" spans="2:44" x14ac:dyDescent="0.25">
      <c r="B139" s="22"/>
      <c r="C139" s="2"/>
      <c r="D139" s="202" t="str">
        <f t="shared" si="4"/>
        <v/>
      </c>
      <c r="E139" s="202"/>
      <c r="F139" s="202"/>
      <c r="G139" s="14"/>
      <c r="H139" s="203" t="str">
        <f t="shared" si="5"/>
        <v/>
      </c>
      <c r="I139" s="203"/>
      <c r="J139" s="203"/>
      <c r="K139" s="95"/>
      <c r="L139" s="204"/>
      <c r="M139" s="204"/>
      <c r="N139" s="204"/>
      <c r="O139" s="204"/>
      <c r="P139" s="204"/>
      <c r="Q139" s="204"/>
      <c r="R139" s="204"/>
      <c r="S139" s="204"/>
      <c r="T139" s="204"/>
      <c r="U139" s="204"/>
      <c r="V139" s="11"/>
      <c r="W139" s="187"/>
      <c r="X139" s="187"/>
      <c r="Y139" s="187"/>
      <c r="Z139" s="2"/>
      <c r="AA139" s="187"/>
      <c r="AB139" s="187"/>
      <c r="AC139" s="187"/>
      <c r="AD139" s="187"/>
      <c r="AE139" s="187"/>
      <c r="AF139" s="187"/>
      <c r="AG139" s="187"/>
      <c r="AH139" s="187"/>
      <c r="AI139" s="187"/>
      <c r="AJ139" s="187"/>
      <c r="AK139" s="2"/>
      <c r="AL139" s="2"/>
      <c r="AM139" s="2"/>
      <c r="AN139" s="2"/>
      <c r="AO139" s="2"/>
      <c r="AP139" s="2"/>
      <c r="AQ139" s="2"/>
      <c r="AR139" s="3"/>
    </row>
    <row r="140" spans="2:44" x14ac:dyDescent="0.25">
      <c r="B140" s="22"/>
      <c r="C140" s="2"/>
      <c r="D140" s="202" t="str">
        <f t="shared" si="4"/>
        <v/>
      </c>
      <c r="E140" s="202"/>
      <c r="F140" s="202"/>
      <c r="G140" s="14"/>
      <c r="H140" s="203" t="str">
        <f t="shared" si="5"/>
        <v/>
      </c>
      <c r="I140" s="203"/>
      <c r="J140" s="203"/>
      <c r="K140" s="95"/>
      <c r="L140" s="204"/>
      <c r="M140" s="204"/>
      <c r="N140" s="204"/>
      <c r="O140" s="204"/>
      <c r="P140" s="204"/>
      <c r="Q140" s="204"/>
      <c r="R140" s="204"/>
      <c r="S140" s="204"/>
      <c r="T140" s="204"/>
      <c r="U140" s="204"/>
      <c r="V140" s="11"/>
      <c r="W140" s="187"/>
      <c r="X140" s="187"/>
      <c r="Y140" s="187"/>
      <c r="Z140" s="2"/>
      <c r="AA140" s="187"/>
      <c r="AB140" s="187"/>
      <c r="AC140" s="187"/>
      <c r="AD140" s="187"/>
      <c r="AE140" s="187"/>
      <c r="AF140" s="187"/>
      <c r="AG140" s="187"/>
      <c r="AH140" s="187"/>
      <c r="AI140" s="187"/>
      <c r="AJ140" s="187"/>
      <c r="AK140" s="2"/>
      <c r="AL140" s="2"/>
      <c r="AM140" s="2"/>
      <c r="AN140" s="2"/>
      <c r="AO140" s="2"/>
      <c r="AP140" s="2"/>
      <c r="AQ140" s="2"/>
      <c r="AR140" s="3"/>
    </row>
    <row r="141" spans="2:44" x14ac:dyDescent="0.25">
      <c r="B141" s="22"/>
      <c r="C141" s="2"/>
      <c r="D141" s="202" t="str">
        <f t="shared" si="4"/>
        <v/>
      </c>
      <c r="E141" s="202"/>
      <c r="F141" s="202"/>
      <c r="G141" s="14"/>
      <c r="H141" s="203" t="str">
        <f t="shared" si="5"/>
        <v/>
      </c>
      <c r="I141" s="203"/>
      <c r="J141" s="203"/>
      <c r="K141" s="95"/>
      <c r="L141" s="204"/>
      <c r="M141" s="204"/>
      <c r="N141" s="204"/>
      <c r="O141" s="204"/>
      <c r="P141" s="204"/>
      <c r="Q141" s="204"/>
      <c r="R141" s="204"/>
      <c r="S141" s="204"/>
      <c r="T141" s="204"/>
      <c r="U141" s="204"/>
      <c r="V141" s="11"/>
      <c r="W141" s="187"/>
      <c r="X141" s="187"/>
      <c r="Y141" s="187"/>
      <c r="Z141" s="2"/>
      <c r="AA141" s="187"/>
      <c r="AB141" s="187"/>
      <c r="AC141" s="187"/>
      <c r="AD141" s="187"/>
      <c r="AE141" s="187"/>
      <c r="AF141" s="187"/>
      <c r="AG141" s="187"/>
      <c r="AH141" s="187"/>
      <c r="AI141" s="187"/>
      <c r="AJ141" s="187"/>
      <c r="AK141" s="2"/>
      <c r="AL141" s="2"/>
      <c r="AM141" s="2"/>
      <c r="AN141" s="2"/>
      <c r="AO141" s="2"/>
      <c r="AP141" s="2"/>
      <c r="AQ141" s="2"/>
      <c r="AR141" s="3"/>
    </row>
    <row r="142" spans="2:44" x14ac:dyDescent="0.25">
      <c r="B142" s="22"/>
      <c r="C142" s="2"/>
      <c r="D142" s="202" t="str">
        <f t="shared" si="4"/>
        <v/>
      </c>
      <c r="E142" s="202"/>
      <c r="F142" s="202"/>
      <c r="G142" s="14"/>
      <c r="H142" s="203" t="str">
        <f t="shared" si="5"/>
        <v/>
      </c>
      <c r="I142" s="203"/>
      <c r="J142" s="203"/>
      <c r="K142" s="95"/>
      <c r="L142" s="204"/>
      <c r="M142" s="204"/>
      <c r="N142" s="204"/>
      <c r="O142" s="204"/>
      <c r="P142" s="204"/>
      <c r="Q142" s="204"/>
      <c r="R142" s="204"/>
      <c r="S142" s="204"/>
      <c r="T142" s="204"/>
      <c r="U142" s="204"/>
      <c r="V142" s="11"/>
      <c r="W142" s="187"/>
      <c r="X142" s="187"/>
      <c r="Y142" s="187"/>
      <c r="Z142" s="2"/>
      <c r="AA142" s="187"/>
      <c r="AB142" s="187"/>
      <c r="AC142" s="187"/>
      <c r="AD142" s="187"/>
      <c r="AE142" s="187"/>
      <c r="AF142" s="187"/>
      <c r="AG142" s="187"/>
      <c r="AH142" s="187"/>
      <c r="AI142" s="187"/>
      <c r="AJ142" s="187"/>
      <c r="AK142" s="2"/>
      <c r="AL142" s="2"/>
      <c r="AM142" s="2"/>
      <c r="AN142" s="2"/>
      <c r="AO142" s="2"/>
      <c r="AP142" s="2"/>
      <c r="AQ142" s="2"/>
      <c r="AR142" s="3"/>
    </row>
    <row r="143" spans="2:44" x14ac:dyDescent="0.25">
      <c r="B143" s="22"/>
      <c r="C143" s="2"/>
      <c r="D143" s="202" t="str">
        <f t="shared" si="4"/>
        <v/>
      </c>
      <c r="E143" s="202"/>
      <c r="F143" s="202"/>
      <c r="G143" s="14"/>
      <c r="H143" s="203" t="str">
        <f t="shared" si="5"/>
        <v/>
      </c>
      <c r="I143" s="203"/>
      <c r="J143" s="203"/>
      <c r="K143" s="95"/>
      <c r="L143" s="204"/>
      <c r="M143" s="204"/>
      <c r="N143" s="204"/>
      <c r="O143" s="204"/>
      <c r="P143" s="204"/>
      <c r="Q143" s="204"/>
      <c r="R143" s="204"/>
      <c r="S143" s="204"/>
      <c r="T143" s="204"/>
      <c r="U143" s="204"/>
      <c r="V143" s="11"/>
      <c r="W143" s="187"/>
      <c r="X143" s="187"/>
      <c r="Y143" s="187"/>
      <c r="Z143" s="2"/>
      <c r="AA143" s="187"/>
      <c r="AB143" s="187"/>
      <c r="AC143" s="187"/>
      <c r="AD143" s="187"/>
      <c r="AE143" s="187"/>
      <c r="AF143" s="187"/>
      <c r="AG143" s="187"/>
      <c r="AH143" s="187"/>
      <c r="AI143" s="187"/>
      <c r="AJ143" s="187"/>
      <c r="AK143" s="2"/>
      <c r="AL143" s="2"/>
      <c r="AM143" s="2"/>
      <c r="AN143" s="2"/>
      <c r="AO143" s="2"/>
      <c r="AP143" s="2"/>
      <c r="AQ143" s="2"/>
      <c r="AR143" s="3"/>
    </row>
    <row r="144" spans="2:44" x14ac:dyDescent="0.25">
      <c r="B144" s="22"/>
      <c r="C144" s="2"/>
      <c r="D144" s="202" t="str">
        <f t="shared" si="4"/>
        <v/>
      </c>
      <c r="E144" s="202"/>
      <c r="F144" s="202"/>
      <c r="G144" s="14"/>
      <c r="H144" s="203" t="str">
        <f t="shared" si="5"/>
        <v/>
      </c>
      <c r="I144" s="203"/>
      <c r="J144" s="203"/>
      <c r="K144" s="95"/>
      <c r="L144" s="204"/>
      <c r="M144" s="204"/>
      <c r="N144" s="204"/>
      <c r="O144" s="204"/>
      <c r="P144" s="204"/>
      <c r="Q144" s="204"/>
      <c r="R144" s="204"/>
      <c r="S144" s="204"/>
      <c r="T144" s="204"/>
      <c r="U144" s="204"/>
      <c r="V144" s="11"/>
      <c r="W144" s="187"/>
      <c r="X144" s="187"/>
      <c r="Y144" s="187"/>
      <c r="Z144" s="2"/>
      <c r="AA144" s="187"/>
      <c r="AB144" s="187"/>
      <c r="AC144" s="187"/>
      <c r="AD144" s="187"/>
      <c r="AE144" s="187"/>
      <c r="AF144" s="187"/>
      <c r="AG144" s="187"/>
      <c r="AH144" s="187"/>
      <c r="AI144" s="187"/>
      <c r="AJ144" s="187"/>
      <c r="AK144" s="2"/>
      <c r="AL144" s="2"/>
      <c r="AM144" s="2"/>
      <c r="AN144" s="2"/>
      <c r="AO144" s="2"/>
      <c r="AP144" s="2"/>
      <c r="AQ144" s="2"/>
      <c r="AR144" s="3"/>
    </row>
    <row r="145" spans="2:44" x14ac:dyDescent="0.25">
      <c r="B145" s="22"/>
      <c r="C145" s="2"/>
      <c r="D145" s="202" t="str">
        <f t="shared" si="4"/>
        <v/>
      </c>
      <c r="E145" s="202"/>
      <c r="F145" s="202"/>
      <c r="G145" s="14"/>
      <c r="H145" s="203" t="str">
        <f t="shared" si="5"/>
        <v/>
      </c>
      <c r="I145" s="203"/>
      <c r="J145" s="203"/>
      <c r="K145" s="95"/>
      <c r="L145" s="204"/>
      <c r="M145" s="204"/>
      <c r="N145" s="204"/>
      <c r="O145" s="204"/>
      <c r="P145" s="204"/>
      <c r="Q145" s="204"/>
      <c r="R145" s="204"/>
      <c r="S145" s="204"/>
      <c r="T145" s="204"/>
      <c r="U145" s="204"/>
      <c r="V145" s="11"/>
      <c r="W145" s="187"/>
      <c r="X145" s="187"/>
      <c r="Y145" s="187"/>
      <c r="Z145" s="2"/>
      <c r="AA145" s="187"/>
      <c r="AB145" s="187"/>
      <c r="AC145" s="187"/>
      <c r="AD145" s="187"/>
      <c r="AE145" s="187"/>
      <c r="AF145" s="187"/>
      <c r="AG145" s="187"/>
      <c r="AH145" s="187"/>
      <c r="AI145" s="187"/>
      <c r="AJ145" s="187"/>
      <c r="AK145" s="2"/>
      <c r="AL145" s="2"/>
      <c r="AM145" s="2"/>
      <c r="AN145" s="2"/>
      <c r="AO145" s="2"/>
      <c r="AP145" s="2"/>
      <c r="AQ145" s="2"/>
      <c r="AR145" s="3"/>
    </row>
    <row r="146" spans="2:44" x14ac:dyDescent="0.25">
      <c r="B146" s="22"/>
      <c r="C146" s="2"/>
      <c r="D146" s="202" t="str">
        <f t="shared" si="4"/>
        <v/>
      </c>
      <c r="E146" s="202"/>
      <c r="F146" s="202"/>
      <c r="G146" s="14"/>
      <c r="H146" s="203" t="str">
        <f t="shared" si="5"/>
        <v/>
      </c>
      <c r="I146" s="203"/>
      <c r="J146" s="203"/>
      <c r="K146" s="95"/>
      <c r="L146" s="204"/>
      <c r="M146" s="204"/>
      <c r="N146" s="204"/>
      <c r="O146" s="204"/>
      <c r="P146" s="204"/>
      <c r="Q146" s="204"/>
      <c r="R146" s="204"/>
      <c r="S146" s="204"/>
      <c r="T146" s="204"/>
      <c r="U146" s="204"/>
      <c r="V146" s="11"/>
      <c r="W146" s="187"/>
      <c r="X146" s="187"/>
      <c r="Y146" s="187"/>
      <c r="Z146" s="2"/>
      <c r="AA146" s="187"/>
      <c r="AB146" s="187"/>
      <c r="AC146" s="187"/>
      <c r="AD146" s="187"/>
      <c r="AE146" s="187"/>
      <c r="AF146" s="187"/>
      <c r="AG146" s="187"/>
      <c r="AH146" s="187"/>
      <c r="AI146" s="187"/>
      <c r="AJ146" s="187"/>
      <c r="AK146" s="2"/>
      <c r="AL146" s="2"/>
      <c r="AM146" s="2"/>
      <c r="AN146" s="2"/>
      <c r="AO146" s="2"/>
      <c r="AP146" s="2"/>
      <c r="AQ146" s="2"/>
      <c r="AR146" s="3"/>
    </row>
    <row r="147" spans="2:44" x14ac:dyDescent="0.25">
      <c r="B147" s="22"/>
      <c r="C147" s="2"/>
      <c r="D147" s="202" t="str">
        <f t="shared" si="4"/>
        <v/>
      </c>
      <c r="E147" s="202"/>
      <c r="F147" s="202"/>
      <c r="G147" s="14"/>
      <c r="H147" s="203" t="str">
        <f t="shared" si="5"/>
        <v/>
      </c>
      <c r="I147" s="203"/>
      <c r="J147" s="203"/>
      <c r="K147" s="95"/>
      <c r="L147" s="204"/>
      <c r="M147" s="204"/>
      <c r="N147" s="204"/>
      <c r="O147" s="204"/>
      <c r="P147" s="204"/>
      <c r="Q147" s="204"/>
      <c r="R147" s="204"/>
      <c r="S147" s="204"/>
      <c r="T147" s="204"/>
      <c r="U147" s="204"/>
      <c r="V147" s="11"/>
      <c r="W147" s="187"/>
      <c r="X147" s="187"/>
      <c r="Y147" s="187"/>
      <c r="Z147" s="2"/>
      <c r="AA147" s="187"/>
      <c r="AB147" s="187"/>
      <c r="AC147" s="187"/>
      <c r="AD147" s="187"/>
      <c r="AE147" s="187"/>
      <c r="AF147" s="187"/>
      <c r="AG147" s="187"/>
      <c r="AH147" s="187"/>
      <c r="AI147" s="187"/>
      <c r="AJ147" s="187"/>
      <c r="AK147" s="2"/>
      <c r="AL147" s="2"/>
      <c r="AM147" s="2"/>
      <c r="AN147" s="2"/>
      <c r="AO147" s="2"/>
      <c r="AP147" s="2"/>
      <c r="AQ147" s="2"/>
      <c r="AR147" s="3"/>
    </row>
    <row r="148" spans="2:44" x14ac:dyDescent="0.25">
      <c r="B148" s="22"/>
      <c r="C148" s="2"/>
      <c r="D148" s="202" t="str">
        <f t="shared" si="4"/>
        <v/>
      </c>
      <c r="E148" s="202"/>
      <c r="F148" s="202"/>
      <c r="G148" s="14"/>
      <c r="H148" s="203" t="str">
        <f t="shared" si="5"/>
        <v/>
      </c>
      <c r="I148" s="203"/>
      <c r="J148" s="203"/>
      <c r="K148" s="95"/>
      <c r="L148" s="204"/>
      <c r="M148" s="204"/>
      <c r="N148" s="204"/>
      <c r="O148" s="204"/>
      <c r="P148" s="204"/>
      <c r="Q148" s="204"/>
      <c r="R148" s="204"/>
      <c r="S148" s="204"/>
      <c r="T148" s="204"/>
      <c r="U148" s="204"/>
      <c r="V148" s="11"/>
      <c r="W148" s="187"/>
      <c r="X148" s="187"/>
      <c r="Y148" s="187"/>
      <c r="Z148" s="2"/>
      <c r="AA148" s="187"/>
      <c r="AB148" s="187"/>
      <c r="AC148" s="187"/>
      <c r="AD148" s="187"/>
      <c r="AE148" s="187"/>
      <c r="AF148" s="187"/>
      <c r="AG148" s="187"/>
      <c r="AH148" s="187"/>
      <c r="AI148" s="187"/>
      <c r="AJ148" s="187"/>
      <c r="AK148" s="2"/>
      <c r="AL148" s="2"/>
      <c r="AM148" s="2"/>
      <c r="AN148" s="2"/>
      <c r="AO148" s="2"/>
      <c r="AP148" s="2"/>
      <c r="AQ148" s="2"/>
      <c r="AR148" s="3"/>
    </row>
    <row r="149" spans="2:44" x14ac:dyDescent="0.25">
      <c r="B149" s="22"/>
      <c r="C149" s="2"/>
      <c r="D149" s="202" t="str">
        <f t="shared" si="4"/>
        <v/>
      </c>
      <c r="E149" s="202"/>
      <c r="F149" s="202"/>
      <c r="G149" s="14"/>
      <c r="H149" s="203" t="str">
        <f t="shared" si="5"/>
        <v/>
      </c>
      <c r="I149" s="203"/>
      <c r="J149" s="203"/>
      <c r="K149" s="95"/>
      <c r="L149" s="204"/>
      <c r="M149" s="204"/>
      <c r="N149" s="204"/>
      <c r="O149" s="204"/>
      <c r="P149" s="204"/>
      <c r="Q149" s="204"/>
      <c r="R149" s="204"/>
      <c r="S149" s="204"/>
      <c r="T149" s="204"/>
      <c r="U149" s="204"/>
      <c r="V149" s="11"/>
      <c r="W149" s="187"/>
      <c r="X149" s="187"/>
      <c r="Y149" s="187"/>
      <c r="Z149" s="2"/>
      <c r="AA149" s="187"/>
      <c r="AB149" s="187"/>
      <c r="AC149" s="187"/>
      <c r="AD149" s="187"/>
      <c r="AE149" s="187"/>
      <c r="AF149" s="187"/>
      <c r="AG149" s="187"/>
      <c r="AH149" s="187"/>
      <c r="AI149" s="187"/>
      <c r="AJ149" s="187"/>
      <c r="AK149" s="2"/>
      <c r="AL149" s="2"/>
      <c r="AM149" s="2"/>
      <c r="AN149" s="2"/>
      <c r="AO149" s="2"/>
      <c r="AP149" s="2"/>
      <c r="AQ149" s="2"/>
      <c r="AR149" s="3"/>
    </row>
    <row r="150" spans="2:44" x14ac:dyDescent="0.25">
      <c r="B150" s="22"/>
      <c r="C150" s="2"/>
      <c r="D150" s="202" t="str">
        <f t="shared" si="4"/>
        <v/>
      </c>
      <c r="E150" s="202"/>
      <c r="F150" s="202"/>
      <c r="G150" s="14"/>
      <c r="H150" s="203" t="str">
        <f t="shared" si="5"/>
        <v/>
      </c>
      <c r="I150" s="203"/>
      <c r="J150" s="203"/>
      <c r="K150" s="95"/>
      <c r="L150" s="204"/>
      <c r="M150" s="204"/>
      <c r="N150" s="204"/>
      <c r="O150" s="204"/>
      <c r="P150" s="204"/>
      <c r="Q150" s="204"/>
      <c r="R150" s="204"/>
      <c r="S150" s="204"/>
      <c r="T150" s="204"/>
      <c r="U150" s="204"/>
      <c r="V150" s="11"/>
      <c r="W150" s="187"/>
      <c r="X150" s="187"/>
      <c r="Y150" s="187"/>
      <c r="Z150" s="2"/>
      <c r="AA150" s="187"/>
      <c r="AB150" s="187"/>
      <c r="AC150" s="187"/>
      <c r="AD150" s="187"/>
      <c r="AE150" s="187"/>
      <c r="AF150" s="187"/>
      <c r="AG150" s="187"/>
      <c r="AH150" s="187"/>
      <c r="AI150" s="187"/>
      <c r="AJ150" s="187"/>
      <c r="AK150" s="2"/>
      <c r="AL150" s="2"/>
      <c r="AM150" s="2"/>
      <c r="AN150" s="2"/>
      <c r="AO150" s="2"/>
      <c r="AP150" s="2"/>
      <c r="AQ150" s="2"/>
      <c r="AR150" s="3"/>
    </row>
    <row r="151" spans="2:44" x14ac:dyDescent="0.25">
      <c r="B151" s="22"/>
      <c r="C151" s="2"/>
      <c r="D151" s="202" t="str">
        <f t="shared" si="4"/>
        <v/>
      </c>
      <c r="E151" s="202"/>
      <c r="F151" s="202"/>
      <c r="G151" s="14"/>
      <c r="H151" s="203" t="str">
        <f t="shared" si="5"/>
        <v/>
      </c>
      <c r="I151" s="203"/>
      <c r="J151" s="203"/>
      <c r="K151" s="95"/>
      <c r="L151" s="204"/>
      <c r="M151" s="204"/>
      <c r="N151" s="204"/>
      <c r="O151" s="204"/>
      <c r="P151" s="204"/>
      <c r="Q151" s="204"/>
      <c r="R151" s="204"/>
      <c r="S151" s="204"/>
      <c r="T151" s="204"/>
      <c r="U151" s="204"/>
      <c r="V151" s="11"/>
      <c r="W151" s="187"/>
      <c r="X151" s="187"/>
      <c r="Y151" s="187"/>
      <c r="Z151" s="2"/>
      <c r="AA151" s="187"/>
      <c r="AB151" s="187"/>
      <c r="AC151" s="187"/>
      <c r="AD151" s="187"/>
      <c r="AE151" s="187"/>
      <c r="AF151" s="187"/>
      <c r="AG151" s="187"/>
      <c r="AH151" s="187"/>
      <c r="AI151" s="187"/>
      <c r="AJ151" s="187"/>
      <c r="AK151" s="2"/>
      <c r="AL151" s="2"/>
      <c r="AM151" s="2"/>
      <c r="AN151" s="2"/>
      <c r="AO151" s="2"/>
      <c r="AP151" s="2"/>
      <c r="AQ151" s="2"/>
      <c r="AR151" s="3"/>
    </row>
    <row r="152" spans="2:44" x14ac:dyDescent="0.25">
      <c r="B152" s="22"/>
      <c r="C152" s="2"/>
      <c r="D152" s="202" t="str">
        <f t="shared" si="4"/>
        <v/>
      </c>
      <c r="E152" s="202"/>
      <c r="F152" s="202"/>
      <c r="G152" s="14"/>
      <c r="H152" s="203" t="str">
        <f t="shared" si="5"/>
        <v/>
      </c>
      <c r="I152" s="203"/>
      <c r="J152" s="203"/>
      <c r="K152" s="95"/>
      <c r="L152" s="204"/>
      <c r="M152" s="204"/>
      <c r="N152" s="204"/>
      <c r="O152" s="204"/>
      <c r="P152" s="204"/>
      <c r="Q152" s="204"/>
      <c r="R152" s="204"/>
      <c r="S152" s="204"/>
      <c r="T152" s="204"/>
      <c r="U152" s="204"/>
      <c r="V152" s="11"/>
      <c r="W152" s="187"/>
      <c r="X152" s="187"/>
      <c r="Y152" s="187"/>
      <c r="Z152" s="2"/>
      <c r="AA152" s="187"/>
      <c r="AB152" s="187"/>
      <c r="AC152" s="187"/>
      <c r="AD152" s="187"/>
      <c r="AE152" s="187"/>
      <c r="AF152" s="187"/>
      <c r="AG152" s="187"/>
      <c r="AH152" s="187"/>
      <c r="AI152" s="187"/>
      <c r="AJ152" s="187"/>
      <c r="AK152" s="2"/>
      <c r="AL152" s="2"/>
      <c r="AM152" s="2"/>
      <c r="AN152" s="2"/>
      <c r="AO152" s="2"/>
      <c r="AP152" s="2"/>
      <c r="AQ152" s="2"/>
      <c r="AR152" s="3"/>
    </row>
    <row r="153" spans="2:44" x14ac:dyDescent="0.25">
      <c r="B153" s="22"/>
      <c r="C153" s="2"/>
      <c r="D153" s="202" t="str">
        <f t="shared" si="4"/>
        <v/>
      </c>
      <c r="E153" s="202"/>
      <c r="F153" s="202"/>
      <c r="G153" s="14"/>
      <c r="H153" s="203" t="str">
        <f t="shared" si="5"/>
        <v/>
      </c>
      <c r="I153" s="203"/>
      <c r="J153" s="203"/>
      <c r="K153" s="95"/>
      <c r="L153" s="204"/>
      <c r="M153" s="204"/>
      <c r="N153" s="204"/>
      <c r="O153" s="204"/>
      <c r="P153" s="204"/>
      <c r="Q153" s="204"/>
      <c r="R153" s="204"/>
      <c r="S153" s="204"/>
      <c r="T153" s="204"/>
      <c r="U153" s="204"/>
      <c r="V153" s="11"/>
      <c r="W153" s="187"/>
      <c r="X153" s="187"/>
      <c r="Y153" s="187"/>
      <c r="Z153" s="2"/>
      <c r="AA153" s="187"/>
      <c r="AB153" s="187"/>
      <c r="AC153" s="187"/>
      <c r="AD153" s="187"/>
      <c r="AE153" s="187"/>
      <c r="AF153" s="187"/>
      <c r="AG153" s="187"/>
      <c r="AH153" s="187"/>
      <c r="AI153" s="187"/>
      <c r="AJ153" s="187"/>
      <c r="AK153" s="2"/>
      <c r="AL153" s="2"/>
      <c r="AM153" s="2"/>
      <c r="AN153" s="2"/>
      <c r="AO153" s="2"/>
      <c r="AP153" s="2"/>
      <c r="AQ153" s="2"/>
      <c r="AR153" s="3"/>
    </row>
    <row r="154" spans="2:44" x14ac:dyDescent="0.25">
      <c r="B154" s="22"/>
      <c r="C154" s="2"/>
      <c r="D154" s="202" t="str">
        <f t="shared" si="4"/>
        <v/>
      </c>
      <c r="E154" s="202"/>
      <c r="F154" s="202"/>
      <c r="G154" s="14"/>
      <c r="H154" s="203" t="str">
        <f t="shared" si="5"/>
        <v/>
      </c>
      <c r="I154" s="203"/>
      <c r="J154" s="203"/>
      <c r="K154" s="95"/>
      <c r="L154" s="204"/>
      <c r="M154" s="204"/>
      <c r="N154" s="204"/>
      <c r="O154" s="204"/>
      <c r="P154" s="204"/>
      <c r="Q154" s="204"/>
      <c r="R154" s="204"/>
      <c r="S154" s="204"/>
      <c r="T154" s="204"/>
      <c r="U154" s="204"/>
      <c r="V154" s="11"/>
      <c r="W154" s="187"/>
      <c r="X154" s="187"/>
      <c r="Y154" s="187"/>
      <c r="Z154" s="2"/>
      <c r="AA154" s="187"/>
      <c r="AB154" s="187"/>
      <c r="AC154" s="187"/>
      <c r="AD154" s="187"/>
      <c r="AE154" s="187"/>
      <c r="AF154" s="187"/>
      <c r="AG154" s="187"/>
      <c r="AH154" s="187"/>
      <c r="AI154" s="187"/>
      <c r="AJ154" s="187"/>
      <c r="AK154" s="2"/>
      <c r="AL154" s="2"/>
      <c r="AM154" s="2"/>
      <c r="AN154" s="2"/>
      <c r="AO154" s="2"/>
      <c r="AP154" s="2"/>
      <c r="AQ154" s="2"/>
      <c r="AR154" s="3"/>
    </row>
    <row r="155" spans="2:44" x14ac:dyDescent="0.25">
      <c r="B155" s="22"/>
      <c r="C155" s="2"/>
      <c r="D155" s="2"/>
      <c r="E155" s="2"/>
      <c r="F155" s="2"/>
      <c r="G155" s="2"/>
      <c r="H155" s="2"/>
      <c r="I155" s="2"/>
      <c r="J155" s="2"/>
      <c r="K155" s="2"/>
      <c r="L155" s="24"/>
      <c r="M155" s="24"/>
      <c r="N155" s="24"/>
      <c r="O155" s="24"/>
      <c r="P155" s="24"/>
      <c r="Q155" s="24"/>
      <c r="R155" s="24"/>
      <c r="S155" s="24"/>
      <c r="T155" s="24"/>
      <c r="U155" s="24"/>
      <c r="V155" s="2"/>
      <c r="W155" s="9"/>
      <c r="X155" s="9"/>
      <c r="Y155" s="9"/>
      <c r="Z155" s="2"/>
      <c r="AA155" s="9"/>
      <c r="AB155" s="9"/>
      <c r="AC155" s="9"/>
      <c r="AD155" s="9"/>
      <c r="AE155" s="9"/>
      <c r="AF155" s="9"/>
      <c r="AG155" s="9"/>
      <c r="AH155" s="9"/>
      <c r="AI155" s="9"/>
      <c r="AJ155" s="9"/>
      <c r="AK155" s="2"/>
      <c r="AL155" s="2"/>
      <c r="AM155" s="2"/>
      <c r="AN155" s="2"/>
      <c r="AO155" s="2"/>
      <c r="AP155" s="2"/>
      <c r="AQ155" s="2"/>
      <c r="AR155" s="3"/>
    </row>
    <row r="156" spans="2:44" x14ac:dyDescent="0.25">
      <c r="B156" s="22"/>
      <c r="C156" s="2"/>
      <c r="D156" s="19" t="s">
        <v>753</v>
      </c>
      <c r="E156" s="2"/>
      <c r="F156" s="2"/>
      <c r="G156" s="2"/>
      <c r="H156" s="2"/>
      <c r="I156" s="2"/>
      <c r="J156" s="2"/>
      <c r="K156" s="2"/>
      <c r="L156" s="2"/>
      <c r="M156" s="24"/>
      <c r="N156" s="24"/>
      <c r="O156" s="24"/>
      <c r="P156" s="24"/>
      <c r="Q156" s="24"/>
      <c r="R156" s="24"/>
      <c r="S156" s="24"/>
      <c r="T156" s="24"/>
      <c r="U156" s="24"/>
      <c r="V156" s="2"/>
      <c r="W156" s="9"/>
      <c r="X156" s="9"/>
      <c r="Y156" s="9"/>
      <c r="Z156" s="2"/>
      <c r="AA156" s="9"/>
      <c r="AB156" s="9"/>
      <c r="AC156" s="9"/>
      <c r="AD156" s="9"/>
      <c r="AE156" s="9"/>
      <c r="AF156" s="9"/>
      <c r="AG156" s="9"/>
      <c r="AH156" s="9"/>
      <c r="AI156" s="9"/>
      <c r="AJ156" s="9"/>
      <c r="AK156" s="2"/>
      <c r="AL156" s="2"/>
      <c r="AM156" s="2"/>
      <c r="AN156" s="2"/>
      <c r="AO156" s="2"/>
      <c r="AP156" s="2"/>
      <c r="AQ156" s="2"/>
      <c r="AR156" s="3"/>
    </row>
    <row r="157" spans="2:44" x14ac:dyDescent="0.25">
      <c r="B157" s="22"/>
      <c r="C157" s="2"/>
      <c r="D157" s="19" t="s">
        <v>714</v>
      </c>
      <c r="E157" s="2"/>
      <c r="F157" s="2"/>
      <c r="G157" s="2"/>
      <c r="H157" s="2"/>
      <c r="I157" s="2"/>
      <c r="J157" s="2"/>
      <c r="K157" s="2"/>
      <c r="L157" s="2"/>
      <c r="M157" s="24"/>
      <c r="N157" s="24"/>
      <c r="O157" s="24"/>
      <c r="P157" s="24"/>
      <c r="Q157" s="24"/>
      <c r="R157" s="24"/>
      <c r="S157" s="24"/>
      <c r="T157" s="24"/>
      <c r="U157" s="24"/>
      <c r="V157" s="2"/>
      <c r="W157" s="9"/>
      <c r="X157" s="9"/>
      <c r="Y157" s="9"/>
      <c r="Z157" s="2"/>
      <c r="AA157" s="9"/>
      <c r="AB157" s="9"/>
      <c r="AC157" s="9"/>
      <c r="AD157" s="9"/>
      <c r="AE157" s="9"/>
      <c r="AF157" s="9"/>
      <c r="AG157" s="9"/>
      <c r="AH157" s="9"/>
      <c r="AI157" s="9"/>
      <c r="AJ157" s="9"/>
      <c r="AK157" s="2"/>
      <c r="AL157" s="2"/>
      <c r="AM157" s="2"/>
      <c r="AN157" s="2"/>
      <c r="AO157" s="2"/>
      <c r="AP157" s="2"/>
      <c r="AQ157" s="2"/>
      <c r="AR157" s="3"/>
    </row>
    <row r="158" spans="2:44" x14ac:dyDescent="0.25">
      <c r="B158" s="22"/>
      <c r="C158" s="2"/>
      <c r="E158" s="2"/>
      <c r="F158" s="2"/>
      <c r="G158" s="2"/>
      <c r="H158" s="2"/>
      <c r="I158" s="2"/>
      <c r="J158" s="2"/>
      <c r="K158" s="2"/>
      <c r="L158" s="24"/>
      <c r="M158" s="24"/>
      <c r="N158" s="24"/>
      <c r="O158" s="24"/>
      <c r="P158" s="24"/>
      <c r="Q158" s="24"/>
      <c r="R158" s="24"/>
      <c r="S158" s="24"/>
      <c r="T158" s="24"/>
      <c r="U158" s="24"/>
      <c r="V158" s="2"/>
      <c r="W158" s="9"/>
      <c r="X158" s="9"/>
      <c r="Y158" s="9"/>
      <c r="Z158" s="2"/>
      <c r="AA158" s="9"/>
      <c r="AB158" s="9"/>
      <c r="AC158" s="9"/>
      <c r="AD158" s="9"/>
      <c r="AE158" s="9"/>
      <c r="AF158" s="9"/>
      <c r="AG158" s="9"/>
      <c r="AH158" s="9"/>
      <c r="AI158" s="9"/>
      <c r="AJ158" s="9"/>
      <c r="AK158" s="2"/>
      <c r="AL158" s="2"/>
      <c r="AM158" s="2"/>
      <c r="AN158" s="2"/>
      <c r="AO158" s="2"/>
      <c r="AP158" s="2"/>
      <c r="AQ158" s="2"/>
      <c r="AR158" s="3"/>
    </row>
    <row r="159" spans="2:44" x14ac:dyDescent="0.25">
      <c r="B159" s="22"/>
      <c r="C159" s="2"/>
      <c r="D159" s="2"/>
      <c r="E159" s="2"/>
      <c r="F159" s="2"/>
      <c r="G159" s="2"/>
      <c r="H159" s="2"/>
      <c r="I159" s="2"/>
      <c r="J159" s="2"/>
      <c r="K159" s="2"/>
      <c r="L159" s="24"/>
      <c r="M159" s="24"/>
      <c r="N159" s="24"/>
      <c r="O159" s="24"/>
      <c r="P159" s="24"/>
      <c r="Q159" s="24"/>
      <c r="R159" s="24"/>
      <c r="S159" s="24"/>
      <c r="T159" s="24"/>
      <c r="U159" s="24"/>
      <c r="V159" s="2"/>
      <c r="W159" s="9"/>
      <c r="X159" s="9"/>
      <c r="Y159" s="9"/>
      <c r="Z159" s="2"/>
      <c r="AA159" s="9"/>
      <c r="AB159" s="9"/>
      <c r="AC159" s="9"/>
      <c r="AD159" s="9"/>
      <c r="AE159" s="9"/>
      <c r="AF159" s="9"/>
      <c r="AG159" s="9"/>
      <c r="AH159" s="9"/>
      <c r="AI159" s="9"/>
      <c r="AJ159" s="9"/>
      <c r="AK159" s="2"/>
      <c r="AL159" s="2"/>
      <c r="AM159" s="2"/>
      <c r="AN159" s="2"/>
      <c r="AO159" s="2"/>
      <c r="AP159" s="2"/>
      <c r="AQ159" s="2"/>
      <c r="AR159" s="3"/>
    </row>
    <row r="160" spans="2:44" x14ac:dyDescent="0.25">
      <c r="B160" s="22"/>
      <c r="C160" s="2"/>
      <c r="D160" s="2"/>
      <c r="E160" s="2"/>
      <c r="F160" s="2"/>
      <c r="G160" s="2"/>
      <c r="H160" s="2"/>
      <c r="I160" s="2"/>
      <c r="J160" s="2"/>
      <c r="K160" s="2"/>
      <c r="L160" s="24"/>
      <c r="M160" s="24"/>
      <c r="N160" s="24"/>
      <c r="O160" s="24"/>
      <c r="P160" s="24"/>
      <c r="Q160" s="24"/>
      <c r="R160" s="24"/>
      <c r="S160" s="24"/>
      <c r="T160" s="24"/>
      <c r="U160" s="24"/>
      <c r="V160" s="2"/>
      <c r="W160" s="9"/>
      <c r="X160" s="9"/>
      <c r="Y160" s="9"/>
      <c r="Z160" s="2"/>
      <c r="AA160" s="9"/>
      <c r="AB160" s="9"/>
      <c r="AC160" s="9"/>
      <c r="AD160" s="9"/>
      <c r="AE160" s="9"/>
      <c r="AF160" s="9"/>
      <c r="AG160" s="9"/>
      <c r="AH160" s="9"/>
      <c r="AI160" s="9"/>
      <c r="AJ160" s="9"/>
      <c r="AK160" s="2"/>
      <c r="AL160" s="2"/>
      <c r="AM160" s="2"/>
      <c r="AN160" s="2"/>
      <c r="AO160" s="2"/>
      <c r="AP160" s="2"/>
      <c r="AQ160" s="2"/>
      <c r="AR160" s="3"/>
    </row>
    <row r="161" spans="2:44" x14ac:dyDescent="0.25">
      <c r="B161" s="22"/>
      <c r="C161" s="2"/>
      <c r="D161" s="2"/>
      <c r="E161" s="2"/>
      <c r="F161" s="2"/>
      <c r="G161" s="2"/>
      <c r="H161" s="2"/>
      <c r="I161" s="2"/>
      <c r="J161" s="2"/>
      <c r="K161" s="2"/>
      <c r="L161" s="24"/>
      <c r="M161" s="24"/>
      <c r="N161" s="24"/>
      <c r="O161" s="24"/>
      <c r="P161" s="24"/>
      <c r="Q161" s="24"/>
      <c r="R161" s="24"/>
      <c r="S161" s="24"/>
      <c r="T161" s="24"/>
      <c r="U161" s="24"/>
      <c r="V161" s="2"/>
      <c r="W161" s="9"/>
      <c r="X161" s="9"/>
      <c r="Y161" s="9"/>
      <c r="Z161" s="2"/>
      <c r="AA161" s="9"/>
      <c r="AB161" s="9"/>
      <c r="AC161" s="9"/>
      <c r="AD161" s="9"/>
      <c r="AE161" s="9"/>
      <c r="AF161" s="9"/>
      <c r="AG161" s="9"/>
      <c r="AH161" s="9"/>
      <c r="AI161" s="9"/>
      <c r="AJ161" s="9"/>
      <c r="AK161" s="2"/>
      <c r="AL161" s="2"/>
      <c r="AM161" s="2"/>
      <c r="AN161" s="2"/>
      <c r="AO161" s="2"/>
      <c r="AP161" s="2"/>
      <c r="AQ161" s="2"/>
      <c r="AR161" s="3"/>
    </row>
    <row r="162" spans="2:44" x14ac:dyDescent="0.25">
      <c r="B162" s="22"/>
      <c r="C162" s="2"/>
      <c r="D162" s="2"/>
      <c r="E162" s="2"/>
      <c r="F162" s="2"/>
      <c r="G162" s="2"/>
      <c r="H162" s="2"/>
      <c r="I162" s="2"/>
      <c r="J162" s="2"/>
      <c r="K162" s="2"/>
      <c r="L162" s="2"/>
      <c r="M162" s="2"/>
      <c r="N162" s="2"/>
      <c r="O162" s="2"/>
      <c r="P162" s="2"/>
      <c r="Q162" s="2"/>
      <c r="R162" s="2"/>
      <c r="S162" s="2"/>
      <c r="T162" s="2"/>
      <c r="U162" s="2"/>
      <c r="V162" s="2"/>
      <c r="W162" s="9"/>
      <c r="X162" s="9"/>
      <c r="Y162" s="9"/>
      <c r="Z162" s="2"/>
      <c r="AA162" s="2"/>
      <c r="AB162" s="2"/>
      <c r="AC162" s="2"/>
      <c r="AD162" s="2"/>
      <c r="AE162" s="2"/>
      <c r="AF162" s="2"/>
      <c r="AG162" s="2"/>
      <c r="AH162" s="2"/>
      <c r="AI162" s="2"/>
      <c r="AJ162" s="2"/>
      <c r="AK162" s="2"/>
      <c r="AL162" s="2"/>
      <c r="AM162" s="2"/>
      <c r="AN162" s="2"/>
      <c r="AO162" s="2"/>
      <c r="AP162" s="2"/>
      <c r="AQ162" s="2"/>
      <c r="AR162" s="3"/>
    </row>
    <row r="163" spans="2:44" x14ac:dyDescent="0.25">
      <c r="B163" s="163"/>
      <c r="C163" s="57"/>
      <c r="D163" s="57"/>
      <c r="E163" s="57"/>
      <c r="F163" s="57"/>
      <c r="G163" s="57"/>
      <c r="H163" s="57"/>
      <c r="I163" s="57"/>
      <c r="J163" s="57"/>
      <c r="K163" s="57"/>
      <c r="L163" s="57"/>
      <c r="M163" s="57"/>
      <c r="N163" s="57"/>
      <c r="O163" s="57"/>
      <c r="P163" s="57"/>
      <c r="Q163" s="57"/>
      <c r="R163" s="57"/>
      <c r="S163" s="57"/>
      <c r="T163" s="57"/>
      <c r="U163" s="57"/>
      <c r="V163" s="57"/>
      <c r="W163" s="164"/>
      <c r="X163" s="164"/>
      <c r="Y163" s="164"/>
      <c r="Z163" s="57"/>
      <c r="AA163" s="57"/>
      <c r="AB163" s="57"/>
      <c r="AC163" s="57"/>
      <c r="AD163" s="57"/>
      <c r="AE163" s="57"/>
      <c r="AF163" s="57"/>
      <c r="AG163" s="57"/>
      <c r="AH163" s="57"/>
      <c r="AI163" s="57"/>
      <c r="AJ163" s="57"/>
      <c r="AK163" s="57"/>
      <c r="AL163" s="57"/>
      <c r="AM163" s="57"/>
      <c r="AN163" s="57"/>
      <c r="AO163" s="57"/>
      <c r="AP163" s="57"/>
      <c r="AQ163" s="57"/>
      <c r="AR163" s="165"/>
    </row>
  </sheetData>
  <sheetProtection algorithmName="SHA-512" hashValue="aUnvbDS656Tewnd+79CvrI2tDVt/hFLfqqTMUgGmuH9Sj4QBOfsMVjies44QJ1iVZnnYLBhnhbL2yefJrw8BXA==" saltValue="bOFwvCIE1YM+bvx2/Uau1Q==" spinCount="100000" sheet="1" scenarios="1" formatCells="0" formatColumns="0" formatRows="0" insertHyperlinks="0"/>
  <mergeCells count="539">
    <mergeCell ref="AG1:AR5"/>
    <mergeCell ref="B5:AF5"/>
    <mergeCell ref="C7:S7"/>
    <mergeCell ref="U7:AQ7"/>
    <mergeCell ref="D9:F9"/>
    <mergeCell ref="H9:AB9"/>
    <mergeCell ref="AD9:AJ9"/>
    <mergeCell ref="C15:R15"/>
    <mergeCell ref="S15:AQ15"/>
    <mergeCell ref="D17:F17"/>
    <mergeCell ref="H17:N17"/>
    <mergeCell ref="P17:Z17"/>
    <mergeCell ref="AB17:AJ17"/>
    <mergeCell ref="D11:F11"/>
    <mergeCell ref="H11:J11"/>
    <mergeCell ref="U11:Y11"/>
    <mergeCell ref="AA11:AJ11"/>
    <mergeCell ref="D13:F13"/>
    <mergeCell ref="H13:R13"/>
    <mergeCell ref="U13:AB13"/>
    <mergeCell ref="AD13:AJ13"/>
    <mergeCell ref="C39:Y39"/>
    <mergeCell ref="Z39:AQ39"/>
    <mergeCell ref="D41:R41"/>
    <mergeCell ref="U41:AJ41"/>
    <mergeCell ref="F43:H43"/>
    <mergeCell ref="J43:R43"/>
    <mergeCell ref="W43:Z43"/>
    <mergeCell ref="AB43:AJ43"/>
    <mergeCell ref="C19:Q19"/>
    <mergeCell ref="S19:AQ19"/>
    <mergeCell ref="D21:AJ22"/>
    <mergeCell ref="C24:X24"/>
    <mergeCell ref="Y24:AQ24"/>
    <mergeCell ref="D26:AJ37"/>
    <mergeCell ref="F47:H47"/>
    <mergeCell ref="J47:R47"/>
    <mergeCell ref="W47:Z47"/>
    <mergeCell ref="AB47:AJ47"/>
    <mergeCell ref="F48:H48"/>
    <mergeCell ref="J48:R48"/>
    <mergeCell ref="W48:Z48"/>
    <mergeCell ref="AB48:AJ48"/>
    <mergeCell ref="F45:H45"/>
    <mergeCell ref="J45:R45"/>
    <mergeCell ref="W45:Z45"/>
    <mergeCell ref="AB45:AJ45"/>
    <mergeCell ref="F46:H46"/>
    <mergeCell ref="J46:R46"/>
    <mergeCell ref="W46:Z46"/>
    <mergeCell ref="AB46:AJ46"/>
    <mergeCell ref="F51:H51"/>
    <mergeCell ref="J51:R51"/>
    <mergeCell ref="W51:Z51"/>
    <mergeCell ref="AB51:AJ51"/>
    <mergeCell ref="F52:H52"/>
    <mergeCell ref="J52:R52"/>
    <mergeCell ref="W52:Z52"/>
    <mergeCell ref="AB52:AJ52"/>
    <mergeCell ref="F49:H49"/>
    <mergeCell ref="J49:R49"/>
    <mergeCell ref="W49:Z49"/>
    <mergeCell ref="AB49:AJ49"/>
    <mergeCell ref="F50:H50"/>
    <mergeCell ref="J50:R50"/>
    <mergeCell ref="W50:Z50"/>
    <mergeCell ref="AB50:AJ50"/>
    <mergeCell ref="C56:U56"/>
    <mergeCell ref="V56:AQ56"/>
    <mergeCell ref="F58:H58"/>
    <mergeCell ref="N58:Q58"/>
    <mergeCell ref="S58:U58"/>
    <mergeCell ref="W58:Z58"/>
    <mergeCell ref="AD58:AJ58"/>
    <mergeCell ref="F53:H53"/>
    <mergeCell ref="J53:R53"/>
    <mergeCell ref="W53:Z53"/>
    <mergeCell ref="AB53:AJ53"/>
    <mergeCell ref="F54:H54"/>
    <mergeCell ref="J54:R54"/>
    <mergeCell ref="W54:Z54"/>
    <mergeCell ref="AB54:AJ54"/>
    <mergeCell ref="F60:H60"/>
    <mergeCell ref="N60:Q60"/>
    <mergeCell ref="S60:U60"/>
    <mergeCell ref="W60:Z60"/>
    <mergeCell ref="AD60:AJ60"/>
    <mergeCell ref="F61:H61"/>
    <mergeCell ref="N61:Q61"/>
    <mergeCell ref="S61:U61"/>
    <mergeCell ref="W61:Z61"/>
    <mergeCell ref="AD61:AJ61"/>
    <mergeCell ref="F62:H62"/>
    <mergeCell ref="N62:Q62"/>
    <mergeCell ref="S62:U62"/>
    <mergeCell ref="W62:Z62"/>
    <mergeCell ref="AD62:AJ62"/>
    <mergeCell ref="F63:H63"/>
    <mergeCell ref="N63:Q63"/>
    <mergeCell ref="S63:U63"/>
    <mergeCell ref="W63:Z63"/>
    <mergeCell ref="AD63:AJ63"/>
    <mergeCell ref="F64:H64"/>
    <mergeCell ref="N64:Q64"/>
    <mergeCell ref="S64:U64"/>
    <mergeCell ref="W64:Z64"/>
    <mergeCell ref="AD64:AJ64"/>
    <mergeCell ref="F65:H65"/>
    <mergeCell ref="N65:Q65"/>
    <mergeCell ref="S65:U65"/>
    <mergeCell ref="W65:Z65"/>
    <mergeCell ref="AD65:AJ65"/>
    <mergeCell ref="F66:H66"/>
    <mergeCell ref="N66:Q66"/>
    <mergeCell ref="S66:U66"/>
    <mergeCell ref="W66:Z66"/>
    <mergeCell ref="AD66:AJ66"/>
    <mergeCell ref="F67:H67"/>
    <mergeCell ref="N67:Q67"/>
    <mergeCell ref="S67:U67"/>
    <mergeCell ref="W67:Z67"/>
    <mergeCell ref="AD67:AJ67"/>
    <mergeCell ref="F68:H68"/>
    <mergeCell ref="N68:Q68"/>
    <mergeCell ref="S68:U68"/>
    <mergeCell ref="W68:Z68"/>
    <mergeCell ref="AD68:AJ68"/>
    <mergeCell ref="F69:H69"/>
    <mergeCell ref="N69:Q69"/>
    <mergeCell ref="S69:U69"/>
    <mergeCell ref="W69:Z69"/>
    <mergeCell ref="AD69:AJ69"/>
    <mergeCell ref="F70:H70"/>
    <mergeCell ref="N70:Q70"/>
    <mergeCell ref="S70:U70"/>
    <mergeCell ref="W70:Z70"/>
    <mergeCell ref="AD70:AJ70"/>
    <mergeCell ref="F71:H71"/>
    <mergeCell ref="N71:Q71"/>
    <mergeCell ref="S71:U71"/>
    <mergeCell ref="W71:Z71"/>
    <mergeCell ref="AD71:AJ71"/>
    <mergeCell ref="F72:H72"/>
    <mergeCell ref="N72:Q72"/>
    <mergeCell ref="S72:U72"/>
    <mergeCell ref="W72:Z72"/>
    <mergeCell ref="AD72:AJ72"/>
    <mergeCell ref="F73:H73"/>
    <mergeCell ref="N73:Q73"/>
    <mergeCell ref="S73:U73"/>
    <mergeCell ref="W73:Z73"/>
    <mergeCell ref="AD73:AJ73"/>
    <mergeCell ref="F74:H74"/>
    <mergeCell ref="N74:Q74"/>
    <mergeCell ref="S74:U74"/>
    <mergeCell ref="W74:Z74"/>
    <mergeCell ref="AD74:AJ74"/>
    <mergeCell ref="F75:H75"/>
    <mergeCell ref="N75:Q75"/>
    <mergeCell ref="S75:U75"/>
    <mergeCell ref="W75:Z75"/>
    <mergeCell ref="AD75:AJ75"/>
    <mergeCell ref="F76:H76"/>
    <mergeCell ref="N76:Q76"/>
    <mergeCell ref="S76:U76"/>
    <mergeCell ref="W76:Z76"/>
    <mergeCell ref="AD76:AJ76"/>
    <mergeCell ref="F77:H77"/>
    <mergeCell ref="N77:Q77"/>
    <mergeCell ref="S77:U77"/>
    <mergeCell ref="W77:Z77"/>
    <mergeCell ref="AD77:AJ77"/>
    <mergeCell ref="F78:H78"/>
    <mergeCell ref="N78:Q78"/>
    <mergeCell ref="S78:U78"/>
    <mergeCell ref="W78:Z78"/>
    <mergeCell ref="AD78:AJ78"/>
    <mergeCell ref="F79:H79"/>
    <mergeCell ref="N79:Q79"/>
    <mergeCell ref="S79:U79"/>
    <mergeCell ref="W79:Z79"/>
    <mergeCell ref="AD79:AJ79"/>
    <mergeCell ref="F80:H80"/>
    <mergeCell ref="N80:Q80"/>
    <mergeCell ref="S80:U80"/>
    <mergeCell ref="W80:Z80"/>
    <mergeCell ref="AD80:AJ80"/>
    <mergeCell ref="F81:H81"/>
    <mergeCell ref="N81:Q81"/>
    <mergeCell ref="S81:U81"/>
    <mergeCell ref="W81:Z81"/>
    <mergeCell ref="AD81:AJ81"/>
    <mergeCell ref="F82:H82"/>
    <mergeCell ref="N82:Q82"/>
    <mergeCell ref="S82:U82"/>
    <mergeCell ref="W82:Z82"/>
    <mergeCell ref="AD82:AJ82"/>
    <mergeCell ref="F83:H83"/>
    <mergeCell ref="N83:Q83"/>
    <mergeCell ref="S83:U83"/>
    <mergeCell ref="W83:Z83"/>
    <mergeCell ref="AD83:AJ83"/>
    <mergeCell ref="F84:H84"/>
    <mergeCell ref="N84:Q84"/>
    <mergeCell ref="S84:U84"/>
    <mergeCell ref="W84:Z84"/>
    <mergeCell ref="AD84:AJ84"/>
    <mergeCell ref="F85:H85"/>
    <mergeCell ref="N85:Q85"/>
    <mergeCell ref="S85:U85"/>
    <mergeCell ref="W85:Z85"/>
    <mergeCell ref="AD85:AJ85"/>
    <mergeCell ref="F86:H86"/>
    <mergeCell ref="N86:Q86"/>
    <mergeCell ref="S86:U86"/>
    <mergeCell ref="W86:Z86"/>
    <mergeCell ref="AD86:AJ86"/>
    <mergeCell ref="F87:H87"/>
    <mergeCell ref="N87:Q87"/>
    <mergeCell ref="S87:U87"/>
    <mergeCell ref="W87:Z87"/>
    <mergeCell ref="AD87:AJ87"/>
    <mergeCell ref="F88:H88"/>
    <mergeCell ref="N88:Q88"/>
    <mergeCell ref="S88:U88"/>
    <mergeCell ref="W88:Z88"/>
    <mergeCell ref="AD88:AJ88"/>
    <mergeCell ref="F89:H89"/>
    <mergeCell ref="N89:Q89"/>
    <mergeCell ref="S89:U89"/>
    <mergeCell ref="W89:Z89"/>
    <mergeCell ref="AD89:AJ89"/>
    <mergeCell ref="F90:H90"/>
    <mergeCell ref="N90:Q90"/>
    <mergeCell ref="S90:U90"/>
    <mergeCell ref="W90:Z90"/>
    <mergeCell ref="AD90:AJ90"/>
    <mergeCell ref="F91:H91"/>
    <mergeCell ref="N91:Q91"/>
    <mergeCell ref="S91:U91"/>
    <mergeCell ref="W91:Z91"/>
    <mergeCell ref="AD91:AJ91"/>
    <mergeCell ref="F92:H92"/>
    <mergeCell ref="N92:Q92"/>
    <mergeCell ref="S92:U92"/>
    <mergeCell ref="W92:Z92"/>
    <mergeCell ref="AD92:AJ92"/>
    <mergeCell ref="F93:H93"/>
    <mergeCell ref="N93:Q93"/>
    <mergeCell ref="S93:U93"/>
    <mergeCell ref="W93:Z93"/>
    <mergeCell ref="AD93:AJ93"/>
    <mergeCell ref="F94:H94"/>
    <mergeCell ref="N94:Q94"/>
    <mergeCell ref="S94:U94"/>
    <mergeCell ref="W94:Z94"/>
    <mergeCell ref="AD94:AJ94"/>
    <mergeCell ref="F95:H95"/>
    <mergeCell ref="N95:Q95"/>
    <mergeCell ref="S95:U95"/>
    <mergeCell ref="W95:Z95"/>
    <mergeCell ref="AD95:AJ95"/>
    <mergeCell ref="F96:H96"/>
    <mergeCell ref="N96:Q96"/>
    <mergeCell ref="S96:U96"/>
    <mergeCell ref="W96:Z96"/>
    <mergeCell ref="AD96:AJ96"/>
    <mergeCell ref="F97:H97"/>
    <mergeCell ref="N97:Q97"/>
    <mergeCell ref="S97:U97"/>
    <mergeCell ref="W97:Z97"/>
    <mergeCell ref="AD97:AJ97"/>
    <mergeCell ref="F98:H98"/>
    <mergeCell ref="N98:Q98"/>
    <mergeCell ref="S98:U98"/>
    <mergeCell ref="W98:Z98"/>
    <mergeCell ref="AD98:AJ98"/>
    <mergeCell ref="F99:H99"/>
    <mergeCell ref="N99:Q99"/>
    <mergeCell ref="S99:U99"/>
    <mergeCell ref="W99:Z99"/>
    <mergeCell ref="AD99:AJ99"/>
    <mergeCell ref="F100:H100"/>
    <mergeCell ref="N100:Q100"/>
    <mergeCell ref="S100:U100"/>
    <mergeCell ref="W100:Z100"/>
    <mergeCell ref="AD100:AJ100"/>
    <mergeCell ref="F101:H101"/>
    <mergeCell ref="N101:Q101"/>
    <mergeCell ref="S101:U101"/>
    <mergeCell ref="W101:Z101"/>
    <mergeCell ref="AD101:AJ101"/>
    <mergeCell ref="F102:H102"/>
    <mergeCell ref="N102:Q102"/>
    <mergeCell ref="S102:U102"/>
    <mergeCell ref="W102:Z102"/>
    <mergeCell ref="AD102:AJ102"/>
    <mergeCell ref="F103:H103"/>
    <mergeCell ref="N103:Q103"/>
    <mergeCell ref="S103:U103"/>
    <mergeCell ref="W103:Z103"/>
    <mergeCell ref="AD103:AJ103"/>
    <mergeCell ref="F104:H104"/>
    <mergeCell ref="N104:Q104"/>
    <mergeCell ref="S104:U104"/>
    <mergeCell ref="W104:Z104"/>
    <mergeCell ref="AD104:AJ104"/>
    <mergeCell ref="F105:H105"/>
    <mergeCell ref="N105:Q105"/>
    <mergeCell ref="S105:U105"/>
    <mergeCell ref="W105:Z105"/>
    <mergeCell ref="AD105:AJ105"/>
    <mergeCell ref="F106:H106"/>
    <mergeCell ref="N106:Q106"/>
    <mergeCell ref="S106:U106"/>
    <mergeCell ref="W106:Z106"/>
    <mergeCell ref="AD106:AJ106"/>
    <mergeCell ref="F107:H107"/>
    <mergeCell ref="N107:Q107"/>
    <mergeCell ref="S107:U107"/>
    <mergeCell ref="W107:Z107"/>
    <mergeCell ref="AD107:AJ107"/>
    <mergeCell ref="C111:U111"/>
    <mergeCell ref="V111:AQ111"/>
    <mergeCell ref="D113:F113"/>
    <mergeCell ref="H113:J113"/>
    <mergeCell ref="L113:U113"/>
    <mergeCell ref="W113:Y113"/>
    <mergeCell ref="AA113:AJ113"/>
    <mergeCell ref="F108:H108"/>
    <mergeCell ref="N108:Q108"/>
    <mergeCell ref="S108:U108"/>
    <mergeCell ref="W108:Z108"/>
    <mergeCell ref="AD108:AJ108"/>
    <mergeCell ref="F109:H109"/>
    <mergeCell ref="N109:Q109"/>
    <mergeCell ref="S109:U109"/>
    <mergeCell ref="W109:Z109"/>
    <mergeCell ref="AD109:AJ109"/>
    <mergeCell ref="D115:F115"/>
    <mergeCell ref="H115:J115"/>
    <mergeCell ref="L115:U115"/>
    <mergeCell ref="W115:Y115"/>
    <mergeCell ref="AA115:AJ115"/>
    <mergeCell ref="D116:F116"/>
    <mergeCell ref="H116:J116"/>
    <mergeCell ref="L116:U116"/>
    <mergeCell ref="W116:Y116"/>
    <mergeCell ref="AA116:AJ116"/>
    <mergeCell ref="D117:F117"/>
    <mergeCell ref="H117:J117"/>
    <mergeCell ref="L117:U117"/>
    <mergeCell ref="W117:Y117"/>
    <mergeCell ref="AA117:AJ117"/>
    <mergeCell ref="D118:F118"/>
    <mergeCell ref="H118:J118"/>
    <mergeCell ref="L118:U118"/>
    <mergeCell ref="W118:Y118"/>
    <mergeCell ref="AA118:AJ118"/>
    <mergeCell ref="D119:F119"/>
    <mergeCell ref="H119:J119"/>
    <mergeCell ref="L119:U119"/>
    <mergeCell ref="W119:Y119"/>
    <mergeCell ref="AA119:AJ119"/>
    <mergeCell ref="D120:F120"/>
    <mergeCell ref="H120:J120"/>
    <mergeCell ref="L120:U120"/>
    <mergeCell ref="W120:Y120"/>
    <mergeCell ref="AA120:AJ120"/>
    <mergeCell ref="D121:F121"/>
    <mergeCell ref="H121:J121"/>
    <mergeCell ref="L121:U121"/>
    <mergeCell ref="W121:Y121"/>
    <mergeCell ref="AA121:AJ121"/>
    <mergeCell ref="D122:F122"/>
    <mergeCell ref="H122:J122"/>
    <mergeCell ref="L122:U122"/>
    <mergeCell ref="W122:Y122"/>
    <mergeCell ref="AA122:AJ122"/>
    <mergeCell ref="D123:F123"/>
    <mergeCell ref="H123:J123"/>
    <mergeCell ref="L123:U123"/>
    <mergeCell ref="W123:Y123"/>
    <mergeCell ref="AA123:AJ123"/>
    <mergeCell ref="D124:F124"/>
    <mergeCell ref="H124:J124"/>
    <mergeCell ref="L124:U124"/>
    <mergeCell ref="W124:Y124"/>
    <mergeCell ref="AA124:AJ124"/>
    <mergeCell ref="D125:F125"/>
    <mergeCell ref="H125:J125"/>
    <mergeCell ref="L125:U125"/>
    <mergeCell ref="W125:Y125"/>
    <mergeCell ref="AA125:AJ125"/>
    <mergeCell ref="D126:F126"/>
    <mergeCell ref="H126:J126"/>
    <mergeCell ref="L126:U126"/>
    <mergeCell ref="W126:Y126"/>
    <mergeCell ref="AA126:AJ126"/>
    <mergeCell ref="D127:F127"/>
    <mergeCell ref="H127:J127"/>
    <mergeCell ref="L127:U127"/>
    <mergeCell ref="W127:Y127"/>
    <mergeCell ref="AA127:AJ127"/>
    <mergeCell ref="D128:F128"/>
    <mergeCell ref="H128:J128"/>
    <mergeCell ref="L128:U128"/>
    <mergeCell ref="W128:Y128"/>
    <mergeCell ref="AA128:AJ128"/>
    <mergeCell ref="D129:F129"/>
    <mergeCell ref="H129:J129"/>
    <mergeCell ref="L129:U129"/>
    <mergeCell ref="W129:Y129"/>
    <mergeCell ref="AA129:AJ129"/>
    <mergeCell ref="D130:F130"/>
    <mergeCell ref="H130:J130"/>
    <mergeCell ref="L130:U130"/>
    <mergeCell ref="W130:Y130"/>
    <mergeCell ref="AA130:AJ130"/>
    <mergeCell ref="D131:F131"/>
    <mergeCell ref="H131:J131"/>
    <mergeCell ref="L131:U131"/>
    <mergeCell ref="W131:Y131"/>
    <mergeCell ref="AA131:AJ131"/>
    <mergeCell ref="D132:F132"/>
    <mergeCell ref="H132:J132"/>
    <mergeCell ref="L132:U132"/>
    <mergeCell ref="W132:Y132"/>
    <mergeCell ref="AA132:AJ132"/>
    <mergeCell ref="D133:F133"/>
    <mergeCell ref="H133:J133"/>
    <mergeCell ref="L133:U133"/>
    <mergeCell ref="W133:Y133"/>
    <mergeCell ref="AA133:AJ133"/>
    <mergeCell ref="D134:F134"/>
    <mergeCell ref="H134:J134"/>
    <mergeCell ref="L134:U134"/>
    <mergeCell ref="W134:Y134"/>
    <mergeCell ref="AA134:AJ134"/>
    <mergeCell ref="D135:F135"/>
    <mergeCell ref="H135:J135"/>
    <mergeCell ref="L135:U135"/>
    <mergeCell ref="W135:Y135"/>
    <mergeCell ref="AA135:AJ135"/>
    <mergeCell ref="D136:F136"/>
    <mergeCell ref="H136:J136"/>
    <mergeCell ref="L136:U136"/>
    <mergeCell ref="W136:Y136"/>
    <mergeCell ref="AA136:AJ136"/>
    <mergeCell ref="D137:F137"/>
    <mergeCell ref="H137:J137"/>
    <mergeCell ref="L137:U137"/>
    <mergeCell ref="W137:Y137"/>
    <mergeCell ref="AA137:AJ137"/>
    <mergeCell ref="D138:F138"/>
    <mergeCell ref="H138:J138"/>
    <mergeCell ref="L138:U138"/>
    <mergeCell ref="W138:Y138"/>
    <mergeCell ref="AA138:AJ138"/>
    <mergeCell ref="D139:F139"/>
    <mergeCell ref="H139:J139"/>
    <mergeCell ref="L139:U139"/>
    <mergeCell ref="W139:Y139"/>
    <mergeCell ref="AA139:AJ139"/>
    <mergeCell ref="D140:F140"/>
    <mergeCell ref="H140:J140"/>
    <mergeCell ref="L140:U140"/>
    <mergeCell ref="W140:Y140"/>
    <mergeCell ref="AA140:AJ140"/>
    <mergeCell ref="D141:F141"/>
    <mergeCell ref="H141:J141"/>
    <mergeCell ref="L141:U141"/>
    <mergeCell ref="W141:Y141"/>
    <mergeCell ref="AA141:AJ141"/>
    <mergeCell ref="D142:F142"/>
    <mergeCell ref="H142:J142"/>
    <mergeCell ref="L142:U142"/>
    <mergeCell ref="W142:Y142"/>
    <mergeCell ref="AA142:AJ142"/>
    <mergeCell ref="D143:F143"/>
    <mergeCell ref="H143:J143"/>
    <mergeCell ref="L143:U143"/>
    <mergeCell ref="W143:Y143"/>
    <mergeCell ref="AA143:AJ143"/>
    <mergeCell ref="D144:F144"/>
    <mergeCell ref="H144:J144"/>
    <mergeCell ref="L144:U144"/>
    <mergeCell ref="W144:Y144"/>
    <mergeCell ref="AA144:AJ144"/>
    <mergeCell ref="D145:F145"/>
    <mergeCell ref="H145:J145"/>
    <mergeCell ref="L145:U145"/>
    <mergeCell ref="W145:Y145"/>
    <mergeCell ref="AA145:AJ145"/>
    <mergeCell ref="D146:F146"/>
    <mergeCell ref="H146:J146"/>
    <mergeCell ref="L146:U146"/>
    <mergeCell ref="W146:Y146"/>
    <mergeCell ref="AA146:AJ146"/>
    <mergeCell ref="D147:F147"/>
    <mergeCell ref="H147:J147"/>
    <mergeCell ref="L147:U147"/>
    <mergeCell ref="W147:Y147"/>
    <mergeCell ref="AA147:AJ147"/>
    <mergeCell ref="D148:F148"/>
    <mergeCell ref="H148:J148"/>
    <mergeCell ref="L148:U148"/>
    <mergeCell ref="W148:Y148"/>
    <mergeCell ref="AA148:AJ148"/>
    <mergeCell ref="D149:F149"/>
    <mergeCell ref="H149:J149"/>
    <mergeCell ref="L149:U149"/>
    <mergeCell ref="W149:Y149"/>
    <mergeCell ref="AA149:AJ149"/>
    <mergeCell ref="D150:F150"/>
    <mergeCell ref="H150:J150"/>
    <mergeCell ref="L150:U150"/>
    <mergeCell ref="W150:Y150"/>
    <mergeCell ref="AA150:AJ150"/>
    <mergeCell ref="D151:F151"/>
    <mergeCell ref="H151:J151"/>
    <mergeCell ref="L151:U151"/>
    <mergeCell ref="W151:Y151"/>
    <mergeCell ref="AA151:AJ151"/>
    <mergeCell ref="D152:F152"/>
    <mergeCell ref="H152:J152"/>
    <mergeCell ref="L152:U152"/>
    <mergeCell ref="W152:Y152"/>
    <mergeCell ref="AA152:AJ152"/>
    <mergeCell ref="D153:F153"/>
    <mergeCell ref="H153:J153"/>
    <mergeCell ref="L153:U153"/>
    <mergeCell ref="W153:Y153"/>
    <mergeCell ref="AA153:AJ153"/>
    <mergeCell ref="D154:F154"/>
    <mergeCell ref="H154:J154"/>
    <mergeCell ref="L154:U154"/>
    <mergeCell ref="W154:Y154"/>
    <mergeCell ref="AA154:AJ154"/>
  </mergeCells>
  <dataValidations count="12">
    <dataValidation type="date" allowBlank="1" showInputMessage="1" showErrorMessage="1" sqref="I60 K60 M60">
      <formula1>1900</formula1>
      <formula2>36699</formula2>
    </dataValidation>
    <dataValidation type="list" allowBlank="1" showInputMessage="1" showErrorMessage="1" sqref="AC60">
      <formula1>Etab_rattachement</formula1>
    </dataValidation>
    <dataValidation type="list" allowBlank="1" showInputMessage="1" showErrorMessage="1" sqref="N94:N109">
      <formula1>dernier_diplome</formula1>
    </dataValidation>
    <dataValidation type="date" allowBlank="1" showInputMessage="1" showErrorMessage="1" sqref="L60:L109">
      <formula1>1</formula1>
      <formula2>36526</formula2>
    </dataValidation>
    <dataValidation type="list" allowBlank="1" showInputMessage="1" showErrorMessage="1" sqref="D18:H18">
      <formula1>#REF!</formula1>
    </dataValidation>
    <dataValidation type="list" allowBlank="1" showInputMessage="1" showErrorMessage="1" sqref="U45:U54">
      <formula1>A_Type</formula1>
    </dataValidation>
    <dataValidation type="list" allowBlank="1" showInputMessage="1" showErrorMessage="1" sqref="D60:D109">
      <formula1>Sexe</formula1>
    </dataValidation>
    <dataValidation type="list" allowBlank="1" showInputMessage="1" showErrorMessage="1" sqref="N60:Q93">
      <formula1>Dernier_Dip_obt</formula1>
    </dataValidation>
    <dataValidation type="list" allowBlank="1" showInputMessage="1" showErrorMessage="1" sqref="S60:U109">
      <formula1>A_Grade</formula1>
    </dataValidation>
    <dataValidation type="list" allowBlank="1" showInputMessage="1" showErrorMessage="1" sqref="W60:Z109 H17:N17 P17:Z17 AB17:AJ17">
      <formula1>Domaine</formula1>
    </dataValidation>
    <dataValidation type="list" allowBlank="1" showInputMessage="1" showErrorMessage="1" sqref="W115:Y154">
      <formula1>Structure_Doctorat</formula1>
    </dataValidation>
    <dataValidation type="list" allowBlank="1" showInputMessage="1" showErrorMessage="1" sqref="AB60:AB109">
      <formula1>structure_rattachement</formula1>
    </dataValidation>
  </dataValidations>
  <printOptions horizontalCentered="1"/>
  <pageMargins left="0.19685039370078741" right="0.19685039370078741" top="0.19685039370078741" bottom="0.39370078740157483" header="0.31496062992125984" footer="0.11811023622047245"/>
  <pageSetup paperSize="9" scale="95" orientation="landscape" horizontalDpi="4294967292" verticalDpi="0" r:id="rId1"/>
  <headerFooter>
    <oddFooter>&amp;CPage &amp;P&amp;R&amp;U&amp;A</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24</vt:i4>
      </vt:variant>
      <vt:variant>
        <vt:lpstr>Plages nommées</vt:lpstr>
      </vt:variant>
      <vt:variant>
        <vt:i4>31</vt:i4>
      </vt:variant>
    </vt:vector>
  </HeadingPairs>
  <TitlesOfParts>
    <vt:vector size="55" baseType="lpstr">
      <vt:lpstr>1</vt:lpstr>
      <vt:lpstr>Feuil2</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A lire</vt:lpstr>
      <vt:lpstr>Identification_ER</vt:lpstr>
      <vt:lpstr>Annexe</vt:lpstr>
      <vt:lpstr>A_Grade</vt:lpstr>
      <vt:lpstr>A_Type</vt:lpstr>
      <vt:lpstr>Arrete</vt:lpstr>
      <vt:lpstr>Dernier_Dip_obt</vt:lpstr>
      <vt:lpstr>Domaine</vt:lpstr>
      <vt:lpstr>Grand_Dom</vt:lpstr>
      <vt:lpstr>Grand_Domaine</vt:lpstr>
      <vt:lpstr>Sexe</vt:lpstr>
      <vt:lpstr>Structure_Doctorat</vt:lpstr>
      <vt:lpstr>Structure_page1</vt:lpstr>
      <vt:lpstr>structure_rattachement</vt:lpstr>
      <vt:lpstr>'1'!Zone_d_impression</vt:lpstr>
      <vt:lpstr>'10'!Zone_d_impression</vt:lpstr>
      <vt:lpstr>'11'!Zone_d_impression</vt:lpstr>
      <vt:lpstr>'12'!Zone_d_impression</vt:lpstr>
      <vt:lpstr>'13'!Zone_d_impression</vt:lpstr>
      <vt:lpstr>'14'!Zone_d_impression</vt:lpstr>
      <vt:lpstr>'15'!Zone_d_impression</vt:lpstr>
      <vt:lpstr>'16'!Zone_d_impression</vt:lpstr>
      <vt:lpstr>'17'!Zone_d_impression</vt:lpstr>
      <vt:lpstr>'18'!Zone_d_impression</vt:lpstr>
      <vt:lpstr>'19'!Zone_d_impression</vt:lpstr>
      <vt:lpstr>'2'!Zone_d_impression</vt:lpstr>
      <vt:lpstr>'20'!Zone_d_impression</vt:lpstr>
      <vt:lpstr>'3'!Zone_d_impression</vt:lpstr>
      <vt:lpstr>'4'!Zone_d_impression</vt:lpstr>
      <vt:lpstr>'5'!Zone_d_impression</vt:lpstr>
      <vt:lpstr>'6'!Zone_d_impression</vt:lpstr>
      <vt:lpstr>'7'!Zone_d_impression</vt:lpstr>
      <vt:lpstr>'8'!Zone_d_impression</vt:lpstr>
      <vt:lpstr>'9'!Zone_d_impression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hp</cp:lastModifiedBy>
  <cp:lastPrinted>2023-12-21T07:10:00Z</cp:lastPrinted>
  <dcterms:created xsi:type="dcterms:W3CDTF">2006-09-16T00:00:00Z</dcterms:created>
  <dcterms:modified xsi:type="dcterms:W3CDTF">2023-12-21T07:10:22Z</dcterms:modified>
</cp:coreProperties>
</file>